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9840" activeTab="0"/>
  </bookViews>
  <sheets>
    <sheet name="Sheet2" sheetId="1" r:id="rId1"/>
  </sheets>
  <externalReferences>
    <externalReference r:id="rId4"/>
    <externalReference r:id="rId5"/>
    <externalReference r:id="rId6"/>
  </externalReferences>
  <definedNames>
    <definedName name="?">#REF!</definedName>
    <definedName name="??????">#REF!</definedName>
    <definedName name="aa">'[1]'!$C$39</definedName>
    <definedName name="CreditRate">'[2]投保项目'!#REF!</definedName>
    <definedName name="DiscRate">'[2]投保项目'!#REF!</definedName>
    <definedName name="EarnedRate">'[2]投保项目'!#REF!</definedName>
    <definedName name="PartWith">#REF!</definedName>
    <definedName name="Print_Area_MI">#REF!</definedName>
    <definedName name="_xlnm.Print_Titles" localSheetId="0">'Sheet2'!$3:$3</definedName>
    <definedName name="SA">'[2]投保项目'!#REF!</definedName>
    <definedName name="SA_Reduce">'[2]投保项目'!#REF!</definedName>
  </definedNames>
  <calcPr fullCalcOnLoad="1"/>
</workbook>
</file>

<file path=xl/sharedStrings.xml><?xml version="1.0" encoding="utf-8"?>
<sst xmlns="http://schemas.openxmlformats.org/spreadsheetml/2006/main" count="45" uniqueCount="37">
  <si>
    <t>附件2</t>
  </si>
  <si>
    <t>安岳县2020年进高校选聘教师岗位表</t>
  </si>
  <si>
    <t>序号</t>
  </si>
  <si>
    <r>
      <t>单位</t>
    </r>
    <r>
      <rPr>
        <b/>
        <vertAlign val="superscript"/>
        <sz val="16"/>
        <rFont val="方正楷体_GBK"/>
        <family val="4"/>
      </rPr>
      <t xml:space="preserve">    岗位 条件</t>
    </r>
  </si>
  <si>
    <t>小计</t>
  </si>
  <si>
    <t>语文</t>
  </si>
  <si>
    <t>数学</t>
  </si>
  <si>
    <t>物理</t>
  </si>
  <si>
    <t>化学</t>
  </si>
  <si>
    <t>生物</t>
  </si>
  <si>
    <t>地理</t>
  </si>
  <si>
    <t>历史</t>
  </si>
  <si>
    <t>英语</t>
  </si>
  <si>
    <t>音乐</t>
  </si>
  <si>
    <t>体育</t>
  </si>
  <si>
    <t>美术</t>
  </si>
  <si>
    <t>信息技术</t>
  </si>
  <si>
    <t>心理健康</t>
  </si>
  <si>
    <t>其他条件</t>
  </si>
  <si>
    <t>合计</t>
  </si>
  <si>
    <t>四川省安岳中学</t>
  </si>
  <si>
    <t xml:space="preserve">非研究生或教育部直属师范大学公费师范生以外的本科生前三学年须每期均获奖学金，且至少获1次一等奖学金。
</t>
  </si>
  <si>
    <t>四川省安岳实验中学</t>
  </si>
  <si>
    <t>1.非研究生或教育部直属师范大学公费师范生以外的本科生：至少获得三次及以上奖学金。
2.担任院（校、系）及以上优秀学生干部。
3.参加三项校级及以上各类竞技活动（证书为准）。
 </t>
  </si>
  <si>
    <t>安岳第一职业技术学校</t>
  </si>
  <si>
    <t>安岳县兴隆中学</t>
  </si>
  <si>
    <t>安岳县启明九年义务教育学校</t>
  </si>
  <si>
    <t>安岳县石桥铺镇城东九年义务教育学校</t>
  </si>
  <si>
    <t>初中部</t>
  </si>
  <si>
    <t>小学部</t>
  </si>
  <si>
    <t>安岳县白塔寺九年制学校</t>
  </si>
  <si>
    <t>安岳县两板桥九年制学校</t>
  </si>
  <si>
    <t>安岳县九龙九年制学校</t>
  </si>
  <si>
    <t>非研究生或教育部直属师范大学公费师范生以外的本科生须获得过奖学金2次以上。</t>
  </si>
  <si>
    <t>非研究生或教育部直属师范大学公费师范生以外的本科生须获得校级及以上优秀学生称号或获得1次奖学金或本专业技能竞赛奖。</t>
  </si>
  <si>
    <t xml:space="preserve">非研究生或教育部直属师范大学公费师范生以外的本科生须获得校级及以上优秀学生称号或获得1次奖学金或本专业技能竞赛奖。
</t>
  </si>
  <si>
    <t>非研究生或教育部直属师范大学公费师范生以外的本科生至少获得过1次奖学金。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</si>
</sst>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_(&quot;$&quot;* #,##0_);_(&quot;$&quot;* \(#,##0\);_(&quot;$&quot;* &quot;-&quot;??_);_(@_)"/>
    <numFmt numFmtId="181" formatCode="mmm\ dd\,\ yy"/>
    <numFmt numFmtId="182" formatCode="_(&quot;$&quot;* #,##0.0_);_(&quot;$&quot;* \(#,##0.0\);_(&quot;$&quot;* &quot;-&quot;??_);_(@_)"/>
    <numFmt numFmtId="183" formatCode="mm/dd/yy_)"/>
  </numFmts>
  <fonts count="46">
    <font>
      <sz val="12"/>
      <name val="宋体"/>
      <family val="0"/>
    </font>
    <font>
      <sz val="11"/>
      <color indexed="8"/>
      <name val="宋体"/>
      <family val="0"/>
    </font>
    <font>
      <sz val="12"/>
      <color indexed="10"/>
      <name val="宋体"/>
      <family val="0"/>
    </font>
    <font>
      <sz val="20"/>
      <name val="方正大标宋简体"/>
      <family val="4"/>
    </font>
    <font>
      <b/>
      <sz val="16"/>
      <name val="方正楷体_GBK"/>
      <family val="4"/>
    </font>
    <font>
      <b/>
      <vertAlign val="subscript"/>
      <sz val="16"/>
      <name val="方正楷体_GBK"/>
      <family val="4"/>
    </font>
    <font>
      <b/>
      <sz val="16"/>
      <color indexed="12"/>
      <name val="方正楷体_GBK"/>
      <family val="4"/>
    </font>
    <font>
      <sz val="16"/>
      <name val="宋体"/>
      <family val="0"/>
    </font>
    <font>
      <sz val="14"/>
      <name val="方正大标宋简体"/>
      <family val="4"/>
    </font>
    <font>
      <sz val="11"/>
      <name val="方正仿宋简体"/>
      <family val="4"/>
    </font>
    <font>
      <sz val="12"/>
      <name val="方正仿宋简体"/>
      <family val="4"/>
    </font>
    <font>
      <sz val="11"/>
      <color indexed="10"/>
      <name val="方正仿宋简体"/>
      <family val="4"/>
    </font>
    <font>
      <sz val="12"/>
      <color indexed="10"/>
      <name val="方正仿宋简体"/>
      <family val="4"/>
    </font>
    <font>
      <sz val="10"/>
      <name val="宋体"/>
      <family val="0"/>
    </font>
    <font>
      <sz val="11"/>
      <color indexed="9"/>
      <name val="宋体"/>
      <family val="0"/>
    </font>
    <font>
      <b/>
      <sz val="15"/>
      <color indexed="56"/>
      <name val="宋体"/>
      <family val="0"/>
    </font>
    <font>
      <sz val="11"/>
      <color indexed="60"/>
      <name val="宋体"/>
      <family val="0"/>
    </font>
    <font>
      <sz val="11"/>
      <color indexed="20"/>
      <name val="宋体"/>
      <family val="0"/>
    </font>
    <font>
      <sz val="10"/>
      <name val="Arial"/>
      <family val="2"/>
    </font>
    <font>
      <sz val="11"/>
      <color indexed="17"/>
      <name val="宋体"/>
      <family val="0"/>
    </font>
    <font>
      <b/>
      <sz val="18"/>
      <color indexed="56"/>
      <name val="宋体"/>
      <family val="0"/>
    </font>
    <font>
      <u val="single"/>
      <sz val="10"/>
      <color indexed="12"/>
      <name val="Arial"/>
      <family val="2"/>
    </font>
    <font>
      <sz val="11"/>
      <color indexed="62"/>
      <name val="宋体"/>
      <family val="0"/>
    </font>
    <font>
      <sz val="10"/>
      <color indexed="8"/>
      <name val="宋体"/>
      <family val="0"/>
    </font>
    <font>
      <b/>
      <sz val="11"/>
      <color indexed="63"/>
      <name val="宋体"/>
      <family val="0"/>
    </font>
    <font>
      <i/>
      <sz val="11"/>
      <color indexed="23"/>
      <name val="宋体"/>
      <family val="0"/>
    </font>
    <font>
      <u val="single"/>
      <sz val="10"/>
      <color indexed="36"/>
      <name val="Arial"/>
      <family val="2"/>
    </font>
    <font>
      <b/>
      <sz val="11"/>
      <color indexed="56"/>
      <name val="宋体"/>
      <family val="0"/>
    </font>
    <font>
      <b/>
      <sz val="10"/>
      <color indexed="8"/>
      <name val="黑体"/>
      <family val="0"/>
    </font>
    <font>
      <b/>
      <sz val="11"/>
      <color indexed="52"/>
      <name val="宋体"/>
      <family val="0"/>
    </font>
    <font>
      <sz val="11"/>
      <color indexed="10"/>
      <name val="宋体"/>
      <family val="0"/>
    </font>
    <font>
      <sz val="8"/>
      <name val="Arial"/>
      <family val="2"/>
    </font>
    <font>
      <b/>
      <sz val="11"/>
      <color indexed="8"/>
      <name val="宋体"/>
      <family val="0"/>
    </font>
    <font>
      <sz val="11"/>
      <color indexed="52"/>
      <name val="宋体"/>
      <family val="0"/>
    </font>
    <font>
      <b/>
      <sz val="13"/>
      <color indexed="56"/>
      <name val="宋体"/>
      <family val="0"/>
    </font>
    <font>
      <b/>
      <sz val="11"/>
      <color indexed="9"/>
      <name val="宋体"/>
      <family val="0"/>
    </font>
    <font>
      <sz val="10"/>
      <name val="Times New Roman"/>
      <family val="1"/>
    </font>
    <font>
      <sz val="12"/>
      <name val="Times New Roman"/>
      <family val="1"/>
    </font>
    <font>
      <sz val="12"/>
      <name val="Arial"/>
      <family val="2"/>
    </font>
    <font>
      <b/>
      <i/>
      <sz val="16"/>
      <name val="Helv"/>
      <family val="2"/>
    </font>
    <font>
      <b/>
      <sz val="10"/>
      <name val="Arial"/>
      <family val="2"/>
    </font>
    <font>
      <b/>
      <sz val="20"/>
      <color indexed="8"/>
      <name val="黑体"/>
      <family val="0"/>
    </font>
    <font>
      <sz val="11"/>
      <name val="蹈框"/>
      <family val="0"/>
    </font>
    <font>
      <b/>
      <vertAlign val="superscript"/>
      <sz val="16"/>
      <name val="方正楷体_GBK"/>
      <family val="4"/>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diagonalDown="1">
      <left style="thin"/>
      <right>
        <color indexed="63"/>
      </right>
      <top style="thin"/>
      <bottom style="thin"/>
      <diagonal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98">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3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8" fillId="0" borderId="0" applyNumberFormat="0" applyFill="0" applyBorder="0" applyAlignment="0" applyProtection="0"/>
    <xf numFmtId="38" fontId="31" fillId="16" borderId="0" applyNumberFormat="0" applyBorder="0" applyAlignment="0" applyProtection="0"/>
    <xf numFmtId="10" fontId="31" fillId="17" borderId="1" applyNumberFormat="0" applyBorder="0" applyAlignment="0" applyProtection="0"/>
    <xf numFmtId="0" fontId="39" fillId="0" borderId="0">
      <alignment/>
      <protection/>
    </xf>
    <xf numFmtId="0" fontId="36" fillId="0" borderId="0">
      <alignment/>
      <protection/>
    </xf>
    <xf numFmtId="10" fontId="18" fillId="0" borderId="0" applyFont="0" applyFill="0" applyBorder="0" applyAlignment="0" applyProtection="0"/>
    <xf numFmtId="0" fontId="40" fillId="0" borderId="0" applyNumberFormat="0" applyFill="0" applyBorder="0" applyAlignment="0" applyProtection="0"/>
    <xf numFmtId="49" fontId="41" fillId="17" borderId="0">
      <alignment horizontal="center" vertical="center"/>
      <protection/>
    </xf>
    <xf numFmtId="49" fontId="23" fillId="17" borderId="0">
      <alignment horizontal="left" vertical="top"/>
      <protection/>
    </xf>
    <xf numFmtId="49" fontId="23" fillId="17" borderId="0">
      <alignment horizontal="right" vertical="top"/>
      <protection/>
    </xf>
    <xf numFmtId="49" fontId="28" fillId="17" borderId="0">
      <alignment horizontal="center" vertical="center"/>
      <protection/>
    </xf>
    <xf numFmtId="49" fontId="23" fillId="17" borderId="0">
      <alignment horizontal="center" vertical="center"/>
      <protection/>
    </xf>
    <xf numFmtId="49" fontId="23" fillId="17" borderId="0">
      <alignment horizontal="left" vertical="center"/>
      <protection/>
    </xf>
    <xf numFmtId="49" fontId="23" fillId="17" borderId="0">
      <alignment horizontal="right" vertical="center"/>
      <protection/>
    </xf>
    <xf numFmtId="9" fontId="0" fillId="0" borderId="0" applyFont="0" applyFill="0" applyBorder="0" applyAlignment="0" applyProtection="0"/>
    <xf numFmtId="0" fontId="20" fillId="0" borderId="0" applyNumberFormat="0" applyFill="0" applyBorder="0" applyAlignment="0" applyProtection="0"/>
    <xf numFmtId="0" fontId="15" fillId="0" borderId="2" applyNumberFormat="0" applyFill="0" applyAlignment="0" applyProtection="0"/>
    <xf numFmtId="0" fontId="34"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2" fillId="0" borderId="5"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16" borderId="6" applyNumberFormat="0" applyAlignment="0" applyProtection="0"/>
    <xf numFmtId="0" fontId="35" fillId="18" borderId="7" applyNumberFormat="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3" fillId="0" borderId="8" applyNumberFormat="0" applyFill="0" applyAlignment="0" applyProtection="0"/>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2"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16" fillId="23" borderId="0" applyNumberFormat="0" applyBorder="0" applyAlignment="0" applyProtection="0"/>
    <xf numFmtId="0" fontId="24" fillId="16" borderId="9" applyNumberFormat="0" applyAlignment="0" applyProtection="0"/>
    <xf numFmtId="0" fontId="22" fillId="7" borderId="6" applyNumberFormat="0" applyAlignment="0" applyProtection="0"/>
    <xf numFmtId="0" fontId="37" fillId="0" borderId="0">
      <alignment/>
      <protection/>
    </xf>
    <xf numFmtId="0" fontId="26" fillId="0" borderId="0" applyNumberFormat="0" applyFill="0" applyBorder="0" applyAlignment="0" applyProtection="0"/>
    <xf numFmtId="0" fontId="18" fillId="24" borderId="10" applyNumberFormat="0" applyFont="0" applyAlignment="0" applyProtection="0"/>
  </cellStyleXfs>
  <cellXfs count="4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4" fillId="0" borderId="1" xfId="0" applyFont="1" applyBorder="1" applyAlignment="1">
      <alignment vertical="center" shrinkToFi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8"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1" xfId="0"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0" fillId="0" borderId="1" xfId="0" applyBorder="1" applyAlignment="1">
      <alignment vertical="center"/>
    </xf>
    <xf numFmtId="0" fontId="3" fillId="0" borderId="0" xfId="0" applyFont="1" applyAlignment="1">
      <alignment horizontal="center" vertical="center"/>
    </xf>
    <xf numFmtId="0" fontId="5" fillId="0" borderId="11" xfId="0" applyFont="1" applyBorder="1" applyAlignment="1">
      <alignment horizontal="left" vertical="center" wrapText="1"/>
    </xf>
    <xf numFmtId="0" fontId="4" fillId="0" borderId="12" xfId="0" applyFont="1" applyBorder="1" applyAlignment="1">
      <alignment horizontal="lef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5"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4" xfId="0" applyFont="1" applyBorder="1" applyAlignment="1">
      <alignment horizontal="left" vertical="center" wrapText="1"/>
    </xf>
  </cellXfs>
  <cellStyles count="84">
    <cellStyle name="Normal" xfId="0"/>
    <cellStyle name="?鹎%U龡&amp;H?_x0008_e_x0005_9_x0006__x0007__x0001__x0001_" xfId="15"/>
    <cellStyle name="_Book1"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1" xfId="36"/>
    <cellStyle name="Grey" xfId="37"/>
    <cellStyle name="Input [yellow]" xfId="38"/>
    <cellStyle name="Normal - Style1" xfId="39"/>
    <cellStyle name="Normal_0105第二套审计报表定稿" xfId="40"/>
    <cellStyle name="Percent [2]" xfId="41"/>
    <cellStyle name="RowLevel_1" xfId="42"/>
    <cellStyle name="S1-0" xfId="43"/>
    <cellStyle name="S1-1" xfId="44"/>
    <cellStyle name="S1-2" xfId="45"/>
    <cellStyle name="S1-3" xfId="46"/>
    <cellStyle name="S1-4" xfId="47"/>
    <cellStyle name="S1-5" xfId="48"/>
    <cellStyle name="S1-6" xfId="49"/>
    <cellStyle name="Percent" xfId="50"/>
    <cellStyle name="标题" xfId="51"/>
    <cellStyle name="标题 1" xfId="52"/>
    <cellStyle name="标题 2" xfId="53"/>
    <cellStyle name="标题 3" xfId="54"/>
    <cellStyle name="标题 4" xfId="55"/>
    <cellStyle name="差" xfId="56"/>
    <cellStyle name="差_(庙小）安岳县接送学生车辆情况统计表" xfId="57"/>
    <cellStyle name="差_八庙乡学生上学、放学乘车情况统计表" xfId="58"/>
    <cellStyle name="常规 2" xfId="59"/>
    <cellStyle name="常规 3" xfId="60"/>
    <cellStyle name="Hyperlink" xfId="61"/>
    <cellStyle name="好" xfId="62"/>
    <cellStyle name="好_(庙小）安岳县接送学生车辆情况统计表" xfId="63"/>
    <cellStyle name="好_八庙乡学生上学、放学乘车情况统计表"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霓付 [0]_97MBO" xfId="73"/>
    <cellStyle name="霓付_97MBO" xfId="74"/>
    <cellStyle name="烹拳 [0]_97MBO" xfId="75"/>
    <cellStyle name="烹拳_97MBO" xfId="76"/>
    <cellStyle name="普通_ 白土" xfId="77"/>
    <cellStyle name="千分位[0]_ 白土" xfId="78"/>
    <cellStyle name="千分位_ 白土" xfId="79"/>
    <cellStyle name="千位[0]_laroux" xfId="80"/>
    <cellStyle name="千位_laroux" xfId="81"/>
    <cellStyle name="Comma" xfId="82"/>
    <cellStyle name="千位分隔 2" xfId="83"/>
    <cellStyle name="Comma [0]" xfId="84"/>
    <cellStyle name="钎霖_laroux"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样式 1" xfId="95"/>
    <cellStyle name="Followed Hyperlink"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9975;&#33021;&#35745;&#21010;&#20070;&#33258;&#36129;&#29256;\(&#35745;&#21010;&#20070;&#65289;&#21326;&#24425;&#20154;&#29983;&#19975;&#33021;&#38505;&#21033;&#30410;&#28436;&#31034;&#31243;&#24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保项目"/>
      <sheetName val="Expense Charges"/>
      <sheetName val="重疾风险保障费用表"/>
      <sheetName val="COI Calculation"/>
      <sheetName val="AVC"/>
      <sheetName val="利益演示表"/>
      <sheetName val="利益演示表(打印)"/>
      <sheetName val="基本信息"/>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综合影响（中）"/>
      <sheetName val="综合影响（地方）"/>
      <sheetName val="计费单元调整影响(中）"/>
      <sheetName val="计费单元调整影响(地方）"/>
      <sheetName val="营业区域调整影响（中）"/>
      <sheetName val="营业区域调整影响（地方）"/>
      <sheetName val="控制表"/>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REF"/>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K17未交税金、应上交款项及其他未交款"/>
      <sheetName val="49预提费用"/>
      <sheetName val="K18預提費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16"/>
  <sheetViews>
    <sheetView tabSelected="1" zoomScalePageLayoutView="0" workbookViewId="0" topLeftCell="A1">
      <pane xSplit="1" ySplit="3" topLeftCell="B10" activePane="bottomRight" state="frozen"/>
      <selection pane="topLeft" activeCell="A1" sqref="A1"/>
      <selection pane="topRight" activeCell="A1" sqref="A1"/>
      <selection pane="bottomLeft" activeCell="A1" sqref="A1"/>
      <selection pane="bottomRight" activeCell="T17" sqref="T17"/>
    </sheetView>
  </sheetViews>
  <sheetFormatPr defaultColWidth="9.00390625" defaultRowHeight="14.25"/>
  <cols>
    <col min="1" max="1" width="6.00390625" style="1" customWidth="1"/>
    <col min="2" max="2" width="10.625" style="2" customWidth="1"/>
    <col min="3" max="3" width="9.25390625" style="2" customWidth="1"/>
    <col min="4" max="4" width="6.375" style="0" customWidth="1"/>
    <col min="5" max="5" width="5.75390625" style="3" customWidth="1"/>
    <col min="6" max="6" width="5.625" style="0" customWidth="1"/>
    <col min="7" max="8" width="5.25390625" style="0" customWidth="1"/>
    <col min="9" max="9" width="5.375" style="0" customWidth="1"/>
    <col min="10" max="10" width="5.625" style="0" customWidth="1"/>
    <col min="11" max="11" width="5.375" style="0" customWidth="1"/>
    <col min="12" max="12" width="5.00390625" style="4" customWidth="1"/>
    <col min="13" max="13" width="5.375" style="5" customWidth="1"/>
    <col min="14" max="14" width="5.625" style="5" customWidth="1"/>
    <col min="15" max="15" width="6.25390625" style="5" customWidth="1"/>
    <col min="16" max="16" width="7.25390625" style="5" customWidth="1"/>
    <col min="17" max="17" width="7.00390625" style="0" customWidth="1"/>
    <col min="18" max="18" width="35.25390625" style="2" customWidth="1"/>
  </cols>
  <sheetData>
    <row r="1" ht="14.25">
      <c r="A1" s="1" t="s">
        <v>0</v>
      </c>
    </row>
    <row r="2" spans="1:18" ht="34.5" customHeight="1">
      <c r="A2" s="27" t="s">
        <v>1</v>
      </c>
      <c r="B2" s="27"/>
      <c r="C2" s="27"/>
      <c r="D2" s="27"/>
      <c r="E2" s="27"/>
      <c r="F2" s="27"/>
      <c r="G2" s="27"/>
      <c r="H2" s="27"/>
      <c r="I2" s="27"/>
      <c r="J2" s="27"/>
      <c r="K2" s="27"/>
      <c r="L2" s="27"/>
      <c r="M2" s="27"/>
      <c r="N2" s="27"/>
      <c r="O2" s="27"/>
      <c r="P2" s="27"/>
      <c r="Q2" s="27"/>
      <c r="R2" s="27"/>
    </row>
    <row r="3" spans="1:18" ht="40.5">
      <c r="A3" s="6" t="s">
        <v>2</v>
      </c>
      <c r="B3" s="28" t="s">
        <v>3</v>
      </c>
      <c r="C3" s="29"/>
      <c r="D3" s="7" t="s">
        <v>4</v>
      </c>
      <c r="E3" s="8" t="s">
        <v>5</v>
      </c>
      <c r="F3" s="8" t="s">
        <v>6</v>
      </c>
      <c r="G3" s="8" t="s">
        <v>7</v>
      </c>
      <c r="H3" s="8" t="s">
        <v>8</v>
      </c>
      <c r="I3" s="8" t="s">
        <v>9</v>
      </c>
      <c r="J3" s="8" t="s">
        <v>10</v>
      </c>
      <c r="K3" s="8" t="s">
        <v>11</v>
      </c>
      <c r="L3" s="8" t="s">
        <v>12</v>
      </c>
      <c r="M3" s="18" t="s">
        <v>13</v>
      </c>
      <c r="N3" s="18" t="s">
        <v>14</v>
      </c>
      <c r="O3" s="18" t="s">
        <v>15</v>
      </c>
      <c r="P3" s="18" t="s">
        <v>16</v>
      </c>
      <c r="Q3" s="8" t="s">
        <v>17</v>
      </c>
      <c r="R3" s="8" t="s">
        <v>18</v>
      </c>
    </row>
    <row r="4" spans="1:18" s="1" customFormat="1" ht="36.75" customHeight="1">
      <c r="A4" s="9"/>
      <c r="B4" s="30" t="s">
        <v>19</v>
      </c>
      <c r="C4" s="31"/>
      <c r="D4" s="10">
        <f>SUM(D5:D16)</f>
        <v>100</v>
      </c>
      <c r="E4" s="10">
        <f>SUM(E5:E16)</f>
        <v>28</v>
      </c>
      <c r="F4" s="10">
        <f aca="true" t="shared" si="0" ref="F4:Q4">SUM(F5:F16)</f>
        <v>23</v>
      </c>
      <c r="G4" s="10">
        <f t="shared" si="0"/>
        <v>5</v>
      </c>
      <c r="H4" s="10">
        <f t="shared" si="0"/>
        <v>3</v>
      </c>
      <c r="I4" s="10">
        <f t="shared" si="0"/>
        <v>4</v>
      </c>
      <c r="J4" s="10">
        <f t="shared" si="0"/>
        <v>3</v>
      </c>
      <c r="K4" s="10">
        <f t="shared" si="0"/>
        <v>5</v>
      </c>
      <c r="L4" s="10">
        <f t="shared" si="0"/>
        <v>12</v>
      </c>
      <c r="M4" s="10">
        <f t="shared" si="0"/>
        <v>3</v>
      </c>
      <c r="N4" s="10">
        <f t="shared" si="0"/>
        <v>6</v>
      </c>
      <c r="O4" s="10">
        <f t="shared" si="0"/>
        <v>1</v>
      </c>
      <c r="P4" s="10">
        <f t="shared" si="0"/>
        <v>3</v>
      </c>
      <c r="Q4" s="10">
        <f t="shared" si="0"/>
        <v>4</v>
      </c>
      <c r="R4" s="23"/>
    </row>
    <row r="5" spans="1:18" s="1" customFormat="1" ht="63.75" customHeight="1">
      <c r="A5" s="11">
        <v>1</v>
      </c>
      <c r="B5" s="32" t="s">
        <v>20</v>
      </c>
      <c r="C5" s="33"/>
      <c r="D5" s="12">
        <f>SUM(E5:Q5)</f>
        <v>22</v>
      </c>
      <c r="E5" s="13">
        <v>7</v>
      </c>
      <c r="F5" s="13">
        <v>3</v>
      </c>
      <c r="G5" s="13"/>
      <c r="H5" s="13"/>
      <c r="I5" s="13"/>
      <c r="J5" s="13">
        <v>2</v>
      </c>
      <c r="K5" s="13"/>
      <c r="L5" s="13">
        <v>4</v>
      </c>
      <c r="M5" s="19"/>
      <c r="N5" s="13">
        <v>2</v>
      </c>
      <c r="O5" s="13">
        <v>1</v>
      </c>
      <c r="P5" s="19">
        <v>2</v>
      </c>
      <c r="Q5" s="14">
        <v>1</v>
      </c>
      <c r="R5" s="24" t="s">
        <v>21</v>
      </c>
    </row>
    <row r="6" spans="1:18" s="1" customFormat="1" ht="72" customHeight="1">
      <c r="A6" s="11">
        <v>2</v>
      </c>
      <c r="B6" s="32" t="s">
        <v>22</v>
      </c>
      <c r="C6" s="33"/>
      <c r="D6" s="12">
        <f aca="true" t="shared" si="1" ref="D6:D16">SUM(E6:Q6)</f>
        <v>10</v>
      </c>
      <c r="E6" s="14">
        <v>2</v>
      </c>
      <c r="F6" s="14"/>
      <c r="G6" s="14"/>
      <c r="H6" s="14"/>
      <c r="I6" s="14"/>
      <c r="J6" s="14"/>
      <c r="K6" s="14"/>
      <c r="L6" s="14">
        <v>2</v>
      </c>
      <c r="M6" s="19">
        <v>1</v>
      </c>
      <c r="N6" s="19">
        <v>2</v>
      </c>
      <c r="O6" s="19"/>
      <c r="P6" s="19">
        <v>1</v>
      </c>
      <c r="Q6" s="14">
        <v>2</v>
      </c>
      <c r="R6" s="25" t="s">
        <v>23</v>
      </c>
    </row>
    <row r="7" spans="1:18" s="1" customFormat="1" ht="54.75" customHeight="1">
      <c r="A7" s="11">
        <v>3</v>
      </c>
      <c r="B7" s="32" t="s">
        <v>24</v>
      </c>
      <c r="C7" s="33"/>
      <c r="D7" s="12">
        <f t="shared" si="1"/>
        <v>8</v>
      </c>
      <c r="E7" s="1">
        <v>2</v>
      </c>
      <c r="F7" s="14">
        <v>3</v>
      </c>
      <c r="G7" s="14"/>
      <c r="H7" s="14"/>
      <c r="I7" s="14"/>
      <c r="J7" s="14"/>
      <c r="K7" s="14"/>
      <c r="L7" s="14">
        <v>2</v>
      </c>
      <c r="M7" s="19"/>
      <c r="N7" s="19"/>
      <c r="O7" s="19"/>
      <c r="P7" s="19"/>
      <c r="Q7" s="14">
        <v>1</v>
      </c>
      <c r="R7" s="42" t="s">
        <v>36</v>
      </c>
    </row>
    <row r="8" spans="1:18" ht="24">
      <c r="A8" s="11">
        <v>4</v>
      </c>
      <c r="B8" s="32" t="s">
        <v>25</v>
      </c>
      <c r="C8" s="33"/>
      <c r="D8" s="12">
        <f t="shared" si="1"/>
        <v>11</v>
      </c>
      <c r="E8" s="12">
        <v>2</v>
      </c>
      <c r="F8" s="12">
        <v>5</v>
      </c>
      <c r="G8" s="12">
        <v>2</v>
      </c>
      <c r="H8" s="12"/>
      <c r="I8" s="12">
        <v>2</v>
      </c>
      <c r="J8" s="12"/>
      <c r="K8" s="12"/>
      <c r="L8" s="20"/>
      <c r="M8" s="13"/>
      <c r="N8" s="13"/>
      <c r="O8" s="13"/>
      <c r="P8" s="13"/>
      <c r="Q8" s="12"/>
      <c r="R8" s="42" t="s">
        <v>33</v>
      </c>
    </row>
    <row r="9" spans="1:18" ht="36">
      <c r="A9" s="11">
        <v>5</v>
      </c>
      <c r="B9" s="32" t="s">
        <v>26</v>
      </c>
      <c r="C9" s="33"/>
      <c r="D9" s="12">
        <f t="shared" si="1"/>
        <v>5</v>
      </c>
      <c r="E9" s="12"/>
      <c r="F9" s="12"/>
      <c r="G9" s="12"/>
      <c r="H9" s="12"/>
      <c r="I9" s="12"/>
      <c r="J9" s="12"/>
      <c r="K9" s="12">
        <v>3</v>
      </c>
      <c r="L9" s="20"/>
      <c r="M9" s="13">
        <v>1</v>
      </c>
      <c r="N9" s="13">
        <v>1</v>
      </c>
      <c r="O9" s="13"/>
      <c r="P9" s="13"/>
      <c r="Q9" s="12"/>
      <c r="R9" s="42" t="s">
        <v>34</v>
      </c>
    </row>
    <row r="10" spans="1:18" ht="48.75" customHeight="1">
      <c r="A10" s="34">
        <v>6</v>
      </c>
      <c r="B10" s="37" t="s">
        <v>27</v>
      </c>
      <c r="C10" s="15" t="s">
        <v>28</v>
      </c>
      <c r="D10" s="12">
        <f t="shared" si="1"/>
        <v>4</v>
      </c>
      <c r="E10" s="12">
        <v>2</v>
      </c>
      <c r="F10" s="12">
        <v>2</v>
      </c>
      <c r="G10" s="12"/>
      <c r="H10" s="12"/>
      <c r="I10" s="12"/>
      <c r="J10" s="12"/>
      <c r="K10" s="12"/>
      <c r="L10" s="20"/>
      <c r="M10" s="13"/>
      <c r="N10" s="13"/>
      <c r="O10" s="13"/>
      <c r="P10" s="13"/>
      <c r="Q10" s="12"/>
      <c r="R10" s="43" t="s">
        <v>35</v>
      </c>
    </row>
    <row r="11" spans="1:18" ht="52.5" customHeight="1">
      <c r="A11" s="35"/>
      <c r="B11" s="38"/>
      <c r="C11" s="15" t="s">
        <v>29</v>
      </c>
      <c r="D11" s="12">
        <f t="shared" si="1"/>
        <v>3</v>
      </c>
      <c r="E11" s="12">
        <v>3</v>
      </c>
      <c r="F11" s="12"/>
      <c r="G11" s="12"/>
      <c r="H11" s="12"/>
      <c r="I11" s="12"/>
      <c r="J11" s="12"/>
      <c r="K11" s="12"/>
      <c r="L11" s="20"/>
      <c r="M11" s="13"/>
      <c r="N11" s="13"/>
      <c r="O11" s="13"/>
      <c r="P11" s="13"/>
      <c r="Q11" s="12"/>
      <c r="R11" s="40"/>
    </row>
    <row r="12" spans="1:18" ht="21" customHeight="1">
      <c r="A12" s="34">
        <v>7</v>
      </c>
      <c r="B12" s="37" t="s">
        <v>30</v>
      </c>
      <c r="C12" s="15" t="s">
        <v>28</v>
      </c>
      <c r="D12" s="12">
        <f t="shared" si="1"/>
        <v>12</v>
      </c>
      <c r="E12" s="16">
        <v>2</v>
      </c>
      <c r="F12" s="16">
        <v>3</v>
      </c>
      <c r="G12" s="16">
        <v>1</v>
      </c>
      <c r="H12" s="16">
        <v>1</v>
      </c>
      <c r="I12" s="16">
        <v>1</v>
      </c>
      <c r="J12" s="16"/>
      <c r="K12" s="16">
        <v>1</v>
      </c>
      <c r="L12" s="41">
        <v>3</v>
      </c>
      <c r="M12" s="22"/>
      <c r="N12" s="22"/>
      <c r="O12" s="22"/>
      <c r="P12" s="22"/>
      <c r="Q12" s="26"/>
      <c r="R12" s="43" t="s">
        <v>36</v>
      </c>
    </row>
    <row r="13" spans="1:18" ht="27" customHeight="1">
      <c r="A13" s="35"/>
      <c r="B13" s="38"/>
      <c r="C13" s="15" t="s">
        <v>29</v>
      </c>
      <c r="D13" s="12">
        <f t="shared" si="1"/>
        <v>4</v>
      </c>
      <c r="E13" s="16">
        <v>2</v>
      </c>
      <c r="F13" s="16">
        <v>2</v>
      </c>
      <c r="G13" s="16"/>
      <c r="H13" s="16"/>
      <c r="I13" s="16"/>
      <c r="J13" s="16"/>
      <c r="K13" s="16"/>
      <c r="L13" s="41"/>
      <c r="M13" s="22"/>
      <c r="N13" s="22"/>
      <c r="O13" s="22"/>
      <c r="P13" s="22"/>
      <c r="Q13" s="26"/>
      <c r="R13" s="40"/>
    </row>
    <row r="14" spans="1:18" ht="21" customHeight="1">
      <c r="A14" s="36">
        <v>8</v>
      </c>
      <c r="B14" s="39" t="s">
        <v>31</v>
      </c>
      <c r="C14" s="15" t="s">
        <v>28</v>
      </c>
      <c r="D14" s="12">
        <f t="shared" si="1"/>
        <v>9</v>
      </c>
      <c r="E14" s="16">
        <v>2</v>
      </c>
      <c r="F14" s="16">
        <v>2</v>
      </c>
      <c r="G14" s="16">
        <v>1</v>
      </c>
      <c r="H14" s="16">
        <v>1</v>
      </c>
      <c r="I14" s="16"/>
      <c r="J14" s="16">
        <v>1</v>
      </c>
      <c r="K14" s="16">
        <v>1</v>
      </c>
      <c r="L14" s="41">
        <v>1</v>
      </c>
      <c r="M14" s="22"/>
      <c r="N14" s="22"/>
      <c r="O14" s="22"/>
      <c r="P14" s="22"/>
      <c r="Q14" s="26"/>
      <c r="R14" s="43" t="s">
        <v>36</v>
      </c>
    </row>
    <row r="15" spans="1:18" ht="30" customHeight="1">
      <c r="A15" s="36"/>
      <c r="B15" s="39"/>
      <c r="C15" s="15" t="s">
        <v>29</v>
      </c>
      <c r="D15" s="12">
        <f t="shared" si="1"/>
        <v>5</v>
      </c>
      <c r="E15" s="16">
        <v>3</v>
      </c>
      <c r="F15" s="16">
        <v>2</v>
      </c>
      <c r="G15" s="16"/>
      <c r="H15" s="16"/>
      <c r="I15" s="16"/>
      <c r="J15" s="16"/>
      <c r="K15" s="16"/>
      <c r="L15" s="21"/>
      <c r="M15" s="22"/>
      <c r="N15" s="22"/>
      <c r="O15" s="22"/>
      <c r="P15" s="22"/>
      <c r="Q15" s="26"/>
      <c r="R15" s="40"/>
    </row>
    <row r="16" spans="1:18" ht="46.5" customHeight="1">
      <c r="A16" s="11">
        <v>9</v>
      </c>
      <c r="B16" s="17" t="s">
        <v>32</v>
      </c>
      <c r="C16" s="15" t="s">
        <v>28</v>
      </c>
      <c r="D16" s="12">
        <f t="shared" si="1"/>
        <v>7</v>
      </c>
      <c r="E16" s="16">
        <v>1</v>
      </c>
      <c r="F16" s="16">
        <v>1</v>
      </c>
      <c r="G16" s="16">
        <v>1</v>
      </c>
      <c r="H16" s="16">
        <v>1</v>
      </c>
      <c r="I16" s="16">
        <v>1</v>
      </c>
      <c r="J16" s="16"/>
      <c r="K16" s="16"/>
      <c r="L16" s="21"/>
      <c r="M16" s="22">
        <v>1</v>
      </c>
      <c r="N16" s="22">
        <v>1</v>
      </c>
      <c r="O16" s="22"/>
      <c r="P16" s="22"/>
      <c r="Q16" s="26"/>
      <c r="R16" s="42" t="s">
        <v>36</v>
      </c>
    </row>
  </sheetData>
  <sheetProtection/>
  <mergeCells count="17">
    <mergeCell ref="R10:R11"/>
    <mergeCell ref="R12:R13"/>
    <mergeCell ref="R14:R15"/>
    <mergeCell ref="B8:C8"/>
    <mergeCell ref="B9:C9"/>
    <mergeCell ref="A10:A11"/>
    <mergeCell ref="A12:A13"/>
    <mergeCell ref="A14:A15"/>
    <mergeCell ref="B10:B11"/>
    <mergeCell ref="B12:B13"/>
    <mergeCell ref="B14:B15"/>
    <mergeCell ref="A2:R2"/>
    <mergeCell ref="B3:C3"/>
    <mergeCell ref="B4:C4"/>
    <mergeCell ref="B5:C5"/>
    <mergeCell ref="B6:C6"/>
    <mergeCell ref="B7:C7"/>
  </mergeCells>
  <printOptions horizontalCentered="1"/>
  <pageMargins left="0.2513888888888889" right="0.2513888888888889" top="0.38125" bottom="0.7513888888888889" header="0.2986111111111111" footer="0.2986111111111111"/>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黄勇</cp:lastModifiedBy>
  <cp:lastPrinted>2017-10-30T06:52:38Z</cp:lastPrinted>
  <dcterms:created xsi:type="dcterms:W3CDTF">2011-02-21T07:25:42Z</dcterms:created>
  <dcterms:modified xsi:type="dcterms:W3CDTF">2020-09-30T09:11:53Z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