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8480" windowHeight="11940"/>
  </bookViews>
  <sheets>
    <sheet name="体检考察人员名单" sheetId="5" r:id="rId1"/>
  </sheets>
  <calcPr calcId="124519"/>
</workbook>
</file>

<file path=xl/calcChain.xml><?xml version="1.0" encoding="utf-8"?>
<calcChain xmlns="http://schemas.openxmlformats.org/spreadsheetml/2006/main">
  <c r="G35" i="5"/>
  <c r="G33"/>
  <c r="G31"/>
  <c r="G29"/>
  <c r="G28"/>
  <c r="G26"/>
  <c r="G24"/>
  <c r="G22"/>
  <c r="G20"/>
  <c r="G19"/>
  <c r="G17"/>
  <c r="G15"/>
  <c r="G13"/>
  <c r="G11"/>
  <c r="G9"/>
  <c r="G7"/>
  <c r="G5"/>
  <c r="G3"/>
</calcChain>
</file>

<file path=xl/sharedStrings.xml><?xml version="1.0" encoding="utf-8"?>
<sst xmlns="http://schemas.openxmlformats.org/spreadsheetml/2006/main" count="63" uniqueCount="52">
  <si>
    <t>报考学校</t>
  </si>
  <si>
    <t>报考岗位</t>
  </si>
  <si>
    <t>笔试成绩</t>
  </si>
  <si>
    <t>面试成绩</t>
  </si>
  <si>
    <t>总成绩</t>
  </si>
  <si>
    <t>过艳</t>
  </si>
  <si>
    <t>王胡珍</t>
  </si>
  <si>
    <t>洪云</t>
  </si>
  <si>
    <t>胡雪婷</t>
  </si>
  <si>
    <t>芜湖市电化教育馆</t>
    <phoneticPr fontId="22" type="noConversion"/>
  </si>
  <si>
    <t>高中信息技术</t>
    <phoneticPr fontId="22" type="noConversion"/>
  </si>
  <si>
    <t>焦春霞</t>
    <phoneticPr fontId="23" type="noConversion"/>
  </si>
  <si>
    <t xml:space="preserve">准考证号码 </t>
    <phoneticPr fontId="22" type="noConversion"/>
  </si>
  <si>
    <t>姓名</t>
    <phoneticPr fontId="22" type="noConversion"/>
  </si>
  <si>
    <t>马瑶</t>
  </si>
  <si>
    <t>芜湖市第三中学</t>
  </si>
  <si>
    <t>高中英语</t>
    <phoneticPr fontId="22" type="noConversion"/>
  </si>
  <si>
    <t>曹雅晴</t>
  </si>
  <si>
    <t>胡清琳</t>
  </si>
  <si>
    <t>芜湖市第七中学</t>
    <phoneticPr fontId="22" type="noConversion"/>
  </si>
  <si>
    <t>高中地理</t>
    <phoneticPr fontId="22" type="noConversion"/>
  </si>
  <si>
    <t>芜湖荟萃中学</t>
    <phoneticPr fontId="22" type="noConversion"/>
  </si>
  <si>
    <t>初中地理</t>
    <phoneticPr fontId="22" type="noConversion"/>
  </si>
  <si>
    <t>芜湖市第二中学</t>
    <phoneticPr fontId="22" type="noConversion"/>
  </si>
  <si>
    <t>高中语文</t>
    <phoneticPr fontId="22" type="noConversion"/>
  </si>
  <si>
    <t>芜湖市田家炳实验中学</t>
    <phoneticPr fontId="22" type="noConversion"/>
  </si>
  <si>
    <t>谢鑫</t>
  </si>
  <si>
    <t>高中政治</t>
    <phoneticPr fontId="22" type="noConversion"/>
  </si>
  <si>
    <t>王睿</t>
  </si>
  <si>
    <t>安徽师范大学附属外国语学校</t>
    <phoneticPr fontId="22" type="noConversion"/>
  </si>
  <si>
    <t>芜湖市城南实验中学</t>
    <phoneticPr fontId="22" type="noConversion"/>
  </si>
  <si>
    <t>高中语文</t>
  </si>
  <si>
    <t>周晴雯</t>
  </si>
  <si>
    <t>陈玲玲</t>
  </si>
  <si>
    <t>芜湖市第三十七中学</t>
    <phoneticPr fontId="22" type="noConversion"/>
  </si>
  <si>
    <t>芜湖市汤沟中学</t>
    <phoneticPr fontId="22" type="noConversion"/>
  </si>
  <si>
    <t>钟家伟</t>
    <phoneticPr fontId="23" type="noConversion"/>
  </si>
  <si>
    <t>高中物理</t>
  </si>
  <si>
    <t>王路路</t>
  </si>
  <si>
    <t>芜湖师范学校</t>
  </si>
  <si>
    <t>伍燕</t>
  </si>
  <si>
    <t>高中数学</t>
    <phoneticPr fontId="22" type="noConversion"/>
  </si>
  <si>
    <t>芜湖市培智学校</t>
    <phoneticPr fontId="22" type="noConversion"/>
  </si>
  <si>
    <t>小学特殊教育</t>
    <phoneticPr fontId="22" type="noConversion"/>
  </si>
  <si>
    <t>夏晓秋</t>
    <phoneticPr fontId="22" type="noConversion"/>
  </si>
  <si>
    <t>石慧</t>
  </si>
  <si>
    <t>安徽师范大学附属外国语学校城东分校</t>
    <phoneticPr fontId="22" type="noConversion"/>
  </si>
  <si>
    <t>小学数学</t>
    <phoneticPr fontId="22" type="noConversion"/>
  </si>
  <si>
    <t>小学语文</t>
    <phoneticPr fontId="22" type="noConversion"/>
  </si>
  <si>
    <t>蒋安玲</t>
    <phoneticPr fontId="23" type="noConversion"/>
  </si>
  <si>
    <t>名次</t>
    <phoneticPr fontId="22" type="noConversion"/>
  </si>
  <si>
    <r>
      <t>2020</t>
    </r>
    <r>
      <rPr>
        <b/>
        <sz val="14"/>
        <color theme="1"/>
        <rFont val="宋体"/>
        <family val="3"/>
        <charset val="134"/>
      </rPr>
      <t>年芜湖市直属学校公开招聘教师参加体检考察人员名单</t>
    </r>
    <phoneticPr fontId="22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</si>
</sst>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29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8"/>
      <color indexed="56"/>
      <name val="宋体"/>
      <charset val="134"/>
    </font>
    <font>
      <sz val="10"/>
      <name val="Arial"/>
      <family val="2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sz val="11"/>
      <color theme="1"/>
      <name val="Tahoma"/>
      <family val="2"/>
    </font>
    <font>
      <sz val="12"/>
      <name val="宋体"/>
      <charset val="134"/>
    </font>
    <font>
      <sz val="9"/>
      <name val="宋体"/>
      <family val="3"/>
      <charset val="134"/>
    </font>
    <font>
      <sz val="9"/>
      <name val="Tahoma"/>
      <family val="2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4"/>
      <color theme="1"/>
      <name val="Times New Roman"/>
      <family val="1"/>
    </font>
    <font>
      <b/>
      <sz val="14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12" borderId="1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4" fillId="4" borderId="1" applyNumberFormat="0" applyAlignment="0" applyProtection="0">
      <alignment vertical="center"/>
    </xf>
    <xf numFmtId="0" fontId="14" fillId="23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1" fillId="8" borderId="2" applyNumberFormat="0" applyFon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/>
    <xf numFmtId="0" fontId="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7" fillId="0" borderId="0"/>
  </cellStyleXfs>
  <cellXfs count="16">
    <xf numFmtId="0" fontId="0" fillId="0" borderId="0" xfId="0">
      <alignment vertical="center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176" fontId="24" fillId="0" borderId="10" xfId="0" applyNumberFormat="1" applyFont="1" applyFill="1" applyBorder="1" applyAlignment="1">
      <alignment horizontal="center" vertical="center" wrapText="1"/>
    </xf>
    <xf numFmtId="0" fontId="28" fillId="0" borderId="0" xfId="0" applyFont="1">
      <alignment vertical="center"/>
    </xf>
    <xf numFmtId="0" fontId="28" fillId="0" borderId="1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176" fontId="28" fillId="0" borderId="10" xfId="0" applyNumberFormat="1" applyFont="1" applyBorder="1" applyAlignment="1">
      <alignment horizontal="center" vertical="center" wrapText="1"/>
    </xf>
    <xf numFmtId="176" fontId="28" fillId="0" borderId="10" xfId="0" applyNumberFormat="1" applyFont="1" applyBorder="1" applyAlignment="1">
      <alignment horizontal="center" vertical="center"/>
    </xf>
    <xf numFmtId="1" fontId="24" fillId="0" borderId="10" xfId="0" applyNumberFormat="1" applyFont="1" applyBorder="1" applyAlignment="1">
      <alignment horizontal="center" vertical="center"/>
    </xf>
    <xf numFmtId="176" fontId="24" fillId="0" borderId="10" xfId="0" applyNumberFormat="1" applyFont="1" applyBorder="1" applyAlignment="1">
      <alignment horizontal="center" vertical="center"/>
    </xf>
    <xf numFmtId="0" fontId="24" fillId="0" borderId="10" xfId="0" applyNumberFormat="1" applyFont="1" applyBorder="1" applyAlignment="1">
      <alignment horizontal="center" vertical="center"/>
    </xf>
    <xf numFmtId="176" fontId="28" fillId="0" borderId="0" xfId="0" applyNumberFormat="1" applyFont="1">
      <alignment vertical="center"/>
    </xf>
    <xf numFmtId="0" fontId="28" fillId="0" borderId="0" xfId="0" applyFont="1" applyAlignment="1">
      <alignment horizontal="center" vertical="center"/>
    </xf>
    <xf numFmtId="0" fontId="26" fillId="0" borderId="11" xfId="0" applyFont="1" applyBorder="1" applyAlignment="1">
      <alignment horizontal="center" vertical="center"/>
    </xf>
  </cellXfs>
  <cellStyles count="49">
    <cellStyle name="20% - Accent1" xfId="13"/>
    <cellStyle name="20% - Accent2" xfId="5"/>
    <cellStyle name="20% - Accent3" xfId="6"/>
    <cellStyle name="20% - Accent4" xfId="1"/>
    <cellStyle name="20% - Accent5" xfId="7"/>
    <cellStyle name="20% - Accent6" xfId="9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2"/>
    <cellStyle name="60% - Accent1" xfId="8"/>
    <cellStyle name="60% - Accent2" xfId="11"/>
    <cellStyle name="60% - Accent3" xfId="12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1"/>
    <cellStyle name="Good" xfId="32"/>
    <cellStyle name="Heading 1" xfId="33"/>
    <cellStyle name="Heading 2" xfId="34"/>
    <cellStyle name="Heading 3" xfId="4"/>
    <cellStyle name="Heading 4" xfId="35"/>
    <cellStyle name="Input" xfId="3"/>
    <cellStyle name="Linked Cell" xfId="36"/>
    <cellStyle name="Neutral" xfId="37"/>
    <cellStyle name="Note" xfId="38"/>
    <cellStyle name="Output" xfId="39"/>
    <cellStyle name="Title" xfId="40"/>
    <cellStyle name="Total" xfId="42"/>
    <cellStyle name="Warning Text" xfId="43"/>
    <cellStyle name="常规" xfId="0" builtinId="0"/>
    <cellStyle name="常规 2" xfId="41"/>
    <cellStyle name="常规 2 2" xfId="10"/>
    <cellStyle name="常规 2 2 2" xfId="44"/>
    <cellStyle name="常规 3" xfId="46"/>
    <cellStyle name="常规 37" xfId="45"/>
    <cellStyle name="常规 37 2" xfId="47"/>
    <cellStyle name="常规 37 3" xfId="4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5"/>
  <sheetViews>
    <sheetView tabSelected="1" zoomScale="115" zoomScaleNormal="115" workbookViewId="0">
      <selection sqref="A1:H1"/>
    </sheetView>
  </sheetViews>
  <sheetFormatPr defaultColWidth="9" defaultRowHeight="14.25"/>
  <cols>
    <col min="1" max="1" width="20.125" style="5" customWidth="1"/>
    <col min="2" max="2" width="12.375" style="5" customWidth="1"/>
    <col min="3" max="3" width="10.625" style="5" customWidth="1"/>
    <col min="4" max="4" width="7.75" style="5" customWidth="1"/>
    <col min="5" max="6" width="8.625" style="13" customWidth="1"/>
    <col min="7" max="7" width="7.375" style="13" customWidth="1"/>
    <col min="8" max="8" width="4.5" style="14" customWidth="1"/>
    <col min="9" max="16384" width="9" style="5"/>
  </cols>
  <sheetData>
    <row r="1" spans="1:8" ht="31.5" customHeight="1">
      <c r="A1" s="15" t="s">
        <v>51</v>
      </c>
      <c r="B1" s="15"/>
      <c r="C1" s="15"/>
      <c r="D1" s="15"/>
      <c r="E1" s="15"/>
      <c r="F1" s="15"/>
      <c r="G1" s="15"/>
      <c r="H1" s="15"/>
    </row>
    <row r="2" spans="1:8" ht="36.950000000000003" customHeight="1">
      <c r="A2" s="6" t="s">
        <v>0</v>
      </c>
      <c r="B2" s="6" t="s">
        <v>1</v>
      </c>
      <c r="C2" s="7" t="s">
        <v>12</v>
      </c>
      <c r="D2" s="6" t="s">
        <v>13</v>
      </c>
      <c r="E2" s="8" t="s">
        <v>2</v>
      </c>
      <c r="F2" s="8" t="s">
        <v>3</v>
      </c>
      <c r="G2" s="9" t="s">
        <v>4</v>
      </c>
      <c r="H2" s="6" t="s">
        <v>50</v>
      </c>
    </row>
    <row r="3" spans="1:8" ht="27.95" customHeight="1">
      <c r="A3" s="2" t="s">
        <v>9</v>
      </c>
      <c r="B3" s="2" t="s">
        <v>10</v>
      </c>
      <c r="C3" s="1">
        <v>502017328</v>
      </c>
      <c r="D3" s="10" t="s">
        <v>11</v>
      </c>
      <c r="E3" s="11">
        <v>85</v>
      </c>
      <c r="F3" s="11">
        <v>83.6</v>
      </c>
      <c r="G3" s="11">
        <f>E3/1.2*0.6+F3*0.4</f>
        <v>75.94</v>
      </c>
      <c r="H3" s="6">
        <v>1</v>
      </c>
    </row>
    <row r="4" spans="1:8" ht="27.95" customHeight="1">
      <c r="A4" s="2"/>
      <c r="B4" s="2"/>
      <c r="C4" s="1"/>
      <c r="D4" s="10"/>
      <c r="E4" s="11"/>
      <c r="F4" s="11"/>
      <c r="G4" s="11"/>
      <c r="H4" s="6"/>
    </row>
    <row r="5" spans="1:8" ht="27.95" customHeight="1">
      <c r="A5" s="2" t="s">
        <v>23</v>
      </c>
      <c r="B5" s="2" t="s">
        <v>24</v>
      </c>
      <c r="C5" s="12">
        <v>502018325</v>
      </c>
      <c r="D5" s="10" t="s">
        <v>14</v>
      </c>
      <c r="E5" s="11">
        <v>84.9</v>
      </c>
      <c r="F5" s="11">
        <v>81.8</v>
      </c>
      <c r="G5" s="11">
        <f>E5/1.2*0.6+F5*0.4</f>
        <v>75.170000000000016</v>
      </c>
      <c r="H5" s="6">
        <v>1</v>
      </c>
    </row>
    <row r="6" spans="1:8" ht="27.95" customHeight="1">
      <c r="A6" s="2"/>
      <c r="B6" s="2"/>
      <c r="C6" s="12"/>
      <c r="D6" s="3"/>
      <c r="E6" s="11"/>
      <c r="F6" s="11"/>
      <c r="G6" s="11"/>
      <c r="H6" s="6"/>
    </row>
    <row r="7" spans="1:8" ht="27.95" customHeight="1">
      <c r="A7" s="2" t="s">
        <v>15</v>
      </c>
      <c r="B7" s="2" t="s">
        <v>16</v>
      </c>
      <c r="C7" s="12">
        <v>502020124</v>
      </c>
      <c r="D7" s="10" t="s">
        <v>6</v>
      </c>
      <c r="E7" s="11">
        <v>99.4</v>
      </c>
      <c r="F7" s="11">
        <v>84</v>
      </c>
      <c r="G7" s="11">
        <f>E7/1.2*0.6+F7*0.4</f>
        <v>83.300000000000011</v>
      </c>
      <c r="H7" s="6">
        <v>1</v>
      </c>
    </row>
    <row r="8" spans="1:8" ht="27.95" customHeight="1">
      <c r="A8" s="2"/>
      <c r="B8" s="2"/>
      <c r="C8" s="12"/>
      <c r="D8" s="3"/>
      <c r="E8" s="4"/>
      <c r="F8" s="11"/>
      <c r="G8" s="11"/>
      <c r="H8" s="6"/>
    </row>
    <row r="9" spans="1:8" ht="27.95" customHeight="1">
      <c r="A9" s="2" t="s">
        <v>19</v>
      </c>
      <c r="B9" s="2" t="s">
        <v>20</v>
      </c>
      <c r="C9" s="12">
        <v>502021325</v>
      </c>
      <c r="D9" s="10" t="s">
        <v>17</v>
      </c>
      <c r="E9" s="11">
        <v>97.6</v>
      </c>
      <c r="F9" s="11">
        <v>81</v>
      </c>
      <c r="G9" s="11">
        <f>E9/1.2*0.6+F9*0.4</f>
        <v>81.199999999999989</v>
      </c>
      <c r="H9" s="6">
        <v>1</v>
      </c>
    </row>
    <row r="10" spans="1:8" ht="27.95" customHeight="1">
      <c r="A10" s="2"/>
      <c r="B10" s="2"/>
      <c r="C10" s="12"/>
      <c r="D10" s="10"/>
      <c r="E10" s="11"/>
      <c r="F10" s="11"/>
      <c r="G10" s="11"/>
      <c r="H10" s="6"/>
    </row>
    <row r="11" spans="1:8" ht="27.95" customHeight="1">
      <c r="A11" s="2" t="s">
        <v>21</v>
      </c>
      <c r="B11" s="2" t="s">
        <v>22</v>
      </c>
      <c r="C11" s="12">
        <v>502021027</v>
      </c>
      <c r="D11" s="10" t="s">
        <v>18</v>
      </c>
      <c r="E11" s="11">
        <v>100.4</v>
      </c>
      <c r="F11" s="11">
        <v>82.6</v>
      </c>
      <c r="G11" s="11">
        <f>E11/1.2*0.6+F11*0.4</f>
        <v>83.240000000000009</v>
      </c>
      <c r="H11" s="6">
        <v>1</v>
      </c>
    </row>
    <row r="12" spans="1:8" ht="27.95" customHeight="1">
      <c r="A12" s="2"/>
      <c r="B12" s="2"/>
      <c r="C12" s="12"/>
      <c r="D12" s="10"/>
      <c r="E12" s="11"/>
      <c r="F12" s="11"/>
      <c r="G12" s="11"/>
      <c r="H12" s="6"/>
    </row>
    <row r="13" spans="1:8" ht="27.95" customHeight="1">
      <c r="A13" s="2" t="s">
        <v>25</v>
      </c>
      <c r="B13" s="2" t="s">
        <v>20</v>
      </c>
      <c r="C13" s="12">
        <v>502021303</v>
      </c>
      <c r="D13" s="10" t="s">
        <v>26</v>
      </c>
      <c r="E13" s="11">
        <v>98.9</v>
      </c>
      <c r="F13" s="11">
        <v>84</v>
      </c>
      <c r="G13" s="11">
        <f>E13/1.2*0.6+F13*0.4</f>
        <v>83.050000000000011</v>
      </c>
      <c r="H13" s="6">
        <v>1</v>
      </c>
    </row>
    <row r="14" spans="1:8" ht="27.95" customHeight="1">
      <c r="A14" s="2"/>
      <c r="B14" s="2"/>
      <c r="C14" s="12"/>
      <c r="D14" s="3"/>
      <c r="E14" s="11"/>
      <c r="F14" s="11"/>
      <c r="G14" s="11"/>
      <c r="H14" s="6"/>
    </row>
    <row r="15" spans="1:8" ht="27.95" customHeight="1">
      <c r="A15" s="2" t="s">
        <v>29</v>
      </c>
      <c r="B15" s="2" t="s">
        <v>27</v>
      </c>
      <c r="C15" s="12">
        <v>502018927</v>
      </c>
      <c r="D15" s="10" t="s">
        <v>28</v>
      </c>
      <c r="E15" s="11">
        <v>98.8</v>
      </c>
      <c r="F15" s="11">
        <v>83.4</v>
      </c>
      <c r="G15" s="11">
        <f>E15/1.2*0.6+F15*0.4</f>
        <v>82.76</v>
      </c>
      <c r="H15" s="6">
        <v>1</v>
      </c>
    </row>
    <row r="16" spans="1:8" ht="27.95" customHeight="1">
      <c r="A16" s="2"/>
      <c r="B16" s="2"/>
      <c r="C16" s="12"/>
      <c r="D16" s="10"/>
      <c r="E16" s="11"/>
      <c r="F16" s="11"/>
      <c r="G16" s="11"/>
      <c r="H16" s="6"/>
    </row>
    <row r="17" spans="1:8" ht="27.95" customHeight="1">
      <c r="A17" s="2" t="s">
        <v>30</v>
      </c>
      <c r="B17" s="2" t="s">
        <v>31</v>
      </c>
      <c r="C17" s="12">
        <v>502018016</v>
      </c>
      <c r="D17" s="10" t="s">
        <v>32</v>
      </c>
      <c r="E17" s="11">
        <v>86.7</v>
      </c>
      <c r="F17" s="11">
        <v>80.400000000000006</v>
      </c>
      <c r="G17" s="11">
        <f>E17/1.2*0.6+F17*0.4</f>
        <v>75.510000000000005</v>
      </c>
      <c r="H17" s="6">
        <v>1</v>
      </c>
    </row>
    <row r="18" spans="1:8" ht="27.95" customHeight="1">
      <c r="A18" s="2"/>
      <c r="B18" s="2"/>
      <c r="C18" s="12"/>
      <c r="D18" s="10"/>
      <c r="E18" s="11"/>
      <c r="F18" s="11"/>
      <c r="G18" s="11"/>
      <c r="H18" s="6"/>
    </row>
    <row r="19" spans="1:8" ht="27.95" customHeight="1">
      <c r="A19" s="2" t="s">
        <v>34</v>
      </c>
      <c r="B19" s="2" t="s">
        <v>31</v>
      </c>
      <c r="C19" s="12">
        <v>502018013</v>
      </c>
      <c r="D19" s="10" t="s">
        <v>33</v>
      </c>
      <c r="E19" s="11">
        <v>84.3</v>
      </c>
      <c r="F19" s="11">
        <v>81.8</v>
      </c>
      <c r="G19" s="11">
        <f>E19/1.2*0.6+F19*0.4</f>
        <v>74.87</v>
      </c>
      <c r="H19" s="6">
        <v>1</v>
      </c>
    </row>
    <row r="20" spans="1:8" ht="27.95" customHeight="1">
      <c r="A20" s="2" t="s">
        <v>34</v>
      </c>
      <c r="B20" s="2" t="s">
        <v>31</v>
      </c>
      <c r="C20" s="12">
        <v>502018108</v>
      </c>
      <c r="D20" s="10" t="s">
        <v>8</v>
      </c>
      <c r="E20" s="11">
        <v>80.7</v>
      </c>
      <c r="F20" s="11">
        <v>83.2</v>
      </c>
      <c r="G20" s="11">
        <f>E20/1.2*0.6+F20*0.4</f>
        <v>73.63</v>
      </c>
      <c r="H20" s="6">
        <v>2</v>
      </c>
    </row>
    <row r="21" spans="1:8" ht="26.25" customHeight="1">
      <c r="A21" s="2"/>
      <c r="B21" s="2"/>
      <c r="C21" s="12"/>
      <c r="D21" s="3"/>
      <c r="E21" s="4"/>
      <c r="F21" s="11"/>
      <c r="G21" s="11"/>
      <c r="H21" s="6"/>
    </row>
    <row r="22" spans="1:8" ht="26.25" customHeight="1">
      <c r="A22" s="2" t="s">
        <v>35</v>
      </c>
      <c r="B22" s="2" t="s">
        <v>41</v>
      </c>
      <c r="C22" s="12">
        <v>502020723</v>
      </c>
      <c r="D22" s="3" t="s">
        <v>36</v>
      </c>
      <c r="E22" s="11">
        <v>89.4</v>
      </c>
      <c r="F22" s="11">
        <v>80</v>
      </c>
      <c r="G22" s="11">
        <f>E22/1.2*0.6+F22*0.4</f>
        <v>76.700000000000017</v>
      </c>
      <c r="H22" s="6">
        <v>1</v>
      </c>
    </row>
    <row r="23" spans="1:8" ht="26.25" customHeight="1">
      <c r="A23" s="2"/>
      <c r="B23" s="2"/>
      <c r="C23" s="12"/>
      <c r="D23" s="3"/>
      <c r="E23" s="11"/>
      <c r="F23" s="11"/>
      <c r="G23" s="11"/>
      <c r="H23" s="6"/>
    </row>
    <row r="24" spans="1:8" ht="26.25" customHeight="1">
      <c r="A24" s="2" t="s">
        <v>35</v>
      </c>
      <c r="B24" s="2" t="s">
        <v>37</v>
      </c>
      <c r="C24" s="12">
        <v>502021725</v>
      </c>
      <c r="D24" s="10" t="s">
        <v>38</v>
      </c>
      <c r="E24" s="11">
        <v>73.400000000000006</v>
      </c>
      <c r="F24" s="11">
        <v>83.2</v>
      </c>
      <c r="G24" s="11">
        <f>E24/1.2*0.6+F24*0.4</f>
        <v>69.98</v>
      </c>
      <c r="H24" s="6">
        <v>1</v>
      </c>
    </row>
    <row r="25" spans="1:8" ht="26.25" customHeight="1">
      <c r="A25" s="2"/>
      <c r="B25" s="2"/>
      <c r="C25" s="12"/>
      <c r="D25" s="3"/>
      <c r="E25" s="4"/>
      <c r="F25" s="11"/>
      <c r="G25" s="11"/>
      <c r="H25" s="6"/>
    </row>
    <row r="26" spans="1:8" ht="26.25" customHeight="1">
      <c r="A26" s="2" t="s">
        <v>39</v>
      </c>
      <c r="B26" s="2" t="s">
        <v>10</v>
      </c>
      <c r="C26" s="12">
        <v>502017307</v>
      </c>
      <c r="D26" s="10" t="s">
        <v>40</v>
      </c>
      <c r="E26" s="11">
        <v>101.3</v>
      </c>
      <c r="F26" s="11">
        <v>82.6</v>
      </c>
      <c r="G26" s="11">
        <f>E26/1.2*0.6+F26*0.4</f>
        <v>83.69</v>
      </c>
      <c r="H26" s="6">
        <v>1</v>
      </c>
    </row>
    <row r="27" spans="1:8" ht="26.25" customHeight="1">
      <c r="A27" s="2"/>
      <c r="B27" s="2"/>
      <c r="C27" s="12"/>
      <c r="D27" s="10"/>
      <c r="E27" s="11"/>
      <c r="F27" s="11"/>
      <c r="G27" s="11"/>
      <c r="H27" s="6"/>
    </row>
    <row r="28" spans="1:8" ht="26.25" customHeight="1">
      <c r="A28" s="2" t="s">
        <v>39</v>
      </c>
      <c r="B28" s="2" t="s">
        <v>27</v>
      </c>
      <c r="C28" s="12">
        <v>502019121</v>
      </c>
      <c r="D28" s="10" t="s">
        <v>5</v>
      </c>
      <c r="E28" s="11">
        <v>101</v>
      </c>
      <c r="F28" s="11">
        <v>84.8</v>
      </c>
      <c r="G28" s="11">
        <f>E28/1.2*0.6+F28*0.4</f>
        <v>84.42</v>
      </c>
      <c r="H28" s="6">
        <v>1</v>
      </c>
    </row>
    <row r="29" spans="1:8" ht="26.25" customHeight="1">
      <c r="A29" s="2" t="s">
        <v>39</v>
      </c>
      <c r="B29" s="2" t="s">
        <v>27</v>
      </c>
      <c r="C29" s="12">
        <v>502019105</v>
      </c>
      <c r="D29" s="10" t="s">
        <v>7</v>
      </c>
      <c r="E29" s="11">
        <v>99.1</v>
      </c>
      <c r="F29" s="11">
        <v>83.8</v>
      </c>
      <c r="G29" s="11">
        <f>E29/1.2*0.6+F29*0.4</f>
        <v>83.07</v>
      </c>
      <c r="H29" s="6">
        <v>2</v>
      </c>
    </row>
    <row r="30" spans="1:8" ht="26.25" customHeight="1">
      <c r="A30" s="2"/>
      <c r="B30" s="2"/>
      <c r="C30" s="12"/>
      <c r="D30" s="2"/>
      <c r="E30" s="11"/>
      <c r="F30" s="11"/>
      <c r="G30" s="11"/>
      <c r="H30" s="6"/>
    </row>
    <row r="31" spans="1:8" ht="26.25" customHeight="1">
      <c r="A31" s="2" t="s">
        <v>42</v>
      </c>
      <c r="B31" s="2" t="s">
        <v>43</v>
      </c>
      <c r="C31" s="10">
        <v>102012901</v>
      </c>
      <c r="D31" s="10" t="s">
        <v>44</v>
      </c>
      <c r="E31" s="11">
        <v>92.5</v>
      </c>
      <c r="F31" s="11">
        <v>82.6</v>
      </c>
      <c r="G31" s="11">
        <f>E31/1.2*0.6+F31*0.4</f>
        <v>79.290000000000006</v>
      </c>
      <c r="H31" s="6">
        <v>1</v>
      </c>
    </row>
    <row r="32" spans="1:8" ht="26.25" customHeight="1">
      <c r="A32" s="2"/>
      <c r="B32" s="2"/>
      <c r="C32" s="10"/>
      <c r="D32" s="10"/>
      <c r="E32" s="11"/>
      <c r="F32" s="11"/>
      <c r="G32" s="11"/>
      <c r="H32" s="6"/>
    </row>
    <row r="33" spans="1:8" ht="26.25" customHeight="1">
      <c r="A33" s="2" t="s">
        <v>46</v>
      </c>
      <c r="B33" s="2" t="s">
        <v>48</v>
      </c>
      <c r="C33" s="12">
        <v>102004404</v>
      </c>
      <c r="D33" s="2" t="s">
        <v>49</v>
      </c>
      <c r="E33" s="11">
        <v>97.5</v>
      </c>
      <c r="F33" s="11">
        <v>84.4</v>
      </c>
      <c r="G33" s="11">
        <f>E33/1.2*0.6+F33*0.4</f>
        <v>82.51</v>
      </c>
      <c r="H33" s="6">
        <v>1</v>
      </c>
    </row>
    <row r="34" spans="1:8" ht="25.5" customHeight="1">
      <c r="A34" s="2"/>
      <c r="B34" s="2"/>
      <c r="C34" s="12"/>
      <c r="D34" s="3"/>
      <c r="E34" s="11"/>
      <c r="F34" s="11"/>
      <c r="G34" s="11"/>
      <c r="H34" s="6"/>
    </row>
    <row r="35" spans="1:8" ht="25.5" customHeight="1">
      <c r="A35" s="2" t="s">
        <v>46</v>
      </c>
      <c r="B35" s="2" t="s">
        <v>47</v>
      </c>
      <c r="C35" s="12">
        <v>102010612</v>
      </c>
      <c r="D35" s="10" t="s">
        <v>45</v>
      </c>
      <c r="E35" s="11">
        <v>106.4</v>
      </c>
      <c r="F35" s="11">
        <v>84</v>
      </c>
      <c r="G35" s="11">
        <f>E35/1.2*0.6+F35*0.4</f>
        <v>86.800000000000011</v>
      </c>
      <c r="H35" s="6">
        <v>1</v>
      </c>
    </row>
  </sheetData>
  <sortState ref="A67:I69">
    <sortCondition descending="1" ref="G67:G69"/>
  </sortState>
  <mergeCells count="1">
    <mergeCell ref="A1:H1"/>
  </mergeCells>
  <phoneticPr fontId="22" type="noConversion"/>
  <printOptions horizontalCentered="1"/>
  <pageMargins left="0.15625" right="0.15625" top="0.196527777777778" bottom="0.196527777777778" header="0.51180555555555596" footer="0.51180555555555596"/>
  <pageSetup paperSize="9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体检考察人员名单</vt:lpstr>
    </vt:vector>
  </TitlesOfParts>
  <Company>微软公司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倪雪梅</cp:lastModifiedBy>
  <cp:lastPrinted>2020-09-13T07:21:37Z</cp:lastPrinted>
  <dcterms:created xsi:type="dcterms:W3CDTF">2012-06-04T08:52:00Z</dcterms:created>
  <dcterms:modified xsi:type="dcterms:W3CDTF">2020-09-14T01:24:59Z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