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<sst xmlns="http://schemas.openxmlformats.org/spreadsheetml/2006/main" count="42" uniqueCount="29">
  <si>
    <t>附件</t>
  </si>
  <si>
    <t>2020年度防城港市港口区中小学教师公开招聘考核和体检递补人选名单</t>
  </si>
  <si>
    <t>序号</t>
  </si>
  <si>
    <t>招聘单位</t>
  </si>
  <si>
    <t>招聘岗位</t>
  </si>
  <si>
    <t>招聘人数</t>
  </si>
  <si>
    <t>考生姓名</t>
  </si>
  <si>
    <t>性别</t>
  </si>
  <si>
    <t>准考证号</t>
  </si>
  <si>
    <t>笔试成绩</t>
  </si>
  <si>
    <r>
      <t>÷</t>
    </r>
    <r>
      <rPr>
        <b/>
        <sz val="11"/>
        <rFont val="宋体"/>
        <family val="0"/>
      </rPr>
      <t>2*40%</t>
    </r>
  </si>
  <si>
    <t>面试成绩</t>
  </si>
  <si>
    <t>占60%</t>
  </si>
  <si>
    <t>总成绩</t>
  </si>
  <si>
    <t>原排名</t>
  </si>
  <si>
    <t>备注</t>
  </si>
  <si>
    <t>防城港市桃花湾中学（中学部）</t>
  </si>
  <si>
    <t>4506020020-初中地理教师</t>
  </si>
  <si>
    <t>王祥成</t>
  </si>
  <si>
    <t>男</t>
  </si>
  <si>
    <t>20202909</t>
  </si>
  <si>
    <t>第一批</t>
  </si>
  <si>
    <t>*40%</t>
  </si>
  <si>
    <t>公车中心幼儿园</t>
  </si>
  <si>
    <t>450602244-幼儿园教师（1）</t>
  </si>
  <si>
    <t>邓文倩</t>
  </si>
  <si>
    <t>女</t>
  </si>
  <si>
    <t>20204708</t>
  </si>
  <si>
    <t>第二批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</si>
</sst>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name val="Arial"/>
      <family val="2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66" applyFont="1" applyBorder="1" applyAlignment="1">
      <alignment horizontal="left" vertical="center"/>
      <protection/>
    </xf>
    <xf numFmtId="0" fontId="2" fillId="0" borderId="0" xfId="66" applyFont="1" applyBorder="1" applyAlignment="1">
      <alignment horizontal="left" vertical="center" wrapText="1"/>
      <protection/>
    </xf>
    <xf numFmtId="0" fontId="3" fillId="0" borderId="0" xfId="66" applyAlignment="1">
      <alignment wrapText="1"/>
      <protection/>
    </xf>
    <xf numFmtId="0" fontId="3" fillId="0" borderId="0" xfId="66">
      <alignment/>
      <protection/>
    </xf>
    <xf numFmtId="0" fontId="4" fillId="0" borderId="0" xfId="66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 wrapText="1"/>
      <protection/>
    </xf>
    <xf numFmtId="0" fontId="5" fillId="33" borderId="9" xfId="66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7" fillId="33" borderId="9" xfId="66" applyNumberFormat="1" applyFont="1" applyFill="1" applyBorder="1" applyAlignment="1">
      <alignment horizontal="center" vertical="center" wrapText="1"/>
      <protection/>
    </xf>
    <xf numFmtId="176" fontId="5" fillId="33" borderId="9" xfId="66" applyNumberFormat="1" applyFont="1" applyFill="1" applyBorder="1" applyAlignment="1">
      <alignment horizontal="center" vertical="center" wrapText="1"/>
      <protection/>
    </xf>
    <xf numFmtId="9" fontId="5" fillId="33" borderId="9" xfId="66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176" fontId="5" fillId="33" borderId="9" xfId="66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workbookViewId="0" topLeftCell="A1">
      <selection activeCell="Q6" sqref="Q6"/>
    </sheetView>
  </sheetViews>
  <sheetFormatPr defaultColWidth="9.00390625" defaultRowHeight="15"/>
  <cols>
    <col min="1" max="1" width="4.7109375" style="0" customWidth="1"/>
    <col min="2" max="2" width="19.8515625" style="1" customWidth="1"/>
    <col min="3" max="3" width="14.421875" style="1" customWidth="1"/>
    <col min="4" max="4" width="5.00390625" style="0" customWidth="1"/>
    <col min="6" max="6" width="4.57421875" style="0" customWidth="1"/>
    <col min="7" max="7" width="14.28125" style="0" customWidth="1"/>
    <col min="8" max="8" width="6.7109375" style="0" customWidth="1"/>
    <col min="9" max="9" width="10.421875" style="0" customWidth="1"/>
    <col min="13" max="13" width="5.421875" style="0" customWidth="1"/>
    <col min="14" max="14" width="6.8515625" style="0" customWidth="1"/>
  </cols>
  <sheetData>
    <row r="1" spans="1:14" ht="20.25">
      <c r="A1" s="2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50.25" customHeight="1">
      <c r="A2" s="6" t="s">
        <v>1</v>
      </c>
      <c r="B2" s="7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0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8" t="s">
        <v>10</v>
      </c>
      <c r="J3" s="8" t="s">
        <v>11</v>
      </c>
      <c r="K3" s="19" t="s">
        <v>12</v>
      </c>
      <c r="L3" s="20" t="s">
        <v>13</v>
      </c>
      <c r="M3" s="20" t="s">
        <v>14</v>
      </c>
      <c r="N3" s="8" t="s">
        <v>15</v>
      </c>
    </row>
    <row r="4" spans="1:14" ht="42" customHeight="1">
      <c r="A4" s="9">
        <v>1</v>
      </c>
      <c r="B4" s="10" t="s">
        <v>16</v>
      </c>
      <c r="C4" s="11" t="s">
        <v>17</v>
      </c>
      <c r="D4" s="9">
        <v>3</v>
      </c>
      <c r="E4" s="12" t="s">
        <v>18</v>
      </c>
      <c r="F4" s="12" t="s">
        <v>19</v>
      </c>
      <c r="G4" s="13" t="s">
        <v>20</v>
      </c>
      <c r="H4" s="14">
        <v>137</v>
      </c>
      <c r="I4" s="15">
        <f>H4/2*0.4</f>
        <v>27.400000000000002</v>
      </c>
      <c r="J4" s="15">
        <v>76.4</v>
      </c>
      <c r="K4" s="15">
        <f>J4*0.6</f>
        <v>45.84</v>
      </c>
      <c r="L4" s="15">
        <f>I4+K4</f>
        <v>73.24000000000001</v>
      </c>
      <c r="M4" s="15">
        <v>8</v>
      </c>
      <c r="N4" s="21" t="s">
        <v>21</v>
      </c>
    </row>
    <row r="5" spans="1:14" ht="42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22" t="s">
        <v>22</v>
      </c>
      <c r="J5" s="8" t="s">
        <v>11</v>
      </c>
      <c r="K5" s="19" t="s">
        <v>12</v>
      </c>
      <c r="L5" s="20" t="s">
        <v>13</v>
      </c>
      <c r="M5" s="20" t="s">
        <v>14</v>
      </c>
      <c r="N5" s="8" t="s">
        <v>15</v>
      </c>
    </row>
    <row r="6" spans="1:14" ht="42" customHeight="1">
      <c r="A6" s="15">
        <v>2</v>
      </c>
      <c r="B6" s="16" t="s">
        <v>23</v>
      </c>
      <c r="C6" s="16" t="s">
        <v>24</v>
      </c>
      <c r="D6" s="15">
        <v>7</v>
      </c>
      <c r="E6" s="17" t="s">
        <v>25</v>
      </c>
      <c r="F6" s="17" t="s">
        <v>26</v>
      </c>
      <c r="G6" s="17" t="s">
        <v>27</v>
      </c>
      <c r="H6" s="17">
        <v>72</v>
      </c>
      <c r="I6" s="17">
        <f>H6*40%</f>
        <v>28.8</v>
      </c>
      <c r="J6" s="17">
        <v>83</v>
      </c>
      <c r="K6" s="17">
        <f>J6*0.6</f>
        <v>49.8</v>
      </c>
      <c r="L6" s="17">
        <f>I6+K6</f>
        <v>78.6</v>
      </c>
      <c r="M6" s="17">
        <v>9</v>
      </c>
      <c r="N6" s="15" t="s">
        <v>28</v>
      </c>
    </row>
  </sheetData>
  <sheetProtection/>
  <mergeCells count="2">
    <mergeCell ref="A1:B1"/>
    <mergeCell ref="A2:N2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2019-08-26T07:25:00Z</cp:lastPrinted>
  <dcterms:created xsi:type="dcterms:W3CDTF">2019-08-26T07:21:00Z</dcterms:created>
  <dcterms:modified xsi:type="dcterms:W3CDTF">2020-08-31T08:12:32Z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