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19" firstSheet="1" activeTab="1"/>
  </bookViews>
  <sheets>
    <sheet name="360QexF" sheetId="1" state="hidden" r:id="rId1"/>
    <sheet name="岗位计划表" sheetId="2" r:id="rId2"/>
  </sheets>
  <definedNames>
    <definedName name="_xlnm.Print_Titles" localSheetId="1">'岗位计划表'!$4:$5</definedName>
  </definedNames>
  <calcPr fullCalcOnLoad="1"/>
</workbook>
</file>

<file path=xl/sharedStrings.xml><?xml version="1.0" encoding="utf-8"?>
<sst xmlns="http://schemas.openxmlformats.org/spreadsheetml/2006/main" count="130" uniqueCount="68">
  <si>
    <r>
      <rPr>
        <sz val="10"/>
        <rFont val="宋体"/>
        <family val="0"/>
      </rPr>
      <t>招聘岗位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</si>
  <si>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类别</t>
    </r>
  </si>
  <si>
    <t>招聘学科计划</t>
  </si>
  <si>
    <r>
      <rPr>
        <b/>
        <sz val="10"/>
        <rFont val="宋体"/>
        <family val="0"/>
      </rPr>
      <t>合计</t>
    </r>
  </si>
  <si>
    <r>
      <rPr>
        <sz val="10"/>
        <rFont val="宋体"/>
        <family val="0"/>
      </rPr>
      <t>语文</t>
    </r>
  </si>
  <si>
    <r>
      <rPr>
        <sz val="10"/>
        <rFont val="宋体"/>
        <family val="0"/>
      </rPr>
      <t>数学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</si>
  <si>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</si>
  <si>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</si>
  <si>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历史</t>
    </r>
  </si>
  <si>
    <r>
      <rPr>
        <sz val="10"/>
        <rFont val="宋体"/>
        <family val="0"/>
      </rPr>
      <t>地理</t>
    </r>
  </si>
  <si>
    <r>
      <rPr>
        <sz val="10"/>
        <rFont val="宋体"/>
        <family val="0"/>
      </rPr>
      <t>物理</t>
    </r>
  </si>
  <si>
    <r>
      <rPr>
        <sz val="10"/>
        <rFont val="宋体"/>
        <family val="0"/>
      </rPr>
      <t>化学</t>
    </r>
  </si>
  <si>
    <r>
      <rPr>
        <sz val="10"/>
        <rFont val="宋体"/>
        <family val="0"/>
      </rPr>
      <t>生物</t>
    </r>
  </si>
  <si>
    <r>
      <rPr>
        <sz val="10"/>
        <rFont val="宋体"/>
        <family val="0"/>
      </rPr>
      <t>音乐</t>
    </r>
  </si>
  <si>
    <r>
      <rPr>
        <sz val="10"/>
        <rFont val="宋体"/>
        <family val="0"/>
      </rPr>
      <t>体育</t>
    </r>
  </si>
  <si>
    <r>
      <rPr>
        <sz val="10"/>
        <rFont val="宋体"/>
        <family val="0"/>
      </rPr>
      <t>美术</t>
    </r>
  </si>
  <si>
    <r>
      <rPr>
        <sz val="10"/>
        <rFont val="宋体"/>
        <family val="0"/>
      </rPr>
      <t>心理</t>
    </r>
  </si>
  <si>
    <r>
      <rPr>
        <sz val="10"/>
        <rFont val="宋体"/>
        <family val="0"/>
      </rPr>
      <t>职教</t>
    </r>
  </si>
  <si>
    <t>信息</t>
  </si>
  <si>
    <r>
      <rPr>
        <sz val="10"/>
        <rFont val="宋体"/>
        <family val="0"/>
      </rPr>
      <t>合计</t>
    </r>
  </si>
  <si>
    <r>
      <rPr>
        <sz val="10"/>
        <rFont val="宋体"/>
        <family val="0"/>
      </rPr>
      <t>滨海中学</t>
    </r>
  </si>
  <si>
    <r>
      <rPr>
        <sz val="10"/>
        <rFont val="宋体"/>
        <family val="0"/>
      </rPr>
      <t>八滩中学</t>
    </r>
  </si>
  <si>
    <r>
      <rPr>
        <sz val="10"/>
        <rFont val="宋体"/>
        <family val="0"/>
      </rPr>
      <t>五汛中学</t>
    </r>
  </si>
  <si>
    <r>
      <rPr>
        <sz val="10"/>
        <rFont val="宋体"/>
        <family val="0"/>
      </rPr>
      <t>獐沟中学</t>
    </r>
  </si>
  <si>
    <r>
      <rPr>
        <sz val="10"/>
        <rFont val="宋体"/>
        <family val="0"/>
      </rPr>
      <t>北坍初中</t>
    </r>
  </si>
  <si>
    <r>
      <rPr>
        <sz val="10"/>
        <rFont val="宋体"/>
        <family val="0"/>
      </rPr>
      <t>蔡桥初中</t>
    </r>
  </si>
  <si>
    <r>
      <rPr>
        <sz val="10"/>
        <rFont val="宋体"/>
        <family val="0"/>
      </rPr>
      <t>正红初中</t>
    </r>
  </si>
  <si>
    <r>
      <rPr>
        <sz val="10"/>
        <rFont val="宋体"/>
        <family val="0"/>
      </rPr>
      <t>陈铸初中</t>
    </r>
  </si>
  <si>
    <r>
      <rPr>
        <sz val="10"/>
        <rFont val="宋体"/>
        <family val="0"/>
      </rPr>
      <t>坎北初中</t>
    </r>
  </si>
  <si>
    <r>
      <rPr>
        <sz val="10"/>
        <rFont val="宋体"/>
        <family val="0"/>
      </rPr>
      <t>界牌初中</t>
    </r>
  </si>
  <si>
    <r>
      <rPr>
        <sz val="10"/>
        <rFont val="宋体"/>
        <family val="0"/>
      </rPr>
      <t>陆集中学</t>
    </r>
  </si>
  <si>
    <r>
      <rPr>
        <sz val="10"/>
        <rFont val="宋体"/>
        <family val="0"/>
      </rPr>
      <t>玉龙初中</t>
    </r>
  </si>
  <si>
    <r>
      <rPr>
        <sz val="10"/>
        <rFont val="宋体"/>
        <family val="0"/>
      </rPr>
      <t>陈涛中学</t>
    </r>
  </si>
  <si>
    <r>
      <rPr>
        <sz val="10"/>
        <rFont val="宋体"/>
        <family val="0"/>
      </rPr>
      <t>条洋初中</t>
    </r>
  </si>
  <si>
    <r>
      <rPr>
        <sz val="10"/>
        <rFont val="宋体"/>
        <family val="0"/>
      </rPr>
      <t>八滩二中</t>
    </r>
  </si>
  <si>
    <r>
      <rPr>
        <sz val="10"/>
        <rFont val="宋体"/>
        <family val="0"/>
      </rPr>
      <t>振东初中</t>
    </r>
  </si>
  <si>
    <r>
      <rPr>
        <sz val="10"/>
        <rFont val="宋体"/>
        <family val="0"/>
      </rPr>
      <t>条港初中</t>
    </r>
  </si>
  <si>
    <r>
      <rPr>
        <sz val="10"/>
        <rFont val="宋体"/>
        <family val="0"/>
      </rPr>
      <t>滨淮初中</t>
    </r>
  </si>
  <si>
    <r>
      <rPr>
        <sz val="10"/>
        <rFont val="宋体"/>
        <family val="0"/>
      </rPr>
      <t>港城初中</t>
    </r>
  </si>
  <si>
    <t>滨淮农场学校</t>
  </si>
  <si>
    <t>淤尖实验学校</t>
  </si>
  <si>
    <t>县城高中</t>
  </si>
  <si>
    <t>县城职高</t>
  </si>
  <si>
    <t>县城初中</t>
  </si>
  <si>
    <t>农村高中</t>
  </si>
  <si>
    <t>农村初中</t>
  </si>
  <si>
    <t>农村中学合计</t>
  </si>
  <si>
    <t>县城中学合计</t>
  </si>
  <si>
    <t>滨海县中等专业学校</t>
  </si>
  <si>
    <t>滨海县明达中学</t>
  </si>
  <si>
    <t>备注</t>
  </si>
  <si>
    <t>滨海县第一初级中学西湖路分校</t>
  </si>
  <si>
    <t>通榆初中</t>
  </si>
  <si>
    <t>大套中学</t>
  </si>
  <si>
    <t>新港初中</t>
  </si>
  <si>
    <t>滨海县第一初级中学凤鸣路校区</t>
  </si>
  <si>
    <t>滨海县第一初级中学迎宾路校区</t>
  </si>
  <si>
    <t>已招聘</t>
  </si>
  <si>
    <t>附件3：</t>
  </si>
  <si>
    <t>滨海县第一初级中学中市路校区</t>
  </si>
  <si>
    <t>秉义初中</t>
  </si>
  <si>
    <r>
      <rPr>
        <sz val="18"/>
        <rFont val="方正小标宋简体"/>
        <family val="0"/>
      </rPr>
      <t>滨海县</t>
    </r>
    <r>
      <rPr>
        <sz val="18"/>
        <rFont val="Times New Roman"/>
        <family val="1"/>
      </rPr>
      <t>2020</t>
    </r>
    <r>
      <rPr>
        <sz val="18"/>
        <rFont val="方正小标宋简体"/>
        <family val="0"/>
      </rPr>
      <t>年公开招聘中学教师岗位计划表（二）</t>
    </r>
  </si>
  <si>
    <t>滨海中学城东校区</t>
  </si>
  <si>
    <t>A</t>
  </si>
  <si>
    <t>B</t>
  </si>
  <si>
    <r>
      <rPr>
        <sz val="10"/>
        <rFont val="宋体"/>
        <family val="0"/>
      </rP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年公开招聘中学教师职位表（二）》</t>
    </r>
  </si>
  <si>
    <r>
      <t>各岗位具体报考要求见《滨海县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年公开招聘中学教师职位表（二）》</t>
    </r>
  </si>
  <si>
    <r>
      <t xml:space="preserve">   备注：滨海中等专业学校招聘职教专业教师5名（</t>
    </r>
    <r>
      <rPr>
        <sz val="10"/>
        <rFont val="宋体"/>
        <family val="0"/>
      </rPr>
      <t>包括机械工艺技术</t>
    </r>
    <r>
      <rPr>
        <sz val="10"/>
        <rFont val="宋体"/>
        <family val="0"/>
      </rPr>
      <t>1名</t>
    </r>
    <r>
      <rPr>
        <sz val="10"/>
        <rFont val="宋体"/>
        <family val="0"/>
      </rPr>
      <t>、材料成型及控制工程</t>
    </r>
    <r>
      <rPr>
        <sz val="10"/>
        <rFont val="宋体"/>
        <family val="0"/>
      </rPr>
      <t>3名</t>
    </r>
    <r>
      <rPr>
        <sz val="10"/>
        <rFont val="宋体"/>
        <family val="0"/>
      </rPr>
      <t>、生物工程</t>
    </r>
    <r>
      <rPr>
        <sz val="10"/>
        <rFont val="宋体"/>
        <family val="0"/>
      </rPr>
      <t>1名）</t>
    </r>
    <r>
      <rPr>
        <sz val="10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</si>
</sst>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b/>
      <sz val="10"/>
      <name val="宋体"/>
      <family val="0"/>
    </font>
    <font>
      <sz val="18"/>
      <name val="Times New Roman"/>
      <family val="1"/>
    </font>
    <font>
      <sz val="18"/>
      <name val="方正小标宋简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2" fillId="0" borderId="12" xfId="103" applyFont="1" applyFill="1" applyBorder="1" applyAlignment="1">
      <alignment horizontal="center" vertical="center" wrapText="1"/>
      <protection/>
    </xf>
    <xf numFmtId="0" fontId="2" fillId="0" borderId="11" xfId="10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103" applyFont="1" applyFill="1" applyBorder="1" applyAlignment="1">
      <alignment horizontal="center" vertical="center" wrapText="1"/>
      <protection/>
    </xf>
    <xf numFmtId="0" fontId="2" fillId="0" borderId="15" xfId="103" applyFont="1" applyFill="1" applyBorder="1" applyAlignment="1">
      <alignment horizontal="center" vertical="center" wrapText="1"/>
      <protection/>
    </xf>
    <xf numFmtId="0" fontId="2" fillId="0" borderId="16" xfId="103" applyFont="1" applyFill="1" applyBorder="1" applyAlignment="1">
      <alignment horizontal="center" vertical="center" wrapText="1"/>
      <protection/>
    </xf>
    <xf numFmtId="0" fontId="2" fillId="0" borderId="17" xfId="103" applyFont="1" applyFill="1" applyBorder="1" applyAlignment="1">
      <alignment horizontal="center" vertical="center" wrapText="1"/>
      <protection/>
    </xf>
    <xf numFmtId="0" fontId="2" fillId="0" borderId="18" xfId="103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78"/>
  <sheetViews>
    <sheetView showZeros="0" tabSelected="1" zoomScalePageLayoutView="0" workbookViewId="0" topLeftCell="A1">
      <pane xSplit="4" ySplit="6" topLeftCell="E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C75" sqref="AC75"/>
    </sheetView>
  </sheetViews>
  <sheetFormatPr defaultColWidth="9.00390625" defaultRowHeight="14.25"/>
  <cols>
    <col min="1" max="1" width="16.00390625" style="11" customWidth="1"/>
    <col min="2" max="2" width="8.625" style="3" customWidth="1"/>
    <col min="3" max="3" width="3.375" style="3" customWidth="1"/>
    <col min="4" max="4" width="3.375" style="4" customWidth="1"/>
    <col min="5" max="19" width="3.25390625" style="4" customWidth="1"/>
    <col min="20" max="20" width="6.125" style="4" customWidth="1"/>
    <col min="21" max="21" width="3.625" style="4" customWidth="1"/>
    <col min="22" max="22" width="3.625" style="3" hidden="1" customWidth="1"/>
    <col min="23" max="33" width="3.625" style="4" customWidth="1"/>
    <col min="34" max="34" width="3.875" style="4" customWidth="1"/>
    <col min="35" max="41" width="3.625" style="4" customWidth="1"/>
    <col min="42" max="42" width="4.25390625" style="4" customWidth="1"/>
    <col min="43" max="52" width="3.625" style="4" customWidth="1"/>
    <col min="53" max="16384" width="9.00390625" style="4" customWidth="1"/>
  </cols>
  <sheetData>
    <row r="1" ht="15.75">
      <c r="A1" s="13" t="s">
        <v>58</v>
      </c>
    </row>
    <row r="2" spans="1:19" ht="26.25" customHeight="1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9:20" ht="12.75" customHeight="1">
      <c r="S3" s="35">
        <v>2020.06</v>
      </c>
      <c r="T3" s="35"/>
    </row>
    <row r="4" spans="1:22" ht="34.5" customHeight="1">
      <c r="A4" s="36" t="s">
        <v>0</v>
      </c>
      <c r="B4" s="41" t="s">
        <v>1</v>
      </c>
      <c r="C4" s="42"/>
      <c r="D4" s="38" t="s">
        <v>2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 t="s">
        <v>50</v>
      </c>
      <c r="V4" s="18" t="s">
        <v>57</v>
      </c>
    </row>
    <row r="5" spans="1:22" s="1" customFormat="1" ht="34.5" customHeight="1">
      <c r="A5" s="37"/>
      <c r="B5" s="43"/>
      <c r="C5" s="44"/>
      <c r="D5" s="5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10" t="s">
        <v>18</v>
      </c>
      <c r="R5" s="6" t="s">
        <v>16</v>
      </c>
      <c r="S5" s="6" t="s">
        <v>17</v>
      </c>
      <c r="T5" s="40"/>
      <c r="V5" s="19"/>
    </row>
    <row r="6" spans="1:22" s="1" customFormat="1" ht="22.5" customHeight="1">
      <c r="A6" s="54" t="s">
        <v>19</v>
      </c>
      <c r="B6" s="55"/>
      <c r="C6" s="56"/>
      <c r="D6" s="5">
        <f>D25+D72</f>
        <v>405</v>
      </c>
      <c r="E6" s="5">
        <f aca="true" t="shared" si="0" ref="E6:S6">E25+E72</f>
        <v>78</v>
      </c>
      <c r="F6" s="5">
        <f t="shared" si="0"/>
        <v>69</v>
      </c>
      <c r="G6" s="5">
        <f t="shared" si="0"/>
        <v>67</v>
      </c>
      <c r="H6" s="5">
        <f t="shared" si="0"/>
        <v>22</v>
      </c>
      <c r="I6" s="5">
        <f t="shared" si="0"/>
        <v>23</v>
      </c>
      <c r="J6" s="5">
        <f t="shared" si="0"/>
        <v>32</v>
      </c>
      <c r="K6" s="5">
        <f t="shared" si="0"/>
        <v>50</v>
      </c>
      <c r="L6" s="5">
        <f t="shared" si="0"/>
        <v>12</v>
      </c>
      <c r="M6" s="5">
        <f t="shared" si="0"/>
        <v>26</v>
      </c>
      <c r="N6" s="5">
        <f t="shared" si="0"/>
        <v>3</v>
      </c>
      <c r="O6" s="5">
        <f t="shared" si="0"/>
        <v>9</v>
      </c>
      <c r="P6" s="5">
        <f t="shared" si="0"/>
        <v>2</v>
      </c>
      <c r="Q6" s="5">
        <f t="shared" si="0"/>
        <v>6</v>
      </c>
      <c r="R6" s="5">
        <f t="shared" si="0"/>
        <v>1</v>
      </c>
      <c r="S6" s="5">
        <f t="shared" si="0"/>
        <v>5</v>
      </c>
      <c r="T6" s="50" t="s">
        <v>65</v>
      </c>
      <c r="V6" s="8">
        <f>SUM(V7:V72)</f>
        <v>45</v>
      </c>
    </row>
    <row r="7" spans="1:22" s="1" customFormat="1" ht="22.5" customHeight="1">
      <c r="A7" s="31" t="s">
        <v>48</v>
      </c>
      <c r="B7" s="31" t="s">
        <v>42</v>
      </c>
      <c r="C7" s="17" t="s">
        <v>63</v>
      </c>
      <c r="D7" s="9">
        <f>SUM(E7:S7)</f>
        <v>9</v>
      </c>
      <c r="E7" s="7">
        <v>3</v>
      </c>
      <c r="F7" s="7">
        <v>3</v>
      </c>
      <c r="G7" s="7">
        <v>2</v>
      </c>
      <c r="H7" s="7"/>
      <c r="I7" s="7"/>
      <c r="J7" s="7"/>
      <c r="K7" s="7"/>
      <c r="L7" s="7"/>
      <c r="M7" s="7"/>
      <c r="N7" s="7">
        <v>1</v>
      </c>
      <c r="O7" s="7"/>
      <c r="P7" s="7"/>
      <c r="Q7" s="7"/>
      <c r="R7" s="7"/>
      <c r="S7" s="7"/>
      <c r="T7" s="50"/>
      <c r="V7" s="8">
        <v>1</v>
      </c>
    </row>
    <row r="8" spans="1:22" s="1" customFormat="1" ht="22.5" customHeight="1">
      <c r="A8" s="33"/>
      <c r="B8" s="33"/>
      <c r="C8" s="17" t="s">
        <v>64</v>
      </c>
      <c r="D8" s="9">
        <f>SUM(E8:S8)</f>
        <v>11</v>
      </c>
      <c r="E8" s="7">
        <v>2</v>
      </c>
      <c r="F8" s="7">
        <v>2</v>
      </c>
      <c r="G8" s="7">
        <v>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5</v>
      </c>
      <c r="T8" s="50"/>
      <c r="V8" s="8"/>
    </row>
    <row r="9" spans="1:22" s="1" customFormat="1" ht="22.5" customHeight="1">
      <c r="A9" s="27" t="s">
        <v>20</v>
      </c>
      <c r="B9" s="31" t="s">
        <v>41</v>
      </c>
      <c r="C9" s="17" t="s">
        <v>63</v>
      </c>
      <c r="D9" s="9">
        <f aca="true" t="shared" si="1" ref="D9:D71">SUM(E9:S9)</f>
        <v>24</v>
      </c>
      <c r="E9" s="7">
        <v>5</v>
      </c>
      <c r="F9" s="7">
        <v>5</v>
      </c>
      <c r="G9" s="7">
        <v>2</v>
      </c>
      <c r="H9" s="7">
        <v>1</v>
      </c>
      <c r="I9" s="7"/>
      <c r="J9" s="7">
        <v>4</v>
      </c>
      <c r="K9" s="7">
        <v>2</v>
      </c>
      <c r="L9" s="7"/>
      <c r="M9" s="7">
        <v>4</v>
      </c>
      <c r="N9" s="7"/>
      <c r="O9" s="7">
        <v>1</v>
      </c>
      <c r="P9" s="7"/>
      <c r="Q9" s="7"/>
      <c r="R9" s="7"/>
      <c r="S9" s="7"/>
      <c r="T9" s="50"/>
      <c r="V9" s="8">
        <v>22</v>
      </c>
    </row>
    <row r="10" spans="1:22" s="1" customFormat="1" ht="22.5" customHeight="1">
      <c r="A10" s="28"/>
      <c r="B10" s="32"/>
      <c r="C10" s="17" t="s">
        <v>64</v>
      </c>
      <c r="D10" s="9">
        <f t="shared" si="1"/>
        <v>16</v>
      </c>
      <c r="E10" s="7">
        <v>3</v>
      </c>
      <c r="F10" s="7">
        <v>3</v>
      </c>
      <c r="G10" s="7">
        <v>1</v>
      </c>
      <c r="H10" s="7">
        <v>1</v>
      </c>
      <c r="I10" s="7"/>
      <c r="J10" s="7">
        <v>3</v>
      </c>
      <c r="K10" s="7">
        <v>2</v>
      </c>
      <c r="L10" s="7"/>
      <c r="M10" s="7">
        <v>2</v>
      </c>
      <c r="N10" s="7"/>
      <c r="O10" s="7">
        <v>1</v>
      </c>
      <c r="P10" s="7"/>
      <c r="Q10" s="7"/>
      <c r="R10" s="7"/>
      <c r="S10" s="7"/>
      <c r="T10" s="50"/>
      <c r="V10" s="8"/>
    </row>
    <row r="11" spans="1:22" s="1" customFormat="1" ht="22.5" customHeight="1">
      <c r="A11" s="29" t="s">
        <v>62</v>
      </c>
      <c r="B11" s="32"/>
      <c r="C11" s="17" t="s">
        <v>63</v>
      </c>
      <c r="D11" s="9">
        <f t="shared" si="1"/>
        <v>36</v>
      </c>
      <c r="E11" s="7">
        <v>4</v>
      </c>
      <c r="F11" s="7">
        <v>5</v>
      </c>
      <c r="G11" s="7">
        <v>7</v>
      </c>
      <c r="H11" s="7">
        <v>2</v>
      </c>
      <c r="I11" s="7">
        <v>4</v>
      </c>
      <c r="J11" s="7">
        <v>3</v>
      </c>
      <c r="K11" s="7">
        <v>5</v>
      </c>
      <c r="L11" s="7">
        <v>1</v>
      </c>
      <c r="M11" s="7">
        <v>3</v>
      </c>
      <c r="N11" s="7"/>
      <c r="O11" s="7">
        <v>1</v>
      </c>
      <c r="P11" s="7"/>
      <c r="Q11" s="7">
        <v>1</v>
      </c>
      <c r="R11" s="7"/>
      <c r="S11" s="7"/>
      <c r="T11" s="50"/>
      <c r="V11" s="8"/>
    </row>
    <row r="12" spans="1:22" s="1" customFormat="1" ht="22.5" customHeight="1">
      <c r="A12" s="30"/>
      <c r="B12" s="32"/>
      <c r="C12" s="17" t="s">
        <v>64</v>
      </c>
      <c r="D12" s="9">
        <f t="shared" si="1"/>
        <v>28</v>
      </c>
      <c r="E12" s="7">
        <v>4</v>
      </c>
      <c r="F12" s="7">
        <v>4</v>
      </c>
      <c r="G12" s="7">
        <v>3</v>
      </c>
      <c r="H12" s="7">
        <v>2</v>
      </c>
      <c r="I12" s="7">
        <v>2</v>
      </c>
      <c r="J12" s="7">
        <v>2</v>
      </c>
      <c r="K12" s="7">
        <v>2</v>
      </c>
      <c r="L12" s="7">
        <v>2</v>
      </c>
      <c r="M12" s="7">
        <v>2</v>
      </c>
      <c r="N12" s="7">
        <v>1</v>
      </c>
      <c r="O12" s="7">
        <v>1</v>
      </c>
      <c r="P12" s="7">
        <v>1</v>
      </c>
      <c r="Q12" s="7">
        <v>1</v>
      </c>
      <c r="R12" s="7">
        <v>1</v>
      </c>
      <c r="S12" s="7"/>
      <c r="T12" s="50"/>
      <c r="V12" s="8"/>
    </row>
    <row r="13" spans="1:22" s="1" customFormat="1" ht="22.5" customHeight="1">
      <c r="A13" s="31" t="s">
        <v>49</v>
      </c>
      <c r="B13" s="32"/>
      <c r="C13" s="17" t="s">
        <v>63</v>
      </c>
      <c r="D13" s="9">
        <f aca="true" t="shared" si="2" ref="D13:D24">SUM(E13:S13)</f>
        <v>17</v>
      </c>
      <c r="E13" s="7">
        <v>4</v>
      </c>
      <c r="F13" s="7">
        <v>4</v>
      </c>
      <c r="G13" s="7">
        <v>3</v>
      </c>
      <c r="H13" s="7">
        <v>1</v>
      </c>
      <c r="I13" s="7">
        <v>1</v>
      </c>
      <c r="J13" s="7">
        <v>2</v>
      </c>
      <c r="K13" s="7">
        <v>1</v>
      </c>
      <c r="L13" s="7">
        <v>1</v>
      </c>
      <c r="M13" s="7"/>
      <c r="N13" s="7"/>
      <c r="O13" s="7"/>
      <c r="P13" s="7"/>
      <c r="Q13" s="7"/>
      <c r="R13" s="7"/>
      <c r="S13" s="7"/>
      <c r="T13" s="50"/>
      <c r="V13" s="8">
        <v>2</v>
      </c>
    </row>
    <row r="14" spans="1:22" s="1" customFormat="1" ht="22.5" customHeight="1">
      <c r="A14" s="33"/>
      <c r="B14" s="33"/>
      <c r="C14" s="17" t="s">
        <v>64</v>
      </c>
      <c r="D14" s="9">
        <f t="shared" si="2"/>
        <v>13</v>
      </c>
      <c r="E14" s="7">
        <v>3</v>
      </c>
      <c r="F14" s="7">
        <v>3</v>
      </c>
      <c r="G14" s="7">
        <v>2</v>
      </c>
      <c r="H14" s="7">
        <v>1</v>
      </c>
      <c r="I14" s="7">
        <v>1</v>
      </c>
      <c r="J14" s="7">
        <v>1</v>
      </c>
      <c r="K14" s="7">
        <v>1</v>
      </c>
      <c r="L14" s="7"/>
      <c r="M14" s="7">
        <v>1</v>
      </c>
      <c r="N14" s="7"/>
      <c r="O14" s="7"/>
      <c r="P14" s="7"/>
      <c r="Q14" s="7"/>
      <c r="R14" s="7"/>
      <c r="S14" s="7"/>
      <c r="T14" s="50"/>
      <c r="V14" s="8"/>
    </row>
    <row r="15" spans="1:22" s="1" customFormat="1" ht="22.5" customHeight="1">
      <c r="A15" s="21" t="s">
        <v>59</v>
      </c>
      <c r="B15" s="31" t="s">
        <v>43</v>
      </c>
      <c r="C15" s="17" t="s">
        <v>63</v>
      </c>
      <c r="D15" s="9">
        <f t="shared" si="2"/>
        <v>20</v>
      </c>
      <c r="E15" s="7">
        <v>3</v>
      </c>
      <c r="F15" s="7">
        <v>2</v>
      </c>
      <c r="G15" s="7">
        <v>4</v>
      </c>
      <c r="H15" s="7">
        <v>2</v>
      </c>
      <c r="I15" s="7">
        <v>1</v>
      </c>
      <c r="J15" s="7">
        <v>2</v>
      </c>
      <c r="K15" s="7">
        <v>4</v>
      </c>
      <c r="L15" s="7"/>
      <c r="M15" s="7">
        <v>1</v>
      </c>
      <c r="N15" s="7"/>
      <c r="O15" s="7"/>
      <c r="P15" s="7"/>
      <c r="Q15" s="7">
        <v>1</v>
      </c>
      <c r="R15" s="7"/>
      <c r="S15" s="7"/>
      <c r="T15" s="50"/>
      <c r="V15" s="8">
        <v>15</v>
      </c>
    </row>
    <row r="16" spans="1:22" s="1" customFormat="1" ht="22.5" customHeight="1">
      <c r="A16" s="22"/>
      <c r="B16" s="32"/>
      <c r="C16" s="17" t="s">
        <v>64</v>
      </c>
      <c r="D16" s="9">
        <f t="shared" si="2"/>
        <v>19</v>
      </c>
      <c r="E16" s="7">
        <v>4</v>
      </c>
      <c r="F16" s="7">
        <v>3</v>
      </c>
      <c r="G16" s="7">
        <v>3</v>
      </c>
      <c r="H16" s="7">
        <v>1</v>
      </c>
      <c r="I16" s="7">
        <v>1</v>
      </c>
      <c r="J16" s="7">
        <v>1</v>
      </c>
      <c r="K16" s="7">
        <v>3</v>
      </c>
      <c r="L16" s="7">
        <v>1</v>
      </c>
      <c r="M16" s="7">
        <v>1</v>
      </c>
      <c r="N16" s="7"/>
      <c r="O16" s="7">
        <v>1</v>
      </c>
      <c r="P16" s="7"/>
      <c r="Q16" s="7"/>
      <c r="R16" s="7"/>
      <c r="S16" s="7"/>
      <c r="T16" s="50"/>
      <c r="V16" s="8"/>
    </row>
    <row r="17" spans="1:22" s="1" customFormat="1" ht="22.5" customHeight="1">
      <c r="A17" s="21" t="s">
        <v>55</v>
      </c>
      <c r="B17" s="32"/>
      <c r="C17" s="17" t="s">
        <v>63</v>
      </c>
      <c r="D17" s="9">
        <f t="shared" si="2"/>
        <v>6</v>
      </c>
      <c r="E17" s="7">
        <v>1</v>
      </c>
      <c r="F17" s="7">
        <v>1</v>
      </c>
      <c r="G17" s="7">
        <v>1</v>
      </c>
      <c r="H17" s="7"/>
      <c r="I17" s="7"/>
      <c r="J17" s="7"/>
      <c r="K17" s="7">
        <v>1</v>
      </c>
      <c r="L17" s="7">
        <v>1</v>
      </c>
      <c r="M17" s="7"/>
      <c r="N17" s="7"/>
      <c r="O17" s="7">
        <v>1</v>
      </c>
      <c r="P17" s="7"/>
      <c r="Q17" s="7"/>
      <c r="R17" s="7"/>
      <c r="S17" s="7"/>
      <c r="T17" s="50"/>
      <c r="V17" s="8">
        <v>1</v>
      </c>
    </row>
    <row r="18" spans="1:22" s="1" customFormat="1" ht="22.5" customHeight="1">
      <c r="A18" s="22"/>
      <c r="B18" s="32"/>
      <c r="C18" s="17" t="s">
        <v>64</v>
      </c>
      <c r="D18" s="9">
        <f t="shared" si="2"/>
        <v>4</v>
      </c>
      <c r="E18" s="7">
        <v>1</v>
      </c>
      <c r="F18" s="7">
        <v>1</v>
      </c>
      <c r="G18" s="7">
        <v>1</v>
      </c>
      <c r="H18" s="7"/>
      <c r="I18" s="7"/>
      <c r="J18" s="7"/>
      <c r="K18" s="7">
        <v>1</v>
      </c>
      <c r="L18" s="7"/>
      <c r="M18" s="7"/>
      <c r="N18" s="7"/>
      <c r="O18" s="7"/>
      <c r="P18" s="7"/>
      <c r="Q18" s="7"/>
      <c r="R18" s="7"/>
      <c r="S18" s="7"/>
      <c r="T18" s="50"/>
      <c r="V18" s="8"/>
    </row>
    <row r="19" spans="1:22" s="1" customFormat="1" ht="22.5" customHeight="1">
      <c r="A19" s="21" t="s">
        <v>56</v>
      </c>
      <c r="B19" s="32"/>
      <c r="C19" s="17" t="s">
        <v>63</v>
      </c>
      <c r="D19" s="9">
        <f t="shared" si="2"/>
        <v>2</v>
      </c>
      <c r="E19" s="7"/>
      <c r="F19" s="7">
        <v>1</v>
      </c>
      <c r="G19" s="7"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0"/>
      <c r="V19" s="8"/>
    </row>
    <row r="20" spans="1:22" s="1" customFormat="1" ht="22.5" customHeight="1">
      <c r="A20" s="22"/>
      <c r="B20" s="32"/>
      <c r="C20" s="17" t="s">
        <v>64</v>
      </c>
      <c r="D20" s="9">
        <f t="shared" si="2"/>
        <v>1</v>
      </c>
      <c r="E20" s="7">
        <v>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0"/>
      <c r="V20" s="8"/>
    </row>
    <row r="21" spans="1:22" s="1" customFormat="1" ht="22.5" customHeight="1">
      <c r="A21" s="23" t="s">
        <v>51</v>
      </c>
      <c r="B21" s="32"/>
      <c r="C21" s="17" t="s">
        <v>63</v>
      </c>
      <c r="D21" s="9">
        <f t="shared" si="2"/>
        <v>11</v>
      </c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/>
      <c r="O21" s="7">
        <v>1</v>
      </c>
      <c r="P21" s="7">
        <v>1</v>
      </c>
      <c r="Q21" s="7"/>
      <c r="R21" s="7"/>
      <c r="S21" s="7"/>
      <c r="T21" s="50"/>
      <c r="V21" s="8">
        <v>4</v>
      </c>
    </row>
    <row r="22" spans="1:22" s="1" customFormat="1" ht="22.5" customHeight="1">
      <c r="A22" s="24"/>
      <c r="B22" s="32"/>
      <c r="C22" s="17" t="s">
        <v>64</v>
      </c>
      <c r="D22" s="9">
        <f t="shared" si="2"/>
        <v>3</v>
      </c>
      <c r="E22" s="7"/>
      <c r="F22" s="7"/>
      <c r="G22" s="7">
        <v>1</v>
      </c>
      <c r="H22" s="7"/>
      <c r="I22" s="7"/>
      <c r="J22" s="7">
        <v>1</v>
      </c>
      <c r="K22" s="7">
        <v>1</v>
      </c>
      <c r="L22" s="7"/>
      <c r="M22" s="7"/>
      <c r="N22" s="7"/>
      <c r="O22" s="7"/>
      <c r="P22" s="7"/>
      <c r="Q22" s="7"/>
      <c r="R22" s="7"/>
      <c r="S22" s="7"/>
      <c r="T22" s="50"/>
      <c r="V22" s="8"/>
    </row>
    <row r="23" spans="1:22" s="1" customFormat="1" ht="22.5" customHeight="1">
      <c r="A23" s="27" t="s">
        <v>28</v>
      </c>
      <c r="B23" s="32"/>
      <c r="C23" s="17" t="s">
        <v>63</v>
      </c>
      <c r="D23" s="9">
        <f t="shared" si="2"/>
        <v>14</v>
      </c>
      <c r="E23" s="7">
        <v>2</v>
      </c>
      <c r="F23" s="7">
        <v>2</v>
      </c>
      <c r="G23" s="7">
        <v>2</v>
      </c>
      <c r="H23" s="7">
        <v>1</v>
      </c>
      <c r="I23" s="7">
        <v>1</v>
      </c>
      <c r="J23" s="7"/>
      <c r="K23" s="7">
        <v>3</v>
      </c>
      <c r="L23" s="7">
        <v>2</v>
      </c>
      <c r="M23" s="7"/>
      <c r="N23" s="7"/>
      <c r="O23" s="7"/>
      <c r="P23" s="7"/>
      <c r="Q23" s="7">
        <v>1</v>
      </c>
      <c r="R23" s="7"/>
      <c r="S23" s="7"/>
      <c r="T23" s="50"/>
      <c r="V23" s="8"/>
    </row>
    <row r="24" spans="1:22" s="1" customFormat="1" ht="22.5" customHeight="1">
      <c r="A24" s="28"/>
      <c r="B24" s="33"/>
      <c r="C24" s="17" t="s">
        <v>64</v>
      </c>
      <c r="D24" s="9">
        <f t="shared" si="2"/>
        <v>6</v>
      </c>
      <c r="E24" s="7">
        <v>1</v>
      </c>
      <c r="F24" s="7">
        <v>1</v>
      </c>
      <c r="G24" s="7">
        <v>1</v>
      </c>
      <c r="H24" s="7"/>
      <c r="I24" s="7"/>
      <c r="J24" s="7">
        <v>1</v>
      </c>
      <c r="K24" s="7">
        <v>1</v>
      </c>
      <c r="L24" s="7"/>
      <c r="M24" s="7">
        <v>1</v>
      </c>
      <c r="N24" s="7"/>
      <c r="O24" s="7"/>
      <c r="P24" s="7"/>
      <c r="Q24" s="7"/>
      <c r="R24" s="7"/>
      <c r="S24" s="7"/>
      <c r="T24" s="50"/>
      <c r="V24" s="8"/>
    </row>
    <row r="25" spans="1:22" s="1" customFormat="1" ht="22.5" customHeight="1">
      <c r="A25" s="45" t="s">
        <v>47</v>
      </c>
      <c r="B25" s="46"/>
      <c r="C25" s="47"/>
      <c r="D25" s="9">
        <f>SUM(D7:D24)</f>
        <v>240</v>
      </c>
      <c r="E25" s="9">
        <f aca="true" t="shared" si="3" ref="E25:S25">SUM(E7:E24)</f>
        <v>42</v>
      </c>
      <c r="F25" s="9">
        <f t="shared" si="3"/>
        <v>41</v>
      </c>
      <c r="G25" s="9">
        <f t="shared" si="3"/>
        <v>37</v>
      </c>
      <c r="H25" s="9">
        <f t="shared" si="3"/>
        <v>13</v>
      </c>
      <c r="I25" s="9">
        <f t="shared" si="3"/>
        <v>12</v>
      </c>
      <c r="J25" s="9">
        <f t="shared" si="3"/>
        <v>21</v>
      </c>
      <c r="K25" s="9">
        <f t="shared" si="3"/>
        <v>28</v>
      </c>
      <c r="L25" s="9">
        <f t="shared" si="3"/>
        <v>9</v>
      </c>
      <c r="M25" s="9">
        <f t="shared" si="3"/>
        <v>16</v>
      </c>
      <c r="N25" s="9">
        <f t="shared" si="3"/>
        <v>2</v>
      </c>
      <c r="O25" s="9">
        <f t="shared" si="3"/>
        <v>7</v>
      </c>
      <c r="P25" s="9">
        <f t="shared" si="3"/>
        <v>2</v>
      </c>
      <c r="Q25" s="9">
        <f t="shared" si="3"/>
        <v>4</v>
      </c>
      <c r="R25" s="9">
        <f t="shared" si="3"/>
        <v>1</v>
      </c>
      <c r="S25" s="9">
        <f t="shared" si="3"/>
        <v>5</v>
      </c>
      <c r="T25" s="50"/>
      <c r="V25" s="8"/>
    </row>
    <row r="26" spans="1:22" s="1" customFormat="1" ht="22.5" customHeight="1">
      <c r="A26" s="27" t="s">
        <v>21</v>
      </c>
      <c r="B26" s="31" t="s">
        <v>44</v>
      </c>
      <c r="C26" s="17" t="s">
        <v>63</v>
      </c>
      <c r="D26" s="9">
        <f t="shared" si="1"/>
        <v>19</v>
      </c>
      <c r="E26" s="7">
        <v>1</v>
      </c>
      <c r="F26" s="7">
        <v>1</v>
      </c>
      <c r="G26" s="7">
        <v>2</v>
      </c>
      <c r="H26" s="7">
        <v>3</v>
      </c>
      <c r="I26" s="7">
        <v>2</v>
      </c>
      <c r="J26" s="7">
        <v>4</v>
      </c>
      <c r="K26" s="7">
        <v>2</v>
      </c>
      <c r="L26" s="7"/>
      <c r="M26" s="7">
        <v>4</v>
      </c>
      <c r="N26" s="7"/>
      <c r="O26" s="7"/>
      <c r="P26" s="7"/>
      <c r="Q26" s="7"/>
      <c r="R26" s="7"/>
      <c r="S26" s="7"/>
      <c r="T26" s="50"/>
      <c r="V26" s="8"/>
    </row>
    <row r="27" spans="1:22" s="1" customFormat="1" ht="22.5" customHeight="1">
      <c r="A27" s="28"/>
      <c r="B27" s="32"/>
      <c r="C27" s="17" t="s">
        <v>64</v>
      </c>
      <c r="D27" s="9">
        <f t="shared" si="1"/>
        <v>9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1</v>
      </c>
      <c r="L27" s="7"/>
      <c r="M27" s="7">
        <v>2</v>
      </c>
      <c r="N27" s="7"/>
      <c r="O27" s="7"/>
      <c r="P27" s="7"/>
      <c r="Q27" s="7"/>
      <c r="R27" s="7"/>
      <c r="S27" s="7"/>
      <c r="T27" s="50"/>
      <c r="V27" s="8"/>
    </row>
    <row r="28" spans="1:22" s="1" customFormat="1" ht="22.5" customHeight="1">
      <c r="A28" s="27" t="s">
        <v>22</v>
      </c>
      <c r="B28" s="32"/>
      <c r="C28" s="17" t="s">
        <v>63</v>
      </c>
      <c r="D28" s="9">
        <f t="shared" si="1"/>
        <v>22</v>
      </c>
      <c r="E28" s="7">
        <v>4</v>
      </c>
      <c r="F28" s="7">
        <v>3</v>
      </c>
      <c r="G28" s="7">
        <v>3</v>
      </c>
      <c r="H28" s="7">
        <v>2</v>
      </c>
      <c r="I28" s="7">
        <v>1</v>
      </c>
      <c r="J28" s="7">
        <v>2</v>
      </c>
      <c r="K28" s="7">
        <v>2</v>
      </c>
      <c r="L28" s="7">
        <v>2</v>
      </c>
      <c r="M28" s="7">
        <v>1</v>
      </c>
      <c r="N28" s="7"/>
      <c r="O28" s="7">
        <v>1</v>
      </c>
      <c r="P28" s="7"/>
      <c r="Q28" s="7">
        <v>1</v>
      </c>
      <c r="R28" s="7"/>
      <c r="S28" s="7"/>
      <c r="T28" s="50"/>
      <c r="V28" s="8"/>
    </row>
    <row r="29" spans="1:22" s="1" customFormat="1" ht="22.5" customHeight="1">
      <c r="A29" s="28"/>
      <c r="B29" s="32"/>
      <c r="C29" s="17" t="s">
        <v>64</v>
      </c>
      <c r="D29" s="9">
        <f t="shared" si="1"/>
        <v>10</v>
      </c>
      <c r="E29" s="7">
        <v>2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7">
        <v>1</v>
      </c>
      <c r="L29" s="7">
        <v>1</v>
      </c>
      <c r="M29" s="7"/>
      <c r="N29" s="7"/>
      <c r="O29" s="7">
        <v>1</v>
      </c>
      <c r="P29" s="7"/>
      <c r="Q29" s="7"/>
      <c r="R29" s="7"/>
      <c r="S29" s="7"/>
      <c r="T29" s="50"/>
      <c r="V29" s="8"/>
    </row>
    <row r="30" spans="1:22" s="1" customFormat="1" ht="22.5" customHeight="1">
      <c r="A30" s="27" t="s">
        <v>23</v>
      </c>
      <c r="B30" s="32"/>
      <c r="C30" s="17" t="s">
        <v>63</v>
      </c>
      <c r="D30" s="9">
        <f t="shared" si="1"/>
        <v>3</v>
      </c>
      <c r="E30" s="7"/>
      <c r="F30" s="7"/>
      <c r="G30" s="7"/>
      <c r="H30" s="7">
        <v>1</v>
      </c>
      <c r="I30" s="7">
        <v>1</v>
      </c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50"/>
      <c r="V30" s="8"/>
    </row>
    <row r="31" spans="1:22" s="1" customFormat="1" ht="22.5" customHeight="1">
      <c r="A31" s="28"/>
      <c r="B31" s="33"/>
      <c r="C31" s="17" t="s">
        <v>64</v>
      </c>
      <c r="D31" s="9">
        <f t="shared" si="1"/>
        <v>1</v>
      </c>
      <c r="E31" s="7"/>
      <c r="F31" s="7"/>
      <c r="G31" s="7"/>
      <c r="H31" s="7"/>
      <c r="I31" s="7">
        <v>1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50"/>
      <c r="V31" s="8"/>
    </row>
    <row r="32" spans="1:22" s="1" customFormat="1" ht="15" customHeight="1">
      <c r="A32" s="27" t="s">
        <v>24</v>
      </c>
      <c r="B32" s="31" t="s">
        <v>45</v>
      </c>
      <c r="C32" s="17" t="s">
        <v>63</v>
      </c>
      <c r="D32" s="9">
        <f t="shared" si="1"/>
        <v>1</v>
      </c>
      <c r="E32" s="7"/>
      <c r="F32" s="7"/>
      <c r="G32" s="7"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1" t="s">
        <v>66</v>
      </c>
      <c r="V32" s="8"/>
    </row>
    <row r="33" spans="1:22" s="1" customFormat="1" ht="15" customHeight="1">
      <c r="A33" s="28"/>
      <c r="B33" s="32"/>
      <c r="C33" s="17" t="s">
        <v>64</v>
      </c>
      <c r="D33" s="9">
        <f t="shared" si="1"/>
        <v>1</v>
      </c>
      <c r="E33" s="7"/>
      <c r="F33" s="7"/>
      <c r="G33" s="7"/>
      <c r="H33" s="7"/>
      <c r="I33" s="7"/>
      <c r="J33" s="7"/>
      <c r="K33" s="7">
        <v>1</v>
      </c>
      <c r="L33" s="7"/>
      <c r="M33" s="7"/>
      <c r="N33" s="7"/>
      <c r="O33" s="7"/>
      <c r="P33" s="7"/>
      <c r="Q33" s="7"/>
      <c r="R33" s="7"/>
      <c r="S33" s="7"/>
      <c r="T33" s="52"/>
      <c r="V33" s="8"/>
    </row>
    <row r="34" spans="1:22" s="1" customFormat="1" ht="15" customHeight="1">
      <c r="A34" s="27" t="s">
        <v>25</v>
      </c>
      <c r="B34" s="32"/>
      <c r="C34" s="17" t="s">
        <v>63</v>
      </c>
      <c r="D34" s="9">
        <f t="shared" si="1"/>
        <v>4</v>
      </c>
      <c r="E34" s="7">
        <v>1</v>
      </c>
      <c r="F34" s="7">
        <v>1</v>
      </c>
      <c r="G34" s="7">
        <v>1</v>
      </c>
      <c r="H34" s="7"/>
      <c r="I34" s="7"/>
      <c r="J34" s="7"/>
      <c r="K34" s="7"/>
      <c r="L34" s="7"/>
      <c r="M34" s="7">
        <v>1</v>
      </c>
      <c r="N34" s="7"/>
      <c r="O34" s="7"/>
      <c r="P34" s="7"/>
      <c r="Q34" s="7"/>
      <c r="R34" s="7"/>
      <c r="S34" s="7"/>
      <c r="T34" s="52"/>
      <c r="V34" s="8"/>
    </row>
    <row r="35" spans="1:22" s="1" customFormat="1" ht="15" customHeight="1">
      <c r="A35" s="28"/>
      <c r="B35" s="32"/>
      <c r="C35" s="17" t="s">
        <v>64</v>
      </c>
      <c r="D35" s="9">
        <f t="shared" si="1"/>
        <v>2</v>
      </c>
      <c r="E35" s="7">
        <v>1</v>
      </c>
      <c r="F35" s="7"/>
      <c r="G35" s="7"/>
      <c r="H35" s="7"/>
      <c r="I35" s="7"/>
      <c r="J35" s="7"/>
      <c r="K35" s="7">
        <v>1</v>
      </c>
      <c r="L35" s="7"/>
      <c r="M35" s="7"/>
      <c r="N35" s="7"/>
      <c r="O35" s="7"/>
      <c r="P35" s="7"/>
      <c r="Q35" s="7"/>
      <c r="R35" s="7"/>
      <c r="S35" s="7"/>
      <c r="T35" s="52"/>
      <c r="V35" s="8"/>
    </row>
    <row r="36" spans="1:22" s="1" customFormat="1" ht="15" customHeight="1">
      <c r="A36" s="27" t="s">
        <v>26</v>
      </c>
      <c r="B36" s="32"/>
      <c r="C36" s="17" t="s">
        <v>63</v>
      </c>
      <c r="D36" s="9">
        <f t="shared" si="1"/>
        <v>3</v>
      </c>
      <c r="E36" s="7">
        <v>1</v>
      </c>
      <c r="F36" s="7">
        <v>1</v>
      </c>
      <c r="G36" s="7">
        <v>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2"/>
      <c r="V36" s="8"/>
    </row>
    <row r="37" spans="1:22" s="1" customFormat="1" ht="15" customHeight="1">
      <c r="A37" s="28"/>
      <c r="B37" s="32"/>
      <c r="C37" s="17" t="s">
        <v>64</v>
      </c>
      <c r="D37" s="9">
        <f t="shared" si="1"/>
        <v>2</v>
      </c>
      <c r="E37" s="7">
        <v>1</v>
      </c>
      <c r="F37" s="7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2"/>
      <c r="V37" s="8"/>
    </row>
    <row r="38" spans="1:22" s="1" customFormat="1" ht="15" customHeight="1">
      <c r="A38" s="27" t="s">
        <v>27</v>
      </c>
      <c r="B38" s="32"/>
      <c r="C38" s="17" t="s">
        <v>63</v>
      </c>
      <c r="D38" s="9">
        <f t="shared" si="1"/>
        <v>1</v>
      </c>
      <c r="E38" s="7"/>
      <c r="F38" s="7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2"/>
      <c r="V38" s="8"/>
    </row>
    <row r="39" spans="1:22" s="1" customFormat="1" ht="15" customHeight="1">
      <c r="A39" s="28"/>
      <c r="B39" s="32"/>
      <c r="C39" s="17" t="s">
        <v>64</v>
      </c>
      <c r="D39" s="9">
        <f t="shared" si="1"/>
        <v>1</v>
      </c>
      <c r="E39" s="7"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2"/>
      <c r="V39" s="8"/>
    </row>
    <row r="40" spans="1:22" s="1" customFormat="1" ht="15" customHeight="1">
      <c r="A40" s="25" t="s">
        <v>52</v>
      </c>
      <c r="B40" s="32"/>
      <c r="C40" s="17" t="s">
        <v>63</v>
      </c>
      <c r="D40" s="9">
        <f t="shared" si="1"/>
        <v>2</v>
      </c>
      <c r="E40" s="7"/>
      <c r="F40" s="7">
        <v>1</v>
      </c>
      <c r="G40" s="7"/>
      <c r="H40" s="7"/>
      <c r="I40" s="7"/>
      <c r="J40" s="7"/>
      <c r="K40" s="7">
        <v>1</v>
      </c>
      <c r="L40" s="7"/>
      <c r="M40" s="7"/>
      <c r="N40" s="7"/>
      <c r="O40" s="7"/>
      <c r="P40" s="7"/>
      <c r="Q40" s="7"/>
      <c r="R40" s="7"/>
      <c r="S40" s="7"/>
      <c r="T40" s="52"/>
      <c r="V40" s="8"/>
    </row>
    <row r="41" spans="1:22" s="1" customFormat="1" ht="15" customHeight="1">
      <c r="A41" s="26"/>
      <c r="B41" s="32"/>
      <c r="C41" s="17" t="s">
        <v>64</v>
      </c>
      <c r="D41" s="9">
        <f t="shared" si="1"/>
        <v>1</v>
      </c>
      <c r="E41" s="7"/>
      <c r="F41" s="7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2"/>
      <c r="V41" s="8"/>
    </row>
    <row r="42" spans="1:22" s="1" customFormat="1" ht="15" customHeight="1">
      <c r="A42" s="57" t="s">
        <v>60</v>
      </c>
      <c r="B42" s="32"/>
      <c r="C42" s="17" t="s">
        <v>63</v>
      </c>
      <c r="D42" s="9">
        <f t="shared" si="1"/>
        <v>1</v>
      </c>
      <c r="E42" s="7">
        <v>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2"/>
      <c r="V42" s="8"/>
    </row>
    <row r="43" spans="1:22" s="1" customFormat="1" ht="15" customHeight="1">
      <c r="A43" s="58"/>
      <c r="B43" s="32"/>
      <c r="C43" s="17" t="s">
        <v>64</v>
      </c>
      <c r="D43" s="9">
        <f t="shared" si="1"/>
        <v>1</v>
      </c>
      <c r="E43" s="7"/>
      <c r="F43" s="7"/>
      <c r="G43" s="7"/>
      <c r="H43" s="7"/>
      <c r="I43" s="7"/>
      <c r="J43" s="7"/>
      <c r="K43" s="7">
        <v>1</v>
      </c>
      <c r="L43" s="7"/>
      <c r="M43" s="7"/>
      <c r="N43" s="7"/>
      <c r="O43" s="7"/>
      <c r="P43" s="7"/>
      <c r="Q43" s="7"/>
      <c r="R43" s="7"/>
      <c r="S43" s="7"/>
      <c r="T43" s="52"/>
      <c r="V43" s="8"/>
    </row>
    <row r="44" spans="1:22" s="1" customFormat="1" ht="15" customHeight="1">
      <c r="A44" s="25" t="s">
        <v>53</v>
      </c>
      <c r="B44" s="32"/>
      <c r="C44" s="17" t="s">
        <v>63</v>
      </c>
      <c r="D44" s="9">
        <f t="shared" si="1"/>
        <v>2</v>
      </c>
      <c r="E44" s="7">
        <v>1</v>
      </c>
      <c r="F44" s="7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2"/>
      <c r="V44" s="8"/>
    </row>
    <row r="45" spans="1:22" s="1" customFormat="1" ht="15" customHeight="1">
      <c r="A45" s="26"/>
      <c r="B45" s="32"/>
      <c r="C45" s="17" t="s">
        <v>64</v>
      </c>
      <c r="D45" s="9">
        <f t="shared" si="1"/>
        <v>1</v>
      </c>
      <c r="E45" s="7"/>
      <c r="F45" s="7"/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/>
      <c r="R45" s="7"/>
      <c r="S45" s="7"/>
      <c r="T45" s="52"/>
      <c r="V45" s="8"/>
    </row>
    <row r="46" spans="1:22" s="1" customFormat="1" ht="15" customHeight="1">
      <c r="A46" s="27" t="s">
        <v>29</v>
      </c>
      <c r="B46" s="32"/>
      <c r="C46" s="17" t="s">
        <v>63</v>
      </c>
      <c r="D46" s="9">
        <f t="shared" si="1"/>
        <v>3</v>
      </c>
      <c r="E46" s="7">
        <v>1</v>
      </c>
      <c r="F46" s="7"/>
      <c r="G46" s="7"/>
      <c r="H46" s="7"/>
      <c r="I46" s="7">
        <v>1</v>
      </c>
      <c r="J46" s="7"/>
      <c r="K46" s="7"/>
      <c r="L46" s="7"/>
      <c r="M46" s="7"/>
      <c r="N46" s="7">
        <v>1</v>
      </c>
      <c r="O46" s="7"/>
      <c r="P46" s="7"/>
      <c r="Q46" s="7"/>
      <c r="R46" s="7"/>
      <c r="S46" s="7"/>
      <c r="T46" s="52"/>
      <c r="V46" s="8"/>
    </row>
    <row r="47" spans="1:22" s="1" customFormat="1" ht="15" customHeight="1">
      <c r="A47" s="28"/>
      <c r="B47" s="32"/>
      <c r="C47" s="17" t="s">
        <v>64</v>
      </c>
      <c r="D47" s="9">
        <f t="shared" si="1"/>
        <v>1</v>
      </c>
      <c r="E47" s="7">
        <v>1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2"/>
      <c r="V47" s="8"/>
    </row>
    <row r="48" spans="1:22" s="1" customFormat="1" ht="15" customHeight="1">
      <c r="A48" s="27" t="s">
        <v>30</v>
      </c>
      <c r="B48" s="32"/>
      <c r="C48" s="17" t="s">
        <v>63</v>
      </c>
      <c r="D48" s="9">
        <f t="shared" si="1"/>
        <v>2</v>
      </c>
      <c r="E48" s="7"/>
      <c r="F48" s="7">
        <v>1</v>
      </c>
      <c r="G48" s="7">
        <v>1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2"/>
      <c r="V48" s="8"/>
    </row>
    <row r="49" spans="1:22" s="1" customFormat="1" ht="15" customHeight="1">
      <c r="A49" s="28"/>
      <c r="B49" s="32"/>
      <c r="C49" s="17" t="s">
        <v>64</v>
      </c>
      <c r="D49" s="9">
        <f t="shared" si="1"/>
        <v>1</v>
      </c>
      <c r="E49" s="7"/>
      <c r="F49" s="7"/>
      <c r="G49" s="7"/>
      <c r="H49" s="7"/>
      <c r="I49" s="7"/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52"/>
      <c r="V49" s="8"/>
    </row>
    <row r="50" spans="1:22" s="1" customFormat="1" ht="15" customHeight="1">
      <c r="A50" s="27" t="s">
        <v>31</v>
      </c>
      <c r="B50" s="32"/>
      <c r="C50" s="17" t="s">
        <v>63</v>
      </c>
      <c r="D50" s="9">
        <f t="shared" si="1"/>
        <v>5</v>
      </c>
      <c r="E50" s="7">
        <v>1</v>
      </c>
      <c r="F50" s="7">
        <v>1</v>
      </c>
      <c r="G50" s="7">
        <v>2</v>
      </c>
      <c r="H50" s="7"/>
      <c r="I50" s="7"/>
      <c r="J50" s="7"/>
      <c r="K50" s="7">
        <v>1</v>
      </c>
      <c r="L50" s="7"/>
      <c r="M50" s="7"/>
      <c r="N50" s="7"/>
      <c r="O50" s="7"/>
      <c r="P50" s="7"/>
      <c r="Q50" s="7"/>
      <c r="R50" s="7"/>
      <c r="S50" s="7"/>
      <c r="T50" s="52"/>
      <c r="V50" s="8"/>
    </row>
    <row r="51" spans="1:22" s="1" customFormat="1" ht="15" customHeight="1">
      <c r="A51" s="28"/>
      <c r="B51" s="32"/>
      <c r="C51" s="17" t="s">
        <v>64</v>
      </c>
      <c r="D51" s="9">
        <f t="shared" si="1"/>
        <v>2</v>
      </c>
      <c r="E51" s="7">
        <v>1</v>
      </c>
      <c r="F51" s="7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2"/>
      <c r="V51" s="8"/>
    </row>
    <row r="52" spans="1:22" s="1" customFormat="1" ht="15" customHeight="1">
      <c r="A52" s="27" t="s">
        <v>32</v>
      </c>
      <c r="B52" s="32"/>
      <c r="C52" s="17" t="s">
        <v>63</v>
      </c>
      <c r="D52" s="9">
        <f t="shared" si="1"/>
        <v>6</v>
      </c>
      <c r="E52" s="7">
        <v>2</v>
      </c>
      <c r="F52" s="7">
        <v>1</v>
      </c>
      <c r="G52" s="7"/>
      <c r="H52" s="7"/>
      <c r="I52" s="7">
        <v>1</v>
      </c>
      <c r="J52" s="7">
        <v>1</v>
      </c>
      <c r="K52" s="7">
        <v>1</v>
      </c>
      <c r="L52" s="7"/>
      <c r="M52" s="7"/>
      <c r="N52" s="7"/>
      <c r="O52" s="7"/>
      <c r="P52" s="7"/>
      <c r="Q52" s="7"/>
      <c r="R52" s="7"/>
      <c r="S52" s="7"/>
      <c r="T52" s="52"/>
      <c r="V52" s="8"/>
    </row>
    <row r="53" spans="1:22" s="1" customFormat="1" ht="15" customHeight="1">
      <c r="A53" s="28"/>
      <c r="B53" s="32"/>
      <c r="C53" s="17" t="s">
        <v>64</v>
      </c>
      <c r="D53" s="9">
        <f t="shared" si="1"/>
        <v>3</v>
      </c>
      <c r="E53" s="7">
        <v>2</v>
      </c>
      <c r="F53" s="7"/>
      <c r="G53" s="7"/>
      <c r="H53" s="7"/>
      <c r="I53" s="7"/>
      <c r="J53" s="7"/>
      <c r="K53" s="7"/>
      <c r="L53" s="7"/>
      <c r="M53" s="7">
        <v>1</v>
      </c>
      <c r="N53" s="7"/>
      <c r="O53" s="7"/>
      <c r="P53" s="7"/>
      <c r="Q53" s="7"/>
      <c r="R53" s="7"/>
      <c r="S53" s="7"/>
      <c r="T53" s="52"/>
      <c r="V53" s="8"/>
    </row>
    <row r="54" spans="1:22" s="1" customFormat="1" ht="15" customHeight="1">
      <c r="A54" s="27" t="s">
        <v>33</v>
      </c>
      <c r="B54" s="32"/>
      <c r="C54" s="17" t="s">
        <v>63</v>
      </c>
      <c r="D54" s="9">
        <f t="shared" si="1"/>
        <v>1</v>
      </c>
      <c r="E54" s="7">
        <v>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2"/>
      <c r="V54" s="8"/>
    </row>
    <row r="55" spans="1:22" s="1" customFormat="1" ht="15" customHeight="1">
      <c r="A55" s="28"/>
      <c r="B55" s="32"/>
      <c r="C55" s="17" t="s">
        <v>64</v>
      </c>
      <c r="D55" s="9">
        <f t="shared" si="1"/>
        <v>1</v>
      </c>
      <c r="E55" s="7"/>
      <c r="F55" s="7"/>
      <c r="G55" s="7"/>
      <c r="H55" s="7"/>
      <c r="I55" s="7"/>
      <c r="J55" s="7"/>
      <c r="K55" s="7">
        <v>1</v>
      </c>
      <c r="L55" s="7"/>
      <c r="M55" s="7"/>
      <c r="N55" s="7"/>
      <c r="O55" s="7"/>
      <c r="P55" s="7"/>
      <c r="Q55" s="7"/>
      <c r="R55" s="7"/>
      <c r="S55" s="7"/>
      <c r="T55" s="52"/>
      <c r="V55" s="8"/>
    </row>
    <row r="56" spans="1:22" s="1" customFormat="1" ht="15" customHeight="1">
      <c r="A56" s="27" t="s">
        <v>34</v>
      </c>
      <c r="B56" s="32"/>
      <c r="C56" s="17" t="s">
        <v>63</v>
      </c>
      <c r="D56" s="9">
        <f t="shared" si="1"/>
        <v>4</v>
      </c>
      <c r="E56" s="7">
        <v>1</v>
      </c>
      <c r="F56" s="7"/>
      <c r="G56" s="7">
        <v>2</v>
      </c>
      <c r="H56" s="7"/>
      <c r="I56" s="7"/>
      <c r="J56" s="7"/>
      <c r="K56" s="7">
        <v>1</v>
      </c>
      <c r="L56" s="7"/>
      <c r="M56" s="7"/>
      <c r="N56" s="7"/>
      <c r="O56" s="7"/>
      <c r="P56" s="7"/>
      <c r="Q56" s="7"/>
      <c r="R56" s="7"/>
      <c r="S56" s="7"/>
      <c r="T56" s="52"/>
      <c r="V56" s="8"/>
    </row>
    <row r="57" spans="1:22" s="1" customFormat="1" ht="15" customHeight="1">
      <c r="A57" s="28"/>
      <c r="B57" s="32"/>
      <c r="C57" s="17" t="s">
        <v>64</v>
      </c>
      <c r="D57" s="9">
        <f t="shared" si="1"/>
        <v>2</v>
      </c>
      <c r="E57" s="7">
        <v>1</v>
      </c>
      <c r="F57" s="7"/>
      <c r="G57" s="7"/>
      <c r="H57" s="7"/>
      <c r="I57" s="7"/>
      <c r="J57" s="7"/>
      <c r="K57" s="7">
        <v>1</v>
      </c>
      <c r="L57" s="7"/>
      <c r="M57" s="7"/>
      <c r="N57" s="7"/>
      <c r="O57" s="7"/>
      <c r="P57" s="7"/>
      <c r="Q57" s="7"/>
      <c r="R57" s="7"/>
      <c r="S57" s="7"/>
      <c r="T57" s="52"/>
      <c r="V57" s="8"/>
    </row>
    <row r="58" spans="1:22" s="1" customFormat="1" ht="15" customHeight="1">
      <c r="A58" s="25" t="s">
        <v>54</v>
      </c>
      <c r="B58" s="32"/>
      <c r="C58" s="17" t="s">
        <v>63</v>
      </c>
      <c r="D58" s="9">
        <f t="shared" si="1"/>
        <v>3</v>
      </c>
      <c r="E58" s="7">
        <v>1</v>
      </c>
      <c r="F58" s="7">
        <v>1</v>
      </c>
      <c r="G58" s="7">
        <v>1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2"/>
      <c r="V58" s="8"/>
    </row>
    <row r="59" spans="1:22" s="1" customFormat="1" ht="15" customHeight="1">
      <c r="A59" s="26"/>
      <c r="B59" s="32"/>
      <c r="C59" s="17" t="s">
        <v>64</v>
      </c>
      <c r="D59" s="9">
        <f t="shared" si="1"/>
        <v>2</v>
      </c>
      <c r="E59" s="7"/>
      <c r="F59" s="7">
        <v>1</v>
      </c>
      <c r="G59" s="7"/>
      <c r="H59" s="7"/>
      <c r="I59" s="7"/>
      <c r="J59" s="7"/>
      <c r="K59" s="7">
        <v>1</v>
      </c>
      <c r="L59" s="7"/>
      <c r="M59" s="7"/>
      <c r="N59" s="7"/>
      <c r="O59" s="7"/>
      <c r="P59" s="7"/>
      <c r="Q59" s="7"/>
      <c r="R59" s="7"/>
      <c r="S59" s="7"/>
      <c r="T59" s="52"/>
      <c r="V59" s="8"/>
    </row>
    <row r="60" spans="1:22" s="1" customFormat="1" ht="15" customHeight="1">
      <c r="A60" s="27" t="s">
        <v>35</v>
      </c>
      <c r="B60" s="32"/>
      <c r="C60" s="17" t="s">
        <v>63</v>
      </c>
      <c r="D60" s="9">
        <f t="shared" si="1"/>
        <v>6</v>
      </c>
      <c r="E60" s="7">
        <v>1</v>
      </c>
      <c r="F60" s="7">
        <v>2</v>
      </c>
      <c r="G60" s="7">
        <v>2</v>
      </c>
      <c r="H60" s="7"/>
      <c r="I60" s="7"/>
      <c r="J60" s="7"/>
      <c r="K60" s="7">
        <v>1</v>
      </c>
      <c r="L60" s="7"/>
      <c r="M60" s="7"/>
      <c r="N60" s="7"/>
      <c r="O60" s="7"/>
      <c r="P60" s="7"/>
      <c r="Q60" s="7"/>
      <c r="R60" s="7"/>
      <c r="S60" s="7"/>
      <c r="T60" s="52"/>
      <c r="V60" s="8"/>
    </row>
    <row r="61" spans="1:22" s="1" customFormat="1" ht="15" customHeight="1">
      <c r="A61" s="28"/>
      <c r="B61" s="32"/>
      <c r="C61" s="17" t="s">
        <v>64</v>
      </c>
      <c r="D61" s="9">
        <f t="shared" si="1"/>
        <v>3</v>
      </c>
      <c r="E61" s="16">
        <v>1</v>
      </c>
      <c r="F61" s="16">
        <v>1</v>
      </c>
      <c r="G61" s="16">
        <v>1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52"/>
      <c r="V61" s="8"/>
    </row>
    <row r="62" spans="1:22" s="1" customFormat="1" ht="15" customHeight="1">
      <c r="A62" s="27" t="s">
        <v>36</v>
      </c>
      <c r="B62" s="32"/>
      <c r="C62" s="17" t="s">
        <v>63</v>
      </c>
      <c r="D62" s="15">
        <f t="shared" si="1"/>
        <v>6</v>
      </c>
      <c r="E62" s="16">
        <v>2</v>
      </c>
      <c r="F62" s="16">
        <v>2</v>
      </c>
      <c r="G62" s="16">
        <v>2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52"/>
      <c r="V62" s="8"/>
    </row>
    <row r="63" spans="1:22" s="1" customFormat="1" ht="15" customHeight="1">
      <c r="A63" s="28"/>
      <c r="B63" s="32"/>
      <c r="C63" s="17" t="s">
        <v>64</v>
      </c>
      <c r="D63" s="15">
        <f t="shared" si="1"/>
        <v>2</v>
      </c>
      <c r="E63" s="16">
        <v>1</v>
      </c>
      <c r="F63" s="16"/>
      <c r="G63" s="16"/>
      <c r="H63" s="16"/>
      <c r="I63" s="16"/>
      <c r="J63" s="16"/>
      <c r="K63" s="16">
        <v>1</v>
      </c>
      <c r="L63" s="16"/>
      <c r="M63" s="16"/>
      <c r="N63" s="16"/>
      <c r="O63" s="16"/>
      <c r="P63" s="16"/>
      <c r="Q63" s="16"/>
      <c r="R63" s="16"/>
      <c r="S63" s="16"/>
      <c r="T63" s="52"/>
      <c r="V63" s="8"/>
    </row>
    <row r="64" spans="1:22" s="1" customFormat="1" ht="15" customHeight="1">
      <c r="A64" s="27" t="s">
        <v>37</v>
      </c>
      <c r="B64" s="32"/>
      <c r="C64" s="17" t="s">
        <v>63</v>
      </c>
      <c r="D64" s="9">
        <f t="shared" si="1"/>
        <v>8</v>
      </c>
      <c r="E64" s="7">
        <v>2</v>
      </c>
      <c r="F64" s="7">
        <v>2</v>
      </c>
      <c r="G64" s="7">
        <v>3</v>
      </c>
      <c r="H64" s="7"/>
      <c r="I64" s="7">
        <v>1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52"/>
      <c r="V64" s="8"/>
    </row>
    <row r="65" spans="1:22" s="1" customFormat="1" ht="15" customHeight="1">
      <c r="A65" s="28"/>
      <c r="B65" s="32"/>
      <c r="C65" s="17" t="s">
        <v>64</v>
      </c>
      <c r="D65" s="9">
        <f t="shared" si="1"/>
        <v>4</v>
      </c>
      <c r="E65" s="7"/>
      <c r="F65" s="7"/>
      <c r="G65" s="7">
        <v>2</v>
      </c>
      <c r="H65" s="7"/>
      <c r="I65" s="7">
        <v>1</v>
      </c>
      <c r="J65" s="7"/>
      <c r="K65" s="7">
        <v>1</v>
      </c>
      <c r="L65" s="7"/>
      <c r="M65" s="7"/>
      <c r="N65" s="7"/>
      <c r="O65" s="7"/>
      <c r="P65" s="7"/>
      <c r="Q65" s="7"/>
      <c r="R65" s="7"/>
      <c r="S65" s="7"/>
      <c r="T65" s="52"/>
      <c r="V65" s="8"/>
    </row>
    <row r="66" spans="1:22" s="1" customFormat="1" ht="15" customHeight="1">
      <c r="A66" s="48" t="s">
        <v>39</v>
      </c>
      <c r="B66" s="32"/>
      <c r="C66" s="17" t="s">
        <v>63</v>
      </c>
      <c r="D66" s="9">
        <f t="shared" si="1"/>
        <v>2</v>
      </c>
      <c r="E66" s="7"/>
      <c r="F66" s="7">
        <v>1</v>
      </c>
      <c r="G66" s="7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2"/>
      <c r="V66" s="8"/>
    </row>
    <row r="67" spans="1:22" s="1" customFormat="1" ht="15" customHeight="1">
      <c r="A67" s="49"/>
      <c r="B67" s="32"/>
      <c r="C67" s="17" t="s">
        <v>64</v>
      </c>
      <c r="D67" s="9">
        <f t="shared" si="1"/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>
        <v>1</v>
      </c>
      <c r="R67" s="7"/>
      <c r="S67" s="7"/>
      <c r="T67" s="52"/>
      <c r="V67" s="8"/>
    </row>
    <row r="68" spans="1:22" s="1" customFormat="1" ht="15" customHeight="1">
      <c r="A68" s="27" t="s">
        <v>38</v>
      </c>
      <c r="B68" s="32"/>
      <c r="C68" s="17" t="s">
        <v>63</v>
      </c>
      <c r="D68" s="9">
        <f t="shared" si="1"/>
        <v>5</v>
      </c>
      <c r="E68" s="7">
        <v>2</v>
      </c>
      <c r="F68" s="7">
        <v>1</v>
      </c>
      <c r="G68" s="7">
        <v>2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2"/>
      <c r="V68" s="8"/>
    </row>
    <row r="69" spans="1:22" s="1" customFormat="1" ht="15" customHeight="1">
      <c r="A69" s="28"/>
      <c r="B69" s="32"/>
      <c r="C69" s="17" t="s">
        <v>64</v>
      </c>
      <c r="D69" s="9">
        <f t="shared" si="1"/>
        <v>3</v>
      </c>
      <c r="E69" s="7"/>
      <c r="F69" s="7"/>
      <c r="G69" s="7">
        <v>1</v>
      </c>
      <c r="H69" s="7"/>
      <c r="I69" s="7"/>
      <c r="J69" s="7">
        <v>1</v>
      </c>
      <c r="K69" s="7">
        <v>1</v>
      </c>
      <c r="L69" s="7"/>
      <c r="M69" s="7"/>
      <c r="N69" s="7"/>
      <c r="O69" s="7"/>
      <c r="P69" s="7"/>
      <c r="Q69" s="7"/>
      <c r="R69" s="7"/>
      <c r="S69" s="7"/>
      <c r="T69" s="52"/>
      <c r="V69" s="8"/>
    </row>
    <row r="70" spans="1:22" s="1" customFormat="1" ht="15" customHeight="1">
      <c r="A70" s="48" t="s">
        <v>40</v>
      </c>
      <c r="B70" s="32"/>
      <c r="C70" s="17" t="s">
        <v>63</v>
      </c>
      <c r="D70" s="9">
        <f t="shared" si="1"/>
        <v>1</v>
      </c>
      <c r="E70" s="7"/>
      <c r="F70" s="7"/>
      <c r="G70" s="7"/>
      <c r="H70" s="7">
        <v>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2"/>
      <c r="V70" s="8"/>
    </row>
    <row r="71" spans="1:22" s="1" customFormat="1" ht="15" customHeight="1">
      <c r="A71" s="49"/>
      <c r="B71" s="33"/>
      <c r="C71" s="17" t="s">
        <v>64</v>
      </c>
      <c r="D71" s="9">
        <f t="shared" si="1"/>
        <v>1</v>
      </c>
      <c r="E71" s="7"/>
      <c r="F71" s="7"/>
      <c r="G71" s="7"/>
      <c r="H71" s="7"/>
      <c r="I71" s="7"/>
      <c r="J71" s="7"/>
      <c r="K71" s="7"/>
      <c r="L71" s="7"/>
      <c r="M71" s="7">
        <v>1</v>
      </c>
      <c r="N71" s="7"/>
      <c r="O71" s="7"/>
      <c r="P71" s="7"/>
      <c r="Q71" s="7"/>
      <c r="R71" s="7"/>
      <c r="S71" s="7"/>
      <c r="T71" s="52"/>
      <c r="V71" s="8"/>
    </row>
    <row r="72" spans="1:22" s="2" customFormat="1" ht="15" customHeight="1">
      <c r="A72" s="45" t="s">
        <v>46</v>
      </c>
      <c r="B72" s="46"/>
      <c r="C72" s="47"/>
      <c r="D72" s="9">
        <f>SUM(D26:D71)</f>
        <v>165</v>
      </c>
      <c r="E72" s="9">
        <f aca="true" t="shared" si="4" ref="E72:S72">SUM(E26:E71)</f>
        <v>36</v>
      </c>
      <c r="F72" s="9">
        <f t="shared" si="4"/>
        <v>28</v>
      </c>
      <c r="G72" s="9">
        <f t="shared" si="4"/>
        <v>30</v>
      </c>
      <c r="H72" s="9">
        <f t="shared" si="4"/>
        <v>9</v>
      </c>
      <c r="I72" s="9">
        <f t="shared" si="4"/>
        <v>11</v>
      </c>
      <c r="J72" s="9">
        <f t="shared" si="4"/>
        <v>11</v>
      </c>
      <c r="K72" s="9">
        <f t="shared" si="4"/>
        <v>22</v>
      </c>
      <c r="L72" s="9">
        <f t="shared" si="4"/>
        <v>3</v>
      </c>
      <c r="M72" s="9">
        <f t="shared" si="4"/>
        <v>10</v>
      </c>
      <c r="N72" s="9">
        <f t="shared" si="4"/>
        <v>1</v>
      </c>
      <c r="O72" s="9">
        <f t="shared" si="4"/>
        <v>2</v>
      </c>
      <c r="P72" s="9">
        <f t="shared" si="4"/>
        <v>0</v>
      </c>
      <c r="Q72" s="9">
        <f t="shared" si="4"/>
        <v>2</v>
      </c>
      <c r="R72" s="9">
        <f t="shared" si="4"/>
        <v>0</v>
      </c>
      <c r="S72" s="9">
        <f t="shared" si="4"/>
        <v>0</v>
      </c>
      <c r="T72" s="53"/>
      <c r="V72" s="14"/>
    </row>
    <row r="73" spans="1:22" s="1" customFormat="1" ht="26.25" customHeight="1">
      <c r="A73" s="20" t="s">
        <v>67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V73" s="8"/>
    </row>
    <row r="74" spans="1:22" s="1" customFormat="1" ht="12.75">
      <c r="A74" s="12"/>
      <c r="B74" s="8"/>
      <c r="C74" s="8"/>
      <c r="V74" s="8"/>
    </row>
    <row r="75" spans="1:22" s="1" customFormat="1" ht="12.75">
      <c r="A75" s="12"/>
      <c r="B75" s="8"/>
      <c r="C75" s="8"/>
      <c r="V75" s="8"/>
    </row>
    <row r="76" spans="1:22" s="1" customFormat="1" ht="12.75">
      <c r="A76" s="12"/>
      <c r="B76" s="8"/>
      <c r="C76" s="8"/>
      <c r="V76" s="8"/>
    </row>
    <row r="77" spans="1:22" s="1" customFormat="1" ht="12.75">
      <c r="A77" s="12"/>
      <c r="B77" s="8"/>
      <c r="C77" s="8"/>
      <c r="V77" s="8"/>
    </row>
    <row r="78" spans="1:22" s="1" customFormat="1" ht="12.75">
      <c r="A78" s="12"/>
      <c r="B78" s="8"/>
      <c r="C78" s="8"/>
      <c r="V78" s="8"/>
    </row>
  </sheetData>
  <sheetProtection/>
  <mergeCells count="50">
    <mergeCell ref="T6:T31"/>
    <mergeCell ref="T32:T72"/>
    <mergeCell ref="A52:A53"/>
    <mergeCell ref="A54:A55"/>
    <mergeCell ref="A6:C6"/>
    <mergeCell ref="A40:A41"/>
    <mergeCell ref="A42:A43"/>
    <mergeCell ref="A72:C72"/>
    <mergeCell ref="A62:A63"/>
    <mergeCell ref="A64:A65"/>
    <mergeCell ref="A66:A67"/>
    <mergeCell ref="A68:A69"/>
    <mergeCell ref="A70:A71"/>
    <mergeCell ref="B32:B71"/>
    <mergeCell ref="A50:A51"/>
    <mergeCell ref="A28:A29"/>
    <mergeCell ref="B26:B31"/>
    <mergeCell ref="A30:A31"/>
    <mergeCell ref="A56:A57"/>
    <mergeCell ref="A58:A59"/>
    <mergeCell ref="A60:A61"/>
    <mergeCell ref="A32:A33"/>
    <mergeCell ref="A34:A35"/>
    <mergeCell ref="A36:A37"/>
    <mergeCell ref="A38:A39"/>
    <mergeCell ref="A13:A14"/>
    <mergeCell ref="A19:A20"/>
    <mergeCell ref="A23:A24"/>
    <mergeCell ref="A26:A27"/>
    <mergeCell ref="A25:C25"/>
    <mergeCell ref="B15:B24"/>
    <mergeCell ref="A2:S2"/>
    <mergeCell ref="S3:T3"/>
    <mergeCell ref="A4:A5"/>
    <mergeCell ref="D4:S4"/>
    <mergeCell ref="T4:T5"/>
    <mergeCell ref="A15:A16"/>
    <mergeCell ref="A7:A8"/>
    <mergeCell ref="B7:B8"/>
    <mergeCell ref="B4:C5"/>
    <mergeCell ref="V4:V5"/>
    <mergeCell ref="A73:S73"/>
    <mergeCell ref="A17:A18"/>
    <mergeCell ref="A21:A22"/>
    <mergeCell ref="A44:A45"/>
    <mergeCell ref="A46:A47"/>
    <mergeCell ref="A48:A49"/>
    <mergeCell ref="A9:A10"/>
    <mergeCell ref="A11:A12"/>
    <mergeCell ref="B9:B14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2020-06-10T00:18:41Z</cp:lastPrinted>
  <dcterms:created xsi:type="dcterms:W3CDTF">2004-10-15T01:48:44Z</dcterms:created>
  <dcterms:modified xsi:type="dcterms:W3CDTF">2020-06-10T08:39:35Z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