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<sst xmlns="http://schemas.openxmlformats.org/spreadsheetml/2006/main" count="140" uniqueCount="139">
  <si>
    <t>2020年公费师范毕业生需求计划表</t>
  </si>
  <si>
    <t>单位：人</t>
  </si>
  <si>
    <t>地区</t>
  </si>
  <si>
    <t>学校名称</t>
  </si>
  <si>
    <t>所需学科</t>
  </si>
  <si>
    <t>小计</t>
  </si>
  <si>
    <t>语文</t>
  </si>
  <si>
    <t>数学</t>
  </si>
  <si>
    <t>英语</t>
  </si>
  <si>
    <t>物理</t>
  </si>
  <si>
    <t>化学</t>
  </si>
  <si>
    <t>生物</t>
  </si>
  <si>
    <t>体育</t>
  </si>
  <si>
    <t>音乐</t>
  </si>
  <si>
    <t>美术</t>
  </si>
  <si>
    <t>政治</t>
  </si>
  <si>
    <t>历史</t>
  </si>
  <si>
    <t>地理</t>
  </si>
  <si>
    <t>特殊教育</t>
  </si>
  <si>
    <t>学前教育</t>
  </si>
  <si>
    <t>小学教育</t>
  </si>
  <si>
    <t>心理健康</t>
  </si>
  <si>
    <t>教育技术</t>
  </si>
  <si>
    <t>计算机</t>
  </si>
  <si>
    <t>日语</t>
  </si>
  <si>
    <t>会计</t>
  </si>
  <si>
    <t>康复理疗</t>
  </si>
  <si>
    <t>心理学</t>
  </si>
  <si>
    <t>教育学</t>
  </si>
  <si>
    <t>舞蹈</t>
  </si>
  <si>
    <t>广州市花都区</t>
  </si>
  <si>
    <t>花都区秀全中学</t>
  </si>
  <si>
    <t>花都区邝维煜纪念中学</t>
  </si>
  <si>
    <t>花都区新华中学</t>
  </si>
  <si>
    <t>花都区第一中学</t>
  </si>
  <si>
    <t>花都区新华街云山学校</t>
  </si>
  <si>
    <t>汕尾市市直</t>
  </si>
  <si>
    <t>华南师范大学附属中学汕尾学校</t>
  </si>
  <si>
    <t>汕尾市陆丰市</t>
  </si>
  <si>
    <t>碣石镇中心小学</t>
  </si>
  <si>
    <t>陆丰市湖东中学</t>
  </si>
  <si>
    <t>陆丰市南塘中学</t>
  </si>
  <si>
    <t>陆丰市甲西中学</t>
  </si>
  <si>
    <t>南塘镇中心小学</t>
  </si>
  <si>
    <t>甲子镇中心小学</t>
  </si>
  <si>
    <t>甲西镇中心小学</t>
  </si>
  <si>
    <t>甲东镇中心小学</t>
  </si>
  <si>
    <t>甲子镇第一中学</t>
  </si>
  <si>
    <t>甲子镇第二中学</t>
  </si>
  <si>
    <t>甲子镇第三中学</t>
  </si>
  <si>
    <t>甲子镇瀛江学校</t>
  </si>
  <si>
    <t>甲西镇陈伟源学校</t>
  </si>
  <si>
    <t>陆丰市甲东中学</t>
  </si>
  <si>
    <t>甲东镇钟山中学</t>
  </si>
  <si>
    <t>陆丰市甲子中学</t>
  </si>
  <si>
    <t>陆丰市特殊教育学校</t>
  </si>
  <si>
    <t>汕尾市海丰县</t>
  </si>
  <si>
    <t>实验中学</t>
  </si>
  <si>
    <t>陆安高级中学</t>
  </si>
  <si>
    <t>彭湃中学</t>
  </si>
  <si>
    <t>中等职业技术学校</t>
  </si>
  <si>
    <t>海城镇彭湃小学</t>
  </si>
  <si>
    <t>海城镇城北小学</t>
  </si>
  <si>
    <t>海城镇城西小学</t>
  </si>
  <si>
    <t>海城镇新园小学</t>
  </si>
  <si>
    <t>附城镇联河小学</t>
  </si>
  <si>
    <t>附城镇南湖小学</t>
  </si>
  <si>
    <t>城东镇中心小学</t>
  </si>
  <si>
    <t>城东镇名东小学</t>
  </si>
  <si>
    <t>梅陇镇中心小学</t>
  </si>
  <si>
    <t>梅陇镇梅陇小学</t>
  </si>
  <si>
    <t>梅陇镇梅兴小学</t>
  </si>
  <si>
    <t>海城镇中心幼儿园</t>
  </si>
  <si>
    <t>附城镇中心幼儿园</t>
  </si>
  <si>
    <t>公平镇中心幼儿园</t>
  </si>
  <si>
    <t>平东镇中心幼儿园</t>
  </si>
  <si>
    <t>黄羌镇中心幼儿园</t>
  </si>
  <si>
    <t>可塘镇中心幼儿园</t>
  </si>
  <si>
    <t>赤坑镇中心幼儿园</t>
  </si>
  <si>
    <t>大湖镇中心幼儿园</t>
  </si>
  <si>
    <t>陶河镇中心幼儿园</t>
  </si>
  <si>
    <t>联安镇中心幼儿园</t>
  </si>
  <si>
    <t>梅陇镇中心幼儿园</t>
  </si>
  <si>
    <t>特殊教育学校</t>
  </si>
  <si>
    <t>茂名市高州市</t>
  </si>
  <si>
    <t>城区中小学</t>
  </si>
  <si>
    <t>茂名市化州市</t>
  </si>
  <si>
    <t>化州市第一中学</t>
  </si>
  <si>
    <t>化州市第二中学</t>
  </si>
  <si>
    <t>化州市实验中学</t>
  </si>
  <si>
    <t>化州市第六中学</t>
  </si>
  <si>
    <t>化州市第九中学</t>
  </si>
  <si>
    <t>化州市官桥中学</t>
  </si>
  <si>
    <t>茂名市茂南区</t>
  </si>
  <si>
    <t>茂名市第五中学</t>
  </si>
  <si>
    <t>茂名市茂南第一中学</t>
  </si>
  <si>
    <t>肇庆市高新区</t>
  </si>
  <si>
    <t>肇庆高新区大旺中学　</t>
  </si>
  <si>
    <t>肇庆高新区育慧学校（初中部）</t>
  </si>
  <si>
    <t>肇庆高新区育慧学校（小学部）</t>
  </si>
  <si>
    <t>肇庆高新区中心小学</t>
  </si>
  <si>
    <t>肇庆高新区实验小学</t>
  </si>
  <si>
    <t>揭阳市普宁市</t>
  </si>
  <si>
    <t>普宁市第二中学</t>
  </si>
  <si>
    <t>普宁市华侨中学</t>
  </si>
  <si>
    <t>普宁市第一中学</t>
  </si>
  <si>
    <t>揭阳市揭西县</t>
  </si>
  <si>
    <t>河婆中学</t>
  </si>
  <si>
    <t>棉湖中学</t>
  </si>
  <si>
    <t>揭阳市惠来县</t>
  </si>
  <si>
    <t>惠来县第二中学</t>
  </si>
  <si>
    <t>惠来县第一中学</t>
  </si>
  <si>
    <t>惠来慈云实验中学</t>
  </si>
  <si>
    <t>惠来县华侨中学</t>
  </si>
  <si>
    <t>惠来县葵潭中学</t>
  </si>
  <si>
    <t>惠来县慈云世铿中学</t>
  </si>
  <si>
    <t>河源市和平县</t>
  </si>
  <si>
    <t>和平县福和中学</t>
  </si>
  <si>
    <t>和平中学</t>
  </si>
  <si>
    <t>河源市连平县</t>
  </si>
  <si>
    <t>连平中学</t>
  </si>
  <si>
    <t>清远市连山壮族瑶族自治县</t>
  </si>
  <si>
    <t>连山中学</t>
  </si>
  <si>
    <t>清远市连州市</t>
  </si>
  <si>
    <t>高中</t>
  </si>
  <si>
    <t>韶关市始兴县</t>
  </si>
  <si>
    <t>始兴中学</t>
  </si>
  <si>
    <t>风度中学</t>
  </si>
  <si>
    <t>韶关市翁源县</t>
  </si>
  <si>
    <t>启智学校</t>
  </si>
  <si>
    <t>实验幼儿园</t>
  </si>
  <si>
    <t>云浮市郁南县</t>
  </si>
  <si>
    <t>郁南县</t>
  </si>
  <si>
    <t>惠州市惠阳区</t>
  </si>
  <si>
    <t>华南师范大学附属惠阳学校（高中）</t>
  </si>
  <si>
    <t>惠阳区半岛学校（初中）</t>
  </si>
  <si>
    <t>惠阳区第五中学（高中）</t>
  </si>
  <si>
    <t>华中师范大学附属惠阳学校（初中）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</si>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</sst>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微软雅黑"/>
      <family val="2"/>
    </font>
    <font>
      <sz val="14"/>
      <name val="黑体"/>
      <family val="3"/>
    </font>
    <font>
      <sz val="10"/>
      <color indexed="8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1" fillId="24" borderId="10" xfId="63" applyFont="1" applyFill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shrinkToFit="1"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0" xfId="63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B96"/>
  <sheetViews>
    <sheetView showGridLines="0" tabSelected="1" zoomScale="82" zoomScaleNormal="82" workbookViewId="0" topLeftCell="A1">
      <selection activeCell="D95" sqref="D6:AA95"/>
    </sheetView>
  </sheetViews>
  <sheetFormatPr defaultColWidth="9.00390625" defaultRowHeight="14.25"/>
  <cols>
    <col min="1" max="1" width="3.00390625" style="1" customWidth="1"/>
    <col min="2" max="2" width="11.125" style="1" customWidth="1"/>
    <col min="3" max="3" width="27.375" style="1" customWidth="1"/>
    <col min="4" max="28" width="8.00390625" style="1" customWidth="1"/>
    <col min="29" max="29" width="3.625" style="1" customWidth="1"/>
    <col min="30" max="16384" width="9.00390625" style="1" customWidth="1"/>
  </cols>
  <sheetData>
    <row r="1" ht="12" customHeight="1"/>
    <row r="2" spans="2:28" ht="32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4:28" ht="16.5">
      <c r="X3" s="11"/>
      <c r="Y3" s="11"/>
      <c r="Z3" s="11"/>
      <c r="AA3" s="14" t="s">
        <v>1</v>
      </c>
      <c r="AB3" s="14"/>
    </row>
    <row r="4" spans="2:28" ht="16.5">
      <c r="B4" s="3" t="s">
        <v>2</v>
      </c>
      <c r="C4" s="3" t="s">
        <v>3</v>
      </c>
      <c r="D4" s="3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5</v>
      </c>
    </row>
    <row r="5" spans="2:28" ht="16.5">
      <c r="B5" s="3"/>
      <c r="C5" s="3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29</v>
      </c>
      <c r="AB5" s="3"/>
    </row>
    <row r="6" spans="2:28" ht="16.5">
      <c r="B6" s="5" t="s">
        <v>30</v>
      </c>
      <c r="C6" s="5" t="s">
        <v>31</v>
      </c>
      <c r="D6" s="3">
        <v>1</v>
      </c>
      <c r="E6" s="3"/>
      <c r="F6" s="3"/>
      <c r="G6" s="3"/>
      <c r="H6" s="3">
        <v>1</v>
      </c>
      <c r="I6" s="3"/>
      <c r="J6" s="4"/>
      <c r="K6" s="4"/>
      <c r="L6" s="4"/>
      <c r="M6" s="3"/>
      <c r="N6" s="3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3">
        <f>SUM(D6:AA6)</f>
        <v>2</v>
      </c>
    </row>
    <row r="7" spans="2:28" ht="16.5">
      <c r="B7" s="5"/>
      <c r="C7" s="5" t="s">
        <v>32</v>
      </c>
      <c r="D7" s="3">
        <v>1</v>
      </c>
      <c r="E7" s="3">
        <v>1</v>
      </c>
      <c r="F7" s="3"/>
      <c r="G7" s="3"/>
      <c r="H7" s="3">
        <v>1</v>
      </c>
      <c r="I7" s="3">
        <v>1</v>
      </c>
      <c r="J7" s="4"/>
      <c r="K7" s="4"/>
      <c r="L7" s="4"/>
      <c r="M7" s="3"/>
      <c r="N7" s="3"/>
      <c r="O7" s="3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  <c r="AB7" s="3">
        <f>SUM(D7:AA7)</f>
        <v>5</v>
      </c>
    </row>
    <row r="8" spans="2:28" ht="16.5">
      <c r="B8" s="5"/>
      <c r="C8" s="5" t="s">
        <v>33</v>
      </c>
      <c r="D8" s="3">
        <v>1</v>
      </c>
      <c r="E8" s="3">
        <v>1</v>
      </c>
      <c r="F8" s="3">
        <v>1</v>
      </c>
      <c r="G8" s="3"/>
      <c r="H8" s="3"/>
      <c r="I8" s="3"/>
      <c r="J8" s="4"/>
      <c r="K8" s="4"/>
      <c r="L8" s="4"/>
      <c r="M8" s="3">
        <v>1</v>
      </c>
      <c r="N8" s="3">
        <v>1</v>
      </c>
      <c r="O8" s="3"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/>
      <c r="AB8" s="3">
        <f>SUM(D8:AA8)</f>
        <v>6</v>
      </c>
    </row>
    <row r="9" spans="2:28" ht="16.5">
      <c r="B9" s="5"/>
      <c r="C9" s="5" t="s">
        <v>34</v>
      </c>
      <c r="D9" s="3"/>
      <c r="E9" s="3">
        <v>1</v>
      </c>
      <c r="F9" s="3"/>
      <c r="G9" s="3"/>
      <c r="H9" s="3"/>
      <c r="I9" s="3">
        <v>2</v>
      </c>
      <c r="J9" s="4"/>
      <c r="K9" s="4"/>
      <c r="L9" s="4"/>
      <c r="M9" s="3"/>
      <c r="N9" s="3"/>
      <c r="O9" s="3">
        <v>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">
        <v>1</v>
      </c>
      <c r="AB9" s="3">
        <f>SUM(D9:AA9)</f>
        <v>5</v>
      </c>
    </row>
    <row r="10" spans="2:28" ht="16.5">
      <c r="B10" s="5"/>
      <c r="C10" s="5" t="s">
        <v>35</v>
      </c>
      <c r="D10" s="3">
        <v>1</v>
      </c>
      <c r="E10" s="3"/>
      <c r="F10" s="3"/>
      <c r="G10" s="3"/>
      <c r="H10" s="3"/>
      <c r="I10" s="3"/>
      <c r="J10" s="4"/>
      <c r="K10" s="4"/>
      <c r="L10" s="4"/>
      <c r="M10" s="3"/>
      <c r="N10" s="3">
        <v>1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3">
        <f>SUM(D10:AA10)</f>
        <v>2</v>
      </c>
    </row>
    <row r="11" spans="2:28" ht="16.5">
      <c r="B11" s="5" t="s">
        <v>36</v>
      </c>
      <c r="C11" s="6" t="s">
        <v>37</v>
      </c>
      <c r="D11" s="3">
        <v>2</v>
      </c>
      <c r="E11" s="3">
        <v>2</v>
      </c>
      <c r="F11" s="3">
        <v>2</v>
      </c>
      <c r="G11" s="3">
        <v>2</v>
      </c>
      <c r="H11" s="3">
        <v>1</v>
      </c>
      <c r="I11" s="3">
        <v>0</v>
      </c>
      <c r="J11" s="3">
        <v>1</v>
      </c>
      <c r="K11" s="3"/>
      <c r="L11" s="3"/>
      <c r="M11" s="3">
        <v>1</v>
      </c>
      <c r="N11" s="3"/>
      <c r="O11" s="3">
        <v>1</v>
      </c>
      <c r="P11" s="3"/>
      <c r="Q11" s="3"/>
      <c r="R11" s="3"/>
      <c r="S11" s="3">
        <v>1</v>
      </c>
      <c r="T11" s="3"/>
      <c r="U11" s="3"/>
      <c r="V11" s="3"/>
      <c r="W11" s="3"/>
      <c r="X11" s="3"/>
      <c r="Y11" s="3"/>
      <c r="Z11" s="3"/>
      <c r="AA11" s="3"/>
      <c r="AB11" s="3">
        <f aca="true" t="shared" si="0" ref="AB11:AB33">SUM(D11:AA11)</f>
        <v>13</v>
      </c>
    </row>
    <row r="12" spans="2:28" ht="16.5">
      <c r="B12" s="5" t="s">
        <v>38</v>
      </c>
      <c r="C12" s="7" t="s">
        <v>39</v>
      </c>
      <c r="D12" s="3">
        <v>3</v>
      </c>
      <c r="E12" s="3">
        <v>6</v>
      </c>
      <c r="F12" s="3">
        <v>5</v>
      </c>
      <c r="G12" s="3"/>
      <c r="H12" s="3"/>
      <c r="I12" s="3"/>
      <c r="J12" s="3">
        <v>5</v>
      </c>
      <c r="K12" s="3">
        <v>3</v>
      </c>
      <c r="L12" s="3">
        <v>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f t="shared" si="0"/>
        <v>25</v>
      </c>
    </row>
    <row r="13" spans="2:28" ht="16.5">
      <c r="B13" s="5"/>
      <c r="C13" s="7" t="s">
        <v>40</v>
      </c>
      <c r="D13" s="3"/>
      <c r="E13" s="3"/>
      <c r="F13" s="3"/>
      <c r="G13" s="3">
        <v>3</v>
      </c>
      <c r="H13" s="3">
        <v>3</v>
      </c>
      <c r="I13" s="3"/>
      <c r="J13" s="3">
        <v>2</v>
      </c>
      <c r="K13" s="3">
        <v>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f t="shared" si="0"/>
        <v>10</v>
      </c>
    </row>
    <row r="14" spans="2:28" ht="16.5">
      <c r="B14" s="5"/>
      <c r="C14" s="7" t="s">
        <v>41</v>
      </c>
      <c r="D14" s="3">
        <v>2</v>
      </c>
      <c r="E14" s="3">
        <v>4</v>
      </c>
      <c r="F14" s="3"/>
      <c r="G14" s="3">
        <v>3</v>
      </c>
      <c r="H14" s="3">
        <v>3</v>
      </c>
      <c r="I14" s="3"/>
      <c r="J14" s="3">
        <v>3</v>
      </c>
      <c r="K14" s="3">
        <v>3</v>
      </c>
      <c r="L14" s="3"/>
      <c r="M14" s="3"/>
      <c r="N14" s="3"/>
      <c r="O14" s="3"/>
      <c r="P14" s="3"/>
      <c r="Q14" s="3"/>
      <c r="R14" s="3"/>
      <c r="S14" s="3">
        <v>1</v>
      </c>
      <c r="T14" s="3"/>
      <c r="U14" s="3">
        <v>2</v>
      </c>
      <c r="V14" s="3"/>
      <c r="W14" s="3"/>
      <c r="X14" s="3"/>
      <c r="Y14" s="3"/>
      <c r="Z14" s="3"/>
      <c r="AA14" s="3"/>
      <c r="AB14" s="3">
        <f t="shared" si="0"/>
        <v>21</v>
      </c>
    </row>
    <row r="15" spans="2:28" ht="16.5">
      <c r="B15" s="5"/>
      <c r="C15" s="7" t="s">
        <v>42</v>
      </c>
      <c r="D15" s="3"/>
      <c r="E15" s="3"/>
      <c r="F15" s="3"/>
      <c r="G15" s="3">
        <v>2</v>
      </c>
      <c r="H15" s="3">
        <v>2</v>
      </c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f t="shared" si="0"/>
        <v>5</v>
      </c>
    </row>
    <row r="16" spans="2:28" ht="16.5">
      <c r="B16" s="5"/>
      <c r="C16" s="7" t="s">
        <v>43</v>
      </c>
      <c r="D16" s="3">
        <v>5</v>
      </c>
      <c r="E16" s="3">
        <v>7</v>
      </c>
      <c r="F16" s="3">
        <v>5</v>
      </c>
      <c r="G16" s="3"/>
      <c r="H16" s="3"/>
      <c r="I16" s="3"/>
      <c r="J16" s="3">
        <v>6</v>
      </c>
      <c r="K16" s="3">
        <v>4</v>
      </c>
      <c r="L16" s="3">
        <v>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f t="shared" si="0"/>
        <v>29</v>
      </c>
    </row>
    <row r="17" spans="2:28" ht="16.5">
      <c r="B17" s="5"/>
      <c r="C17" s="7" t="s">
        <v>44</v>
      </c>
      <c r="D17" s="3">
        <v>9</v>
      </c>
      <c r="E17" s="3">
        <v>1</v>
      </c>
      <c r="F17" s="3">
        <v>5</v>
      </c>
      <c r="G17" s="3"/>
      <c r="H17" s="3"/>
      <c r="I17" s="3"/>
      <c r="J17" s="3">
        <v>7</v>
      </c>
      <c r="K17" s="3">
        <v>5</v>
      </c>
      <c r="L17" s="3">
        <v>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f t="shared" si="0"/>
        <v>32</v>
      </c>
    </row>
    <row r="18" spans="2:28" ht="16.5">
      <c r="B18" s="5"/>
      <c r="C18" s="7" t="s">
        <v>45</v>
      </c>
      <c r="D18" s="3">
        <v>4</v>
      </c>
      <c r="E18" s="3">
        <v>5</v>
      </c>
      <c r="F18" s="3">
        <v>4</v>
      </c>
      <c r="G18" s="3"/>
      <c r="H18" s="3"/>
      <c r="I18" s="3"/>
      <c r="J18" s="3">
        <v>5</v>
      </c>
      <c r="K18" s="3">
        <v>5</v>
      </c>
      <c r="L18" s="3">
        <v>5</v>
      </c>
      <c r="M18" s="3"/>
      <c r="N18" s="3"/>
      <c r="O18" s="3"/>
      <c r="P18" s="3"/>
      <c r="Q18" s="3"/>
      <c r="R18" s="3"/>
      <c r="S18" s="3"/>
      <c r="T18" s="3"/>
      <c r="U18" s="3">
        <v>2</v>
      </c>
      <c r="V18" s="3"/>
      <c r="W18" s="3"/>
      <c r="X18" s="3"/>
      <c r="Y18" s="3"/>
      <c r="Z18" s="3"/>
      <c r="AA18" s="3"/>
      <c r="AB18" s="3">
        <f t="shared" si="0"/>
        <v>30</v>
      </c>
    </row>
    <row r="19" spans="2:28" ht="16.5">
      <c r="B19" s="5"/>
      <c r="C19" s="7" t="s">
        <v>46</v>
      </c>
      <c r="D19" s="3">
        <v>1</v>
      </c>
      <c r="E19" s="3"/>
      <c r="F19" s="3"/>
      <c r="G19" s="3"/>
      <c r="H19" s="3"/>
      <c r="I19" s="3"/>
      <c r="J19" s="3">
        <v>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v>2</v>
      </c>
      <c r="V19" s="3"/>
      <c r="W19" s="3"/>
      <c r="X19" s="3"/>
      <c r="Y19" s="3"/>
      <c r="Z19" s="3"/>
      <c r="AA19" s="3"/>
      <c r="AB19" s="3">
        <f t="shared" si="0"/>
        <v>5</v>
      </c>
    </row>
    <row r="20" spans="2:28" ht="16.5">
      <c r="B20" s="5"/>
      <c r="C20" s="7" t="s">
        <v>47</v>
      </c>
      <c r="D20" s="3">
        <v>2</v>
      </c>
      <c r="E20" s="3"/>
      <c r="F20" s="3"/>
      <c r="G20" s="3">
        <v>1</v>
      </c>
      <c r="H20" s="3">
        <v>1</v>
      </c>
      <c r="I20" s="3"/>
      <c r="J20" s="3">
        <v>1</v>
      </c>
      <c r="K20" s="3"/>
      <c r="L20" s="3"/>
      <c r="M20" s="3">
        <v>2</v>
      </c>
      <c r="N20" s="3"/>
      <c r="O20" s="3"/>
      <c r="P20" s="3"/>
      <c r="Q20" s="3"/>
      <c r="R20" s="3"/>
      <c r="S20" s="3">
        <v>1</v>
      </c>
      <c r="T20" s="3"/>
      <c r="U20" s="3">
        <v>1</v>
      </c>
      <c r="V20" s="3"/>
      <c r="W20" s="3"/>
      <c r="X20" s="3"/>
      <c r="Y20" s="3"/>
      <c r="Z20" s="3"/>
      <c r="AA20" s="3"/>
      <c r="AB20" s="3">
        <f t="shared" si="0"/>
        <v>9</v>
      </c>
    </row>
    <row r="21" spans="2:28" ht="16.5">
      <c r="B21" s="5"/>
      <c r="C21" s="7" t="s">
        <v>48</v>
      </c>
      <c r="D21" s="3"/>
      <c r="E21" s="3"/>
      <c r="F21" s="3"/>
      <c r="G21" s="3">
        <v>1</v>
      </c>
      <c r="H21" s="3">
        <v>1</v>
      </c>
      <c r="I21" s="3"/>
      <c r="J21" s="3">
        <v>1</v>
      </c>
      <c r="K21" s="3">
        <v>1</v>
      </c>
      <c r="L21" s="3"/>
      <c r="M21" s="3"/>
      <c r="N21" s="3"/>
      <c r="O21" s="3"/>
      <c r="P21" s="3"/>
      <c r="Q21" s="3"/>
      <c r="R21" s="3"/>
      <c r="S21" s="3">
        <v>1</v>
      </c>
      <c r="T21" s="3"/>
      <c r="U21" s="3">
        <v>1</v>
      </c>
      <c r="V21" s="3"/>
      <c r="W21" s="3"/>
      <c r="X21" s="3"/>
      <c r="Y21" s="3"/>
      <c r="Z21" s="3"/>
      <c r="AA21" s="3"/>
      <c r="AB21" s="3">
        <f t="shared" si="0"/>
        <v>6</v>
      </c>
    </row>
    <row r="22" spans="2:28" ht="16.5">
      <c r="B22" s="5"/>
      <c r="C22" s="7" t="s">
        <v>49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1</v>
      </c>
      <c r="T22" s="3"/>
      <c r="U22" s="3"/>
      <c r="V22" s="3"/>
      <c r="W22" s="3"/>
      <c r="X22" s="3"/>
      <c r="Y22" s="3"/>
      <c r="Z22" s="3"/>
      <c r="AA22" s="3"/>
      <c r="AB22" s="3">
        <f t="shared" si="0"/>
        <v>6</v>
      </c>
    </row>
    <row r="23" spans="2:28" ht="16.5">
      <c r="B23" s="5"/>
      <c r="C23" s="7" t="s">
        <v>50</v>
      </c>
      <c r="D23" s="3"/>
      <c r="E23" s="3">
        <v>1</v>
      </c>
      <c r="F23" s="3">
        <v>1</v>
      </c>
      <c r="G23" s="3"/>
      <c r="H23" s="3"/>
      <c r="I23" s="3"/>
      <c r="J23" s="3"/>
      <c r="K23" s="3">
        <v>1</v>
      </c>
      <c r="L23" s="3">
        <v>1</v>
      </c>
      <c r="M23" s="3"/>
      <c r="N23" s="3"/>
      <c r="O23" s="3"/>
      <c r="P23" s="3"/>
      <c r="Q23" s="3"/>
      <c r="R23" s="3"/>
      <c r="S23" s="3">
        <v>1</v>
      </c>
      <c r="T23" s="3"/>
      <c r="U23" s="3"/>
      <c r="V23" s="3"/>
      <c r="W23" s="3"/>
      <c r="X23" s="3"/>
      <c r="Y23" s="3"/>
      <c r="Z23" s="3"/>
      <c r="AA23" s="3"/>
      <c r="AB23" s="3">
        <f t="shared" si="0"/>
        <v>5</v>
      </c>
    </row>
    <row r="24" spans="2:28" ht="16.5">
      <c r="B24" s="5"/>
      <c r="C24" s="7" t="s">
        <v>51</v>
      </c>
      <c r="D24" s="3">
        <v>3</v>
      </c>
      <c r="E24" s="3">
        <v>1</v>
      </c>
      <c r="F24" s="3">
        <v>1</v>
      </c>
      <c r="G24" s="3">
        <v>4</v>
      </c>
      <c r="H24" s="3">
        <v>3</v>
      </c>
      <c r="I24" s="3"/>
      <c r="J24" s="3">
        <v>2</v>
      </c>
      <c r="K24" s="3"/>
      <c r="L24" s="3"/>
      <c r="M24" s="3">
        <v>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f t="shared" si="0"/>
        <v>15</v>
      </c>
    </row>
    <row r="25" spans="2:28" ht="16.5">
      <c r="B25" s="5"/>
      <c r="C25" s="7" t="s">
        <v>52</v>
      </c>
      <c r="D25" s="3">
        <v>2</v>
      </c>
      <c r="E25" s="3">
        <v>2</v>
      </c>
      <c r="F25" s="3"/>
      <c r="G25" s="3">
        <v>3</v>
      </c>
      <c r="H25" s="3">
        <v>2</v>
      </c>
      <c r="I25" s="3"/>
      <c r="J25" s="3">
        <v>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f t="shared" si="0"/>
        <v>10</v>
      </c>
    </row>
    <row r="26" spans="2:28" ht="16.5">
      <c r="B26" s="5"/>
      <c r="C26" s="7" t="s">
        <v>53</v>
      </c>
      <c r="D26" s="3">
        <v>2</v>
      </c>
      <c r="E26" s="3">
        <v>3</v>
      </c>
      <c r="F26" s="3"/>
      <c r="G26" s="3">
        <v>3</v>
      </c>
      <c r="H26" s="3">
        <v>3</v>
      </c>
      <c r="I26" s="3"/>
      <c r="J26" s="3">
        <v>3</v>
      </c>
      <c r="K26" s="3"/>
      <c r="L26" s="3"/>
      <c r="M26" s="3"/>
      <c r="N26" s="3"/>
      <c r="O26" s="3"/>
      <c r="P26" s="3"/>
      <c r="Q26" s="3"/>
      <c r="R26" s="3"/>
      <c r="S26" s="3">
        <v>1</v>
      </c>
      <c r="T26" s="3"/>
      <c r="U26" s="3">
        <v>1</v>
      </c>
      <c r="V26" s="3"/>
      <c r="W26" s="3"/>
      <c r="X26" s="3"/>
      <c r="Y26" s="3"/>
      <c r="Z26" s="3"/>
      <c r="AA26" s="3"/>
      <c r="AB26" s="3">
        <f t="shared" si="0"/>
        <v>16</v>
      </c>
    </row>
    <row r="27" spans="2:28" ht="16.5">
      <c r="B27" s="5"/>
      <c r="C27" s="7" t="s">
        <v>54</v>
      </c>
      <c r="D27" s="3">
        <v>5</v>
      </c>
      <c r="E27" s="3"/>
      <c r="F27" s="3">
        <v>4</v>
      </c>
      <c r="G27" s="3">
        <v>4</v>
      </c>
      <c r="H27" s="3">
        <v>2</v>
      </c>
      <c r="I27" s="3">
        <v>6</v>
      </c>
      <c r="J27" s="3">
        <v>4</v>
      </c>
      <c r="K27" s="3">
        <v>2</v>
      </c>
      <c r="L27" s="3">
        <v>2</v>
      </c>
      <c r="M27" s="3"/>
      <c r="N27" s="3">
        <v>5</v>
      </c>
      <c r="O27" s="3">
        <v>7</v>
      </c>
      <c r="P27" s="3"/>
      <c r="Q27" s="3"/>
      <c r="R27" s="3"/>
      <c r="S27" s="3">
        <v>3</v>
      </c>
      <c r="T27" s="3"/>
      <c r="U27" s="3"/>
      <c r="V27" s="3"/>
      <c r="W27" s="3"/>
      <c r="X27" s="3"/>
      <c r="Y27" s="3"/>
      <c r="Z27" s="3"/>
      <c r="AA27" s="3"/>
      <c r="AB27" s="3">
        <f t="shared" si="0"/>
        <v>44</v>
      </c>
    </row>
    <row r="28" spans="2:28" ht="16.5">
      <c r="B28" s="5"/>
      <c r="C28" s="7" t="s">
        <v>55</v>
      </c>
      <c r="D28" s="3"/>
      <c r="E28" s="3"/>
      <c r="F28" s="3"/>
      <c r="G28" s="3"/>
      <c r="H28" s="3"/>
      <c r="I28" s="3"/>
      <c r="J28" s="3"/>
      <c r="K28" s="3">
        <v>1</v>
      </c>
      <c r="L28" s="3">
        <v>1</v>
      </c>
      <c r="M28" s="3"/>
      <c r="N28" s="3"/>
      <c r="O28" s="3"/>
      <c r="P28" s="3">
        <v>2</v>
      </c>
      <c r="Q28" s="3"/>
      <c r="R28" s="3"/>
      <c r="S28" s="3">
        <v>1</v>
      </c>
      <c r="T28" s="3"/>
      <c r="U28" s="3"/>
      <c r="V28" s="3"/>
      <c r="W28" s="3"/>
      <c r="X28" s="3">
        <v>1</v>
      </c>
      <c r="Y28" s="3"/>
      <c r="Z28" s="3"/>
      <c r="AA28" s="3"/>
      <c r="AB28" s="3">
        <f t="shared" si="0"/>
        <v>6</v>
      </c>
    </row>
    <row r="29" spans="2:28" ht="16.5">
      <c r="B29" s="5" t="s">
        <v>56</v>
      </c>
      <c r="C29" s="7" t="s">
        <v>57</v>
      </c>
      <c r="D29" s="8">
        <v>1</v>
      </c>
      <c r="E29" s="8">
        <v>1</v>
      </c>
      <c r="F29" s="8"/>
      <c r="G29" s="3"/>
      <c r="H29" s="3"/>
      <c r="I29" s="3"/>
      <c r="J29" s="8">
        <v>1</v>
      </c>
      <c r="K29" s="8"/>
      <c r="L29" s="8">
        <v>1</v>
      </c>
      <c r="M29" s="3"/>
      <c r="N29" s="3"/>
      <c r="O29" s="3"/>
      <c r="P29" s="8"/>
      <c r="Q29" s="8"/>
      <c r="R29" s="3"/>
      <c r="S29" s="3"/>
      <c r="T29" s="3"/>
      <c r="U29" s="3"/>
      <c r="V29" s="3"/>
      <c r="W29" s="3"/>
      <c r="X29" s="3"/>
      <c r="Y29" s="8"/>
      <c r="Z29" s="8"/>
      <c r="AA29" s="8"/>
      <c r="AB29" s="3">
        <f t="shared" si="0"/>
        <v>4</v>
      </c>
    </row>
    <row r="30" spans="2:28" ht="16.5">
      <c r="B30" s="5"/>
      <c r="C30" s="7" t="s">
        <v>58</v>
      </c>
      <c r="D30" s="8"/>
      <c r="E30" s="8"/>
      <c r="F30" s="8"/>
      <c r="G30" s="3"/>
      <c r="H30" s="3"/>
      <c r="I30" s="3"/>
      <c r="J30" s="8"/>
      <c r="K30" s="8">
        <v>1</v>
      </c>
      <c r="L30" s="8"/>
      <c r="M30" s="3"/>
      <c r="N30" s="3"/>
      <c r="O30" s="3"/>
      <c r="P30" s="8"/>
      <c r="Q30" s="8"/>
      <c r="R30" s="3"/>
      <c r="S30" s="3"/>
      <c r="T30" s="3"/>
      <c r="U30" s="3"/>
      <c r="V30" s="3"/>
      <c r="W30" s="3"/>
      <c r="X30" s="3"/>
      <c r="Y30" s="8"/>
      <c r="Z30" s="8"/>
      <c r="AA30" s="8"/>
      <c r="AB30" s="3">
        <f t="shared" si="0"/>
        <v>1</v>
      </c>
    </row>
    <row r="31" spans="2:28" ht="16.5">
      <c r="B31" s="5"/>
      <c r="C31" s="7" t="s">
        <v>59</v>
      </c>
      <c r="D31" s="8">
        <v>1</v>
      </c>
      <c r="E31" s="8"/>
      <c r="F31" s="8"/>
      <c r="G31" s="3"/>
      <c r="H31" s="3"/>
      <c r="I31" s="3"/>
      <c r="J31" s="8"/>
      <c r="K31" s="8"/>
      <c r="L31" s="8"/>
      <c r="M31" s="3"/>
      <c r="N31" s="3"/>
      <c r="O31" s="3"/>
      <c r="P31" s="8"/>
      <c r="Q31" s="8"/>
      <c r="R31" s="3"/>
      <c r="S31" s="3"/>
      <c r="T31" s="3"/>
      <c r="U31" s="3"/>
      <c r="V31" s="3"/>
      <c r="W31" s="3"/>
      <c r="X31" s="3"/>
      <c r="Y31" s="8"/>
      <c r="Z31" s="8"/>
      <c r="AA31" s="8"/>
      <c r="AB31" s="3">
        <f t="shared" si="0"/>
        <v>1</v>
      </c>
    </row>
    <row r="32" spans="2:28" ht="16.5">
      <c r="B32" s="5"/>
      <c r="C32" s="7" t="s">
        <v>60</v>
      </c>
      <c r="D32" s="8"/>
      <c r="E32" s="8"/>
      <c r="F32" s="8"/>
      <c r="G32" s="3"/>
      <c r="H32" s="3"/>
      <c r="I32" s="3"/>
      <c r="J32" s="8"/>
      <c r="K32" s="8"/>
      <c r="L32" s="8">
        <v>1</v>
      </c>
      <c r="M32" s="3"/>
      <c r="N32" s="3"/>
      <c r="O32" s="3"/>
      <c r="P32" s="8"/>
      <c r="Q32" s="8">
        <v>1</v>
      </c>
      <c r="R32" s="3"/>
      <c r="S32" s="3"/>
      <c r="T32" s="3"/>
      <c r="U32" s="3"/>
      <c r="V32" s="3"/>
      <c r="W32" s="3"/>
      <c r="X32" s="3"/>
      <c r="Y32" s="8">
        <v>1</v>
      </c>
      <c r="Z32" s="8">
        <v>1</v>
      </c>
      <c r="AA32" s="8"/>
      <c r="AB32" s="3">
        <f t="shared" si="0"/>
        <v>4</v>
      </c>
    </row>
    <row r="33" spans="2:28" ht="16.5">
      <c r="B33" s="5"/>
      <c r="C33" s="7" t="s">
        <v>61</v>
      </c>
      <c r="D33" s="8">
        <v>8</v>
      </c>
      <c r="E33" s="8">
        <v>6</v>
      </c>
      <c r="F33" s="8">
        <v>1</v>
      </c>
      <c r="G33" s="3"/>
      <c r="H33" s="3"/>
      <c r="I33" s="3"/>
      <c r="J33" s="8">
        <v>1</v>
      </c>
      <c r="K33" s="8">
        <v>1</v>
      </c>
      <c r="L33" s="8">
        <v>1</v>
      </c>
      <c r="M33" s="3"/>
      <c r="N33" s="3"/>
      <c r="O33" s="3"/>
      <c r="P33" s="8"/>
      <c r="Q33" s="8"/>
      <c r="R33" s="3"/>
      <c r="S33" s="3"/>
      <c r="T33" s="3"/>
      <c r="U33" s="3"/>
      <c r="V33" s="3"/>
      <c r="W33" s="3"/>
      <c r="X33" s="3"/>
      <c r="Y33" s="8"/>
      <c r="Z33" s="8"/>
      <c r="AA33" s="8"/>
      <c r="AB33" s="3">
        <f t="shared" si="0"/>
        <v>18</v>
      </c>
    </row>
    <row r="34" spans="2:28" ht="16.5">
      <c r="B34" s="5"/>
      <c r="C34" s="7" t="s">
        <v>62</v>
      </c>
      <c r="D34" s="8">
        <v>7</v>
      </c>
      <c r="E34" s="8">
        <v>6</v>
      </c>
      <c r="F34" s="8">
        <v>4</v>
      </c>
      <c r="G34" s="3"/>
      <c r="H34" s="3"/>
      <c r="I34" s="3"/>
      <c r="J34" s="8">
        <v>1</v>
      </c>
      <c r="K34" s="8">
        <v>1</v>
      </c>
      <c r="L34" s="8">
        <v>1</v>
      </c>
      <c r="M34" s="3"/>
      <c r="N34" s="3"/>
      <c r="O34" s="3"/>
      <c r="P34" s="8"/>
      <c r="Q34" s="8"/>
      <c r="R34" s="3"/>
      <c r="S34" s="3"/>
      <c r="T34" s="3"/>
      <c r="U34" s="3"/>
      <c r="V34" s="3"/>
      <c r="W34" s="3"/>
      <c r="X34" s="3"/>
      <c r="Y34" s="8"/>
      <c r="Z34" s="8"/>
      <c r="AA34" s="8"/>
      <c r="AB34" s="3">
        <f aca="true" t="shared" si="1" ref="AB34:AB56">SUM(D34:AA34)</f>
        <v>20</v>
      </c>
    </row>
    <row r="35" spans="2:28" ht="16.5">
      <c r="B35" s="5"/>
      <c r="C35" s="7" t="s">
        <v>63</v>
      </c>
      <c r="D35" s="8">
        <v>1</v>
      </c>
      <c r="E35" s="8">
        <v>1</v>
      </c>
      <c r="F35" s="8">
        <v>1</v>
      </c>
      <c r="G35" s="3"/>
      <c r="H35" s="3"/>
      <c r="I35" s="3"/>
      <c r="J35" s="8">
        <v>1</v>
      </c>
      <c r="K35" s="8"/>
      <c r="L35" s="8"/>
      <c r="M35" s="3"/>
      <c r="N35" s="3"/>
      <c r="O35" s="3"/>
      <c r="P35" s="8"/>
      <c r="Q35" s="8"/>
      <c r="R35" s="3"/>
      <c r="S35" s="3"/>
      <c r="T35" s="3"/>
      <c r="U35" s="3"/>
      <c r="V35" s="3"/>
      <c r="W35" s="3"/>
      <c r="X35" s="3"/>
      <c r="Y35" s="8"/>
      <c r="Z35" s="8"/>
      <c r="AA35" s="8"/>
      <c r="AB35" s="3">
        <f t="shared" si="1"/>
        <v>4</v>
      </c>
    </row>
    <row r="36" spans="2:28" ht="16.5">
      <c r="B36" s="5"/>
      <c r="C36" s="7" t="s">
        <v>64</v>
      </c>
      <c r="D36" s="8">
        <v>2</v>
      </c>
      <c r="E36" s="8">
        <v>2</v>
      </c>
      <c r="F36" s="8"/>
      <c r="G36" s="3"/>
      <c r="H36" s="3"/>
      <c r="I36" s="3"/>
      <c r="J36" s="8"/>
      <c r="K36" s="8"/>
      <c r="L36" s="8"/>
      <c r="M36" s="3"/>
      <c r="N36" s="3"/>
      <c r="O36" s="3"/>
      <c r="P36" s="8"/>
      <c r="Q36" s="8"/>
      <c r="R36" s="3"/>
      <c r="S36" s="3"/>
      <c r="T36" s="3"/>
      <c r="U36" s="3"/>
      <c r="V36" s="3"/>
      <c r="W36" s="3"/>
      <c r="X36" s="3"/>
      <c r="Y36" s="8"/>
      <c r="Z36" s="8"/>
      <c r="AA36" s="8"/>
      <c r="AB36" s="3">
        <f t="shared" si="1"/>
        <v>4</v>
      </c>
    </row>
    <row r="37" spans="2:28" ht="16.5">
      <c r="B37" s="5"/>
      <c r="C37" s="7" t="s">
        <v>65</v>
      </c>
      <c r="D37" s="8">
        <v>1</v>
      </c>
      <c r="E37" s="8">
        <v>1</v>
      </c>
      <c r="F37" s="8">
        <v>1</v>
      </c>
      <c r="G37" s="3"/>
      <c r="H37" s="3"/>
      <c r="I37" s="3"/>
      <c r="J37" s="8">
        <v>1</v>
      </c>
      <c r="K37" s="8">
        <v>1</v>
      </c>
      <c r="L37" s="8"/>
      <c r="M37" s="3"/>
      <c r="N37" s="3"/>
      <c r="O37" s="3"/>
      <c r="P37" s="10"/>
      <c r="Q37" s="10"/>
      <c r="R37" s="3"/>
      <c r="S37" s="3"/>
      <c r="T37" s="3"/>
      <c r="U37" s="3"/>
      <c r="V37" s="3"/>
      <c r="W37" s="3"/>
      <c r="X37" s="3"/>
      <c r="Y37" s="10"/>
      <c r="Z37" s="10"/>
      <c r="AA37" s="10"/>
      <c r="AB37" s="3">
        <f t="shared" si="1"/>
        <v>5</v>
      </c>
    </row>
    <row r="38" spans="2:28" ht="16.5">
      <c r="B38" s="5"/>
      <c r="C38" s="7" t="s">
        <v>66</v>
      </c>
      <c r="D38" s="8">
        <v>3</v>
      </c>
      <c r="E38" s="8">
        <v>2</v>
      </c>
      <c r="F38" s="8">
        <v>1</v>
      </c>
      <c r="G38" s="3"/>
      <c r="H38" s="3"/>
      <c r="I38" s="3"/>
      <c r="J38" s="8">
        <v>1</v>
      </c>
      <c r="K38" s="8">
        <v>1</v>
      </c>
      <c r="L38" s="8"/>
      <c r="M38" s="3"/>
      <c r="N38" s="3"/>
      <c r="O38" s="3"/>
      <c r="P38" s="10"/>
      <c r="Q38" s="10"/>
      <c r="R38" s="3"/>
      <c r="S38" s="3"/>
      <c r="T38" s="3"/>
      <c r="U38" s="3"/>
      <c r="V38" s="3"/>
      <c r="W38" s="3"/>
      <c r="X38" s="3"/>
      <c r="Y38" s="10"/>
      <c r="Z38" s="10"/>
      <c r="AA38" s="10"/>
      <c r="AB38" s="3">
        <f t="shared" si="1"/>
        <v>8</v>
      </c>
    </row>
    <row r="39" spans="2:28" ht="16.5">
      <c r="B39" s="5"/>
      <c r="C39" s="7" t="s">
        <v>67</v>
      </c>
      <c r="D39" s="8">
        <v>3</v>
      </c>
      <c r="E39" s="8">
        <v>2</v>
      </c>
      <c r="F39" s="8"/>
      <c r="G39" s="3"/>
      <c r="H39" s="3"/>
      <c r="I39" s="3"/>
      <c r="J39" s="8">
        <v>1</v>
      </c>
      <c r="K39" s="8">
        <v>1</v>
      </c>
      <c r="L39" s="8">
        <v>1</v>
      </c>
      <c r="M39" s="3"/>
      <c r="N39" s="3"/>
      <c r="O39" s="3"/>
      <c r="P39" s="10"/>
      <c r="Q39" s="10"/>
      <c r="R39" s="3"/>
      <c r="S39" s="3"/>
      <c r="T39" s="3"/>
      <c r="U39" s="3"/>
      <c r="V39" s="3"/>
      <c r="W39" s="3"/>
      <c r="X39" s="3"/>
      <c r="Y39" s="10"/>
      <c r="Z39" s="10"/>
      <c r="AA39" s="10"/>
      <c r="AB39" s="3">
        <f t="shared" si="1"/>
        <v>8</v>
      </c>
    </row>
    <row r="40" spans="2:28" ht="16.5">
      <c r="B40" s="5"/>
      <c r="C40" s="7" t="s">
        <v>68</v>
      </c>
      <c r="D40" s="8">
        <v>3</v>
      </c>
      <c r="E40" s="8">
        <v>3</v>
      </c>
      <c r="F40" s="8">
        <v>1</v>
      </c>
      <c r="G40" s="3"/>
      <c r="H40" s="3"/>
      <c r="I40" s="3"/>
      <c r="J40" s="8">
        <v>1</v>
      </c>
      <c r="K40" s="8">
        <v>1</v>
      </c>
      <c r="L40" s="8">
        <v>1</v>
      </c>
      <c r="M40" s="3"/>
      <c r="N40" s="3"/>
      <c r="O40" s="3"/>
      <c r="P40" s="10"/>
      <c r="Q40" s="10"/>
      <c r="R40" s="3"/>
      <c r="S40" s="3"/>
      <c r="T40" s="3"/>
      <c r="U40" s="3"/>
      <c r="V40" s="3"/>
      <c r="W40" s="3"/>
      <c r="X40" s="3"/>
      <c r="Y40" s="10"/>
      <c r="Z40" s="10"/>
      <c r="AA40" s="10"/>
      <c r="AB40" s="3">
        <f t="shared" si="1"/>
        <v>10</v>
      </c>
    </row>
    <row r="41" spans="2:28" ht="16.5">
      <c r="B41" s="5"/>
      <c r="C41" s="7" t="s">
        <v>69</v>
      </c>
      <c r="D41" s="8">
        <v>4</v>
      </c>
      <c r="E41" s="8">
        <v>4</v>
      </c>
      <c r="F41" s="8">
        <v>2</v>
      </c>
      <c r="G41" s="3"/>
      <c r="H41" s="3"/>
      <c r="I41" s="3"/>
      <c r="J41" s="8"/>
      <c r="K41" s="8"/>
      <c r="L41" s="8"/>
      <c r="M41" s="3"/>
      <c r="N41" s="3"/>
      <c r="O41" s="3"/>
      <c r="P41" s="10"/>
      <c r="Q41" s="10"/>
      <c r="R41" s="3"/>
      <c r="S41" s="3"/>
      <c r="T41" s="3"/>
      <c r="U41" s="3"/>
      <c r="V41" s="3"/>
      <c r="W41" s="3"/>
      <c r="X41" s="3"/>
      <c r="Y41" s="10"/>
      <c r="Z41" s="10"/>
      <c r="AA41" s="10"/>
      <c r="AB41" s="3">
        <f t="shared" si="1"/>
        <v>10</v>
      </c>
    </row>
    <row r="42" spans="2:28" ht="16.5">
      <c r="B42" s="5"/>
      <c r="C42" s="7" t="s">
        <v>70</v>
      </c>
      <c r="D42" s="8">
        <v>2</v>
      </c>
      <c r="E42" s="8">
        <v>2</v>
      </c>
      <c r="F42" s="8">
        <v>2</v>
      </c>
      <c r="G42" s="3"/>
      <c r="H42" s="3"/>
      <c r="I42" s="3"/>
      <c r="J42" s="8"/>
      <c r="K42" s="8"/>
      <c r="L42" s="8"/>
      <c r="M42" s="3"/>
      <c r="N42" s="3"/>
      <c r="O42" s="3"/>
      <c r="P42" s="10"/>
      <c r="Q42" s="10"/>
      <c r="R42" s="3"/>
      <c r="S42" s="3"/>
      <c r="T42" s="3"/>
      <c r="U42" s="3"/>
      <c r="V42" s="3"/>
      <c r="W42" s="3"/>
      <c r="X42" s="3"/>
      <c r="Y42" s="10"/>
      <c r="Z42" s="10"/>
      <c r="AA42" s="10"/>
      <c r="AB42" s="3">
        <f t="shared" si="1"/>
        <v>6</v>
      </c>
    </row>
    <row r="43" spans="2:28" ht="16.5">
      <c r="B43" s="5"/>
      <c r="C43" s="7" t="s">
        <v>71</v>
      </c>
      <c r="D43" s="8">
        <v>2</v>
      </c>
      <c r="E43" s="8">
        <v>2</v>
      </c>
      <c r="F43" s="8">
        <v>1</v>
      </c>
      <c r="G43" s="3"/>
      <c r="H43" s="3"/>
      <c r="I43" s="3"/>
      <c r="J43" s="8">
        <v>1</v>
      </c>
      <c r="K43" s="8">
        <v>1</v>
      </c>
      <c r="L43" s="8"/>
      <c r="M43" s="3"/>
      <c r="N43" s="3"/>
      <c r="O43" s="3"/>
      <c r="P43" s="10"/>
      <c r="Q43" s="10"/>
      <c r="R43" s="3"/>
      <c r="S43" s="3"/>
      <c r="T43" s="3"/>
      <c r="U43" s="3"/>
      <c r="V43" s="3"/>
      <c r="W43" s="3"/>
      <c r="X43" s="3"/>
      <c r="Y43" s="10"/>
      <c r="Z43" s="10"/>
      <c r="AA43" s="10"/>
      <c r="AB43" s="3">
        <f t="shared" si="1"/>
        <v>7</v>
      </c>
    </row>
    <row r="44" spans="2:28" ht="16.5">
      <c r="B44" s="5"/>
      <c r="C44" s="7" t="s">
        <v>72</v>
      </c>
      <c r="D44" s="8"/>
      <c r="E44" s="8"/>
      <c r="F44" s="8"/>
      <c r="G44" s="3"/>
      <c r="H44" s="3"/>
      <c r="I44" s="3"/>
      <c r="J44" s="8"/>
      <c r="K44" s="8"/>
      <c r="L44" s="8"/>
      <c r="M44" s="3"/>
      <c r="N44" s="3"/>
      <c r="O44" s="3"/>
      <c r="P44" s="8"/>
      <c r="Q44" s="12">
        <v>8</v>
      </c>
      <c r="R44" s="3"/>
      <c r="S44" s="3"/>
      <c r="T44" s="3"/>
      <c r="U44" s="3"/>
      <c r="V44" s="3"/>
      <c r="W44" s="3"/>
      <c r="X44" s="3"/>
      <c r="Y44" s="10"/>
      <c r="Z44" s="10"/>
      <c r="AA44" s="10"/>
      <c r="AB44" s="3">
        <f t="shared" si="1"/>
        <v>8</v>
      </c>
    </row>
    <row r="45" spans="2:28" ht="16.5">
      <c r="B45" s="5"/>
      <c r="C45" s="7" t="s">
        <v>73</v>
      </c>
      <c r="D45" s="8"/>
      <c r="E45" s="8"/>
      <c r="F45" s="8"/>
      <c r="G45" s="3"/>
      <c r="H45" s="3"/>
      <c r="I45" s="3"/>
      <c r="J45" s="8"/>
      <c r="K45" s="8"/>
      <c r="L45" s="8"/>
      <c r="M45" s="3"/>
      <c r="N45" s="3"/>
      <c r="O45" s="3"/>
      <c r="P45" s="8"/>
      <c r="Q45" s="12">
        <v>20</v>
      </c>
      <c r="R45" s="3"/>
      <c r="S45" s="3"/>
      <c r="T45" s="3"/>
      <c r="U45" s="3"/>
      <c r="V45" s="3"/>
      <c r="W45" s="3"/>
      <c r="X45" s="3"/>
      <c r="Y45" s="10"/>
      <c r="Z45" s="10"/>
      <c r="AA45" s="10"/>
      <c r="AB45" s="3">
        <f t="shared" si="1"/>
        <v>20</v>
      </c>
    </row>
    <row r="46" spans="2:28" ht="16.5">
      <c r="B46" s="5"/>
      <c r="C46" s="7" t="s">
        <v>74</v>
      </c>
      <c r="D46" s="8"/>
      <c r="E46" s="8"/>
      <c r="F46" s="8"/>
      <c r="G46" s="3"/>
      <c r="H46" s="3"/>
      <c r="I46" s="3"/>
      <c r="J46" s="8"/>
      <c r="K46" s="8"/>
      <c r="L46" s="8"/>
      <c r="M46" s="3"/>
      <c r="N46" s="3"/>
      <c r="O46" s="3"/>
      <c r="P46" s="8"/>
      <c r="Q46" s="12">
        <v>10</v>
      </c>
      <c r="R46" s="3"/>
      <c r="S46" s="3"/>
      <c r="T46" s="3"/>
      <c r="U46" s="3"/>
      <c r="V46" s="3"/>
      <c r="W46" s="3"/>
      <c r="X46" s="3"/>
      <c r="Y46" s="10"/>
      <c r="Z46" s="10"/>
      <c r="AA46" s="10"/>
      <c r="AB46" s="3">
        <f t="shared" si="1"/>
        <v>10</v>
      </c>
    </row>
    <row r="47" spans="2:28" ht="16.5">
      <c r="B47" s="5"/>
      <c r="C47" s="7" t="s">
        <v>75</v>
      </c>
      <c r="D47" s="8"/>
      <c r="E47" s="8"/>
      <c r="F47" s="8"/>
      <c r="G47" s="3"/>
      <c r="H47" s="3"/>
      <c r="I47" s="3"/>
      <c r="J47" s="8"/>
      <c r="K47" s="8"/>
      <c r="L47" s="8"/>
      <c r="M47" s="3"/>
      <c r="N47" s="3"/>
      <c r="O47" s="3"/>
      <c r="P47" s="8"/>
      <c r="Q47" s="12">
        <v>4</v>
      </c>
      <c r="R47" s="3"/>
      <c r="S47" s="3"/>
      <c r="T47" s="3"/>
      <c r="U47" s="3"/>
      <c r="V47" s="3"/>
      <c r="W47" s="3"/>
      <c r="X47" s="3"/>
      <c r="Y47" s="10"/>
      <c r="Z47" s="10"/>
      <c r="AA47" s="10"/>
      <c r="AB47" s="3">
        <f t="shared" si="1"/>
        <v>4</v>
      </c>
    </row>
    <row r="48" spans="2:28" ht="16.5">
      <c r="B48" s="5"/>
      <c r="C48" s="7" t="s">
        <v>76</v>
      </c>
      <c r="D48" s="8"/>
      <c r="E48" s="8"/>
      <c r="F48" s="8"/>
      <c r="G48" s="3"/>
      <c r="H48" s="3"/>
      <c r="I48" s="3"/>
      <c r="J48" s="8"/>
      <c r="K48" s="8"/>
      <c r="L48" s="8"/>
      <c r="M48" s="3"/>
      <c r="N48" s="3"/>
      <c r="O48" s="3"/>
      <c r="P48" s="8"/>
      <c r="Q48" s="12">
        <v>10</v>
      </c>
      <c r="R48" s="3"/>
      <c r="S48" s="3"/>
      <c r="T48" s="3"/>
      <c r="U48" s="3"/>
      <c r="V48" s="3"/>
      <c r="W48" s="3"/>
      <c r="X48" s="3"/>
      <c r="Y48" s="10"/>
      <c r="Z48" s="10"/>
      <c r="AA48" s="10"/>
      <c r="AB48" s="3">
        <f t="shared" si="1"/>
        <v>10</v>
      </c>
    </row>
    <row r="49" spans="2:28" ht="16.5">
      <c r="B49" s="5"/>
      <c r="C49" s="7" t="s">
        <v>77</v>
      </c>
      <c r="D49" s="8"/>
      <c r="E49" s="8"/>
      <c r="F49" s="8"/>
      <c r="G49" s="3"/>
      <c r="H49" s="3"/>
      <c r="I49" s="3"/>
      <c r="J49" s="8"/>
      <c r="K49" s="8"/>
      <c r="L49" s="8"/>
      <c r="M49" s="3"/>
      <c r="N49" s="3"/>
      <c r="O49" s="3"/>
      <c r="P49" s="8"/>
      <c r="Q49" s="12">
        <v>10</v>
      </c>
      <c r="R49" s="3"/>
      <c r="S49" s="3"/>
      <c r="T49" s="3"/>
      <c r="U49" s="3"/>
      <c r="V49" s="3"/>
      <c r="W49" s="3"/>
      <c r="X49" s="3"/>
      <c r="Y49" s="10"/>
      <c r="Z49" s="10"/>
      <c r="AA49" s="10"/>
      <c r="AB49" s="3">
        <f t="shared" si="1"/>
        <v>10</v>
      </c>
    </row>
    <row r="50" spans="2:28" ht="16.5">
      <c r="B50" s="5"/>
      <c r="C50" s="7" t="s">
        <v>78</v>
      </c>
      <c r="D50" s="8"/>
      <c r="E50" s="8"/>
      <c r="F50" s="8"/>
      <c r="G50" s="3"/>
      <c r="H50" s="3"/>
      <c r="I50" s="3"/>
      <c r="J50" s="8"/>
      <c r="K50" s="8"/>
      <c r="L50" s="8"/>
      <c r="M50" s="3"/>
      <c r="N50" s="3"/>
      <c r="O50" s="3"/>
      <c r="P50" s="8"/>
      <c r="Q50" s="12">
        <v>2</v>
      </c>
      <c r="R50" s="3"/>
      <c r="S50" s="3"/>
      <c r="T50" s="3"/>
      <c r="U50" s="3"/>
      <c r="V50" s="3"/>
      <c r="W50" s="3"/>
      <c r="X50" s="3"/>
      <c r="Y50" s="10"/>
      <c r="Z50" s="10"/>
      <c r="AA50" s="10"/>
      <c r="AB50" s="3">
        <f t="shared" si="1"/>
        <v>2</v>
      </c>
    </row>
    <row r="51" spans="2:28" ht="16.5">
      <c r="B51" s="5"/>
      <c r="C51" s="7" t="s">
        <v>79</v>
      </c>
      <c r="D51" s="8"/>
      <c r="E51" s="8"/>
      <c r="F51" s="8"/>
      <c r="G51" s="3"/>
      <c r="H51" s="3"/>
      <c r="I51" s="3"/>
      <c r="J51" s="8"/>
      <c r="K51" s="8"/>
      <c r="L51" s="8"/>
      <c r="M51" s="3"/>
      <c r="N51" s="3"/>
      <c r="O51" s="3"/>
      <c r="P51" s="8"/>
      <c r="Q51" s="12">
        <v>4</v>
      </c>
      <c r="R51" s="3"/>
      <c r="S51" s="3"/>
      <c r="T51" s="3"/>
      <c r="U51" s="3"/>
      <c r="V51" s="3"/>
      <c r="W51" s="3"/>
      <c r="X51" s="3"/>
      <c r="Y51" s="10"/>
      <c r="Z51" s="10"/>
      <c r="AA51" s="10"/>
      <c r="AB51" s="3">
        <f t="shared" si="1"/>
        <v>4</v>
      </c>
    </row>
    <row r="52" spans="2:28" ht="16.5">
      <c r="B52" s="5"/>
      <c r="C52" s="7" t="s">
        <v>80</v>
      </c>
      <c r="D52" s="8"/>
      <c r="E52" s="8"/>
      <c r="F52" s="8"/>
      <c r="G52" s="3"/>
      <c r="H52" s="3"/>
      <c r="I52" s="3"/>
      <c r="J52" s="8"/>
      <c r="K52" s="8"/>
      <c r="L52" s="8"/>
      <c r="M52" s="3"/>
      <c r="N52" s="3"/>
      <c r="O52" s="3"/>
      <c r="P52" s="8"/>
      <c r="Q52" s="12">
        <v>4</v>
      </c>
      <c r="R52" s="3"/>
      <c r="S52" s="3"/>
      <c r="T52" s="3"/>
      <c r="U52" s="3"/>
      <c r="V52" s="3"/>
      <c r="W52" s="3"/>
      <c r="X52" s="3"/>
      <c r="Y52" s="10"/>
      <c r="Z52" s="10"/>
      <c r="AA52" s="10"/>
      <c r="AB52" s="3">
        <f t="shared" si="1"/>
        <v>4</v>
      </c>
    </row>
    <row r="53" spans="2:28" ht="16.5">
      <c r="B53" s="5"/>
      <c r="C53" s="7" t="s">
        <v>81</v>
      </c>
      <c r="D53" s="8"/>
      <c r="E53" s="8"/>
      <c r="F53" s="8"/>
      <c r="G53" s="3"/>
      <c r="H53" s="3"/>
      <c r="I53" s="3"/>
      <c r="J53" s="8"/>
      <c r="K53" s="8"/>
      <c r="L53" s="8"/>
      <c r="M53" s="3"/>
      <c r="N53" s="3"/>
      <c r="O53" s="3"/>
      <c r="P53" s="8"/>
      <c r="Q53" s="13">
        <v>2</v>
      </c>
      <c r="R53" s="3"/>
      <c r="S53" s="3"/>
      <c r="T53" s="3"/>
      <c r="U53" s="3"/>
      <c r="V53" s="3"/>
      <c r="W53" s="3"/>
      <c r="X53" s="3"/>
      <c r="Y53" s="10"/>
      <c r="Z53" s="10"/>
      <c r="AA53" s="10"/>
      <c r="AB53" s="3">
        <f t="shared" si="1"/>
        <v>2</v>
      </c>
    </row>
    <row r="54" spans="2:28" ht="16.5">
      <c r="B54" s="5"/>
      <c r="C54" s="7" t="s">
        <v>82</v>
      </c>
      <c r="D54" s="8"/>
      <c r="E54" s="8"/>
      <c r="F54" s="8"/>
      <c r="G54" s="3"/>
      <c r="H54" s="3"/>
      <c r="I54" s="3"/>
      <c r="J54" s="8"/>
      <c r="K54" s="8"/>
      <c r="L54" s="8"/>
      <c r="M54" s="3"/>
      <c r="N54" s="3"/>
      <c r="O54" s="3"/>
      <c r="P54" s="8"/>
      <c r="Q54" s="12">
        <v>6</v>
      </c>
      <c r="R54" s="3"/>
      <c r="S54" s="3"/>
      <c r="T54" s="3"/>
      <c r="U54" s="3"/>
      <c r="V54" s="3"/>
      <c r="W54" s="3"/>
      <c r="X54" s="3"/>
      <c r="Y54" s="10"/>
      <c r="Z54" s="10"/>
      <c r="AA54" s="10"/>
      <c r="AB54" s="3">
        <f t="shared" si="1"/>
        <v>6</v>
      </c>
    </row>
    <row r="55" spans="2:28" ht="16.5">
      <c r="B55" s="5"/>
      <c r="C55" s="7" t="s">
        <v>83</v>
      </c>
      <c r="D55" s="8"/>
      <c r="E55" s="8"/>
      <c r="F55" s="8"/>
      <c r="G55" s="3"/>
      <c r="H55" s="3"/>
      <c r="I55" s="3"/>
      <c r="J55" s="8"/>
      <c r="K55" s="8"/>
      <c r="L55" s="8"/>
      <c r="M55" s="3"/>
      <c r="N55" s="3"/>
      <c r="O55" s="3"/>
      <c r="P55" s="8">
        <v>10</v>
      </c>
      <c r="Q55" s="8"/>
      <c r="R55" s="3"/>
      <c r="S55" s="3"/>
      <c r="T55" s="3"/>
      <c r="U55" s="3"/>
      <c r="V55" s="3"/>
      <c r="W55" s="3"/>
      <c r="X55" s="3"/>
      <c r="Y55" s="10"/>
      <c r="Z55" s="10"/>
      <c r="AA55" s="10"/>
      <c r="AB55" s="3">
        <f t="shared" si="1"/>
        <v>10</v>
      </c>
    </row>
    <row r="56" spans="2:28" ht="16.5">
      <c r="B56" s="5" t="s">
        <v>84</v>
      </c>
      <c r="C56" s="5" t="s">
        <v>85</v>
      </c>
      <c r="D56" s="3">
        <v>4</v>
      </c>
      <c r="E56" s="3">
        <v>6</v>
      </c>
      <c r="F56" s="3">
        <v>3</v>
      </c>
      <c r="G56" s="3">
        <v>6</v>
      </c>
      <c r="H56" s="3">
        <v>6</v>
      </c>
      <c r="I56" s="3">
        <v>6</v>
      </c>
      <c r="J56" s="3"/>
      <c r="K56" s="3">
        <v>4</v>
      </c>
      <c r="L56" s="3">
        <v>4</v>
      </c>
      <c r="M56" s="3"/>
      <c r="N56" s="3">
        <v>4</v>
      </c>
      <c r="O56" s="3">
        <v>6</v>
      </c>
      <c r="P56" s="3"/>
      <c r="Q56" s="3"/>
      <c r="R56" s="3"/>
      <c r="S56" s="3"/>
      <c r="T56" s="3">
        <v>2</v>
      </c>
      <c r="U56" s="3">
        <v>3</v>
      </c>
      <c r="V56" s="3"/>
      <c r="W56" s="3"/>
      <c r="X56" s="3"/>
      <c r="Y56" s="3"/>
      <c r="Z56" s="3"/>
      <c r="AA56" s="3"/>
      <c r="AB56" s="3">
        <f t="shared" si="1"/>
        <v>54</v>
      </c>
    </row>
    <row r="57" spans="2:28" ht="16.5">
      <c r="B57" s="5" t="s">
        <v>86</v>
      </c>
      <c r="C57" s="5" t="s">
        <v>87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2</v>
      </c>
      <c r="W57" s="3"/>
      <c r="X57" s="3"/>
      <c r="Y57" s="3"/>
      <c r="Z57" s="3"/>
      <c r="AA57" s="3"/>
      <c r="AB57" s="3">
        <f aca="true" t="shared" si="2" ref="AB57:AB100">SUM(D57:AA57)</f>
        <v>2</v>
      </c>
    </row>
    <row r="58" spans="2:28" ht="16.5">
      <c r="B58" s="5"/>
      <c r="C58" s="9" t="s">
        <v>88</v>
      </c>
      <c r="D58" s="3"/>
      <c r="E58" s="3"/>
      <c r="F58" s="3">
        <v>1</v>
      </c>
      <c r="G58" s="3"/>
      <c r="H58" s="3"/>
      <c r="I58" s="3"/>
      <c r="J58" s="3"/>
      <c r="K58" s="3">
        <v>1</v>
      </c>
      <c r="L58" s="3"/>
      <c r="M58" s="3"/>
      <c r="N58" s="3"/>
      <c r="O58" s="3"/>
      <c r="P58" s="3"/>
      <c r="Q58" s="3"/>
      <c r="R58" s="3"/>
      <c r="S58" s="3">
        <v>1</v>
      </c>
      <c r="T58" s="3"/>
      <c r="U58" s="3"/>
      <c r="V58" s="3"/>
      <c r="W58" s="3"/>
      <c r="X58" s="3"/>
      <c r="Y58" s="3"/>
      <c r="Z58" s="3"/>
      <c r="AA58" s="3"/>
      <c r="AB58" s="3">
        <f t="shared" si="2"/>
        <v>3</v>
      </c>
    </row>
    <row r="59" spans="2:28" ht="16.5">
      <c r="B59" s="5"/>
      <c r="C59" s="9" t="s">
        <v>89</v>
      </c>
      <c r="D59" s="3"/>
      <c r="E59" s="3"/>
      <c r="F59" s="3">
        <v>1</v>
      </c>
      <c r="G59" s="3">
        <v>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>
        <f t="shared" si="2"/>
        <v>2</v>
      </c>
    </row>
    <row r="60" spans="2:28" ht="16.5">
      <c r="B60" s="5"/>
      <c r="C60" s="9" t="s">
        <v>90</v>
      </c>
      <c r="D60" s="3">
        <v>1</v>
      </c>
      <c r="E60" s="3">
        <v>1</v>
      </c>
      <c r="F60" s="3">
        <v>1</v>
      </c>
      <c r="G60" s="3"/>
      <c r="H60" s="3"/>
      <c r="I60" s="3"/>
      <c r="J60" s="3"/>
      <c r="K60" s="3"/>
      <c r="L60" s="3"/>
      <c r="M60" s="3">
        <v>1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>
        <f t="shared" si="2"/>
        <v>4</v>
      </c>
    </row>
    <row r="61" spans="2:28" ht="16.5">
      <c r="B61" s="5"/>
      <c r="C61" s="9" t="s">
        <v>91</v>
      </c>
      <c r="D61" s="3">
        <v>1</v>
      </c>
      <c r="E61" s="3">
        <v>1</v>
      </c>
      <c r="F61" s="3">
        <v>1</v>
      </c>
      <c r="G61" s="3">
        <v>1</v>
      </c>
      <c r="H61" s="3">
        <v>1</v>
      </c>
      <c r="I61" s="3"/>
      <c r="J61" s="3"/>
      <c r="K61" s="3"/>
      <c r="L61" s="3"/>
      <c r="M61" s="3">
        <v>1</v>
      </c>
      <c r="N61" s="3"/>
      <c r="O61" s="3">
        <v>1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>
        <f t="shared" si="2"/>
        <v>7</v>
      </c>
    </row>
    <row r="62" spans="2:28" ht="16.5">
      <c r="B62" s="5"/>
      <c r="C62" s="9" t="s">
        <v>92</v>
      </c>
      <c r="D62" s="3"/>
      <c r="E62" s="3"/>
      <c r="F62" s="3">
        <v>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v>1</v>
      </c>
      <c r="T62" s="3"/>
      <c r="U62" s="3"/>
      <c r="V62" s="3"/>
      <c r="W62" s="3"/>
      <c r="X62" s="3"/>
      <c r="Y62" s="3"/>
      <c r="Z62" s="3"/>
      <c r="AA62" s="3"/>
      <c r="AB62" s="3">
        <f t="shared" si="2"/>
        <v>2</v>
      </c>
    </row>
    <row r="63" spans="2:28" ht="16.5">
      <c r="B63" s="5" t="s">
        <v>93</v>
      </c>
      <c r="C63" s="5" t="s">
        <v>94</v>
      </c>
      <c r="D63" s="3"/>
      <c r="E63" s="3">
        <v>1</v>
      </c>
      <c r="F63" s="3"/>
      <c r="G63" s="3"/>
      <c r="H63" s="3"/>
      <c r="I63" s="3"/>
      <c r="J63" s="3"/>
      <c r="K63" s="3"/>
      <c r="L63" s="3"/>
      <c r="M63" s="3"/>
      <c r="N63" s="3"/>
      <c r="O63" s="3">
        <v>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>
        <f t="shared" si="2"/>
        <v>3</v>
      </c>
    </row>
    <row r="64" spans="2:28" ht="16.5">
      <c r="B64" s="5"/>
      <c r="C64" s="5" t="s">
        <v>95</v>
      </c>
      <c r="D64" s="3"/>
      <c r="E64" s="3"/>
      <c r="F64" s="3"/>
      <c r="G64" s="3">
        <v>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>
        <f t="shared" si="2"/>
        <v>1</v>
      </c>
    </row>
    <row r="65" spans="2:28" ht="16.5">
      <c r="B65" s="5" t="s">
        <v>96</v>
      </c>
      <c r="C65" s="5" t="s">
        <v>97</v>
      </c>
      <c r="D65" s="3">
        <v>1</v>
      </c>
      <c r="E65" s="3"/>
      <c r="F65" s="3"/>
      <c r="G65" s="3">
        <v>1</v>
      </c>
      <c r="H65" s="3"/>
      <c r="I65" s="3"/>
      <c r="J65" s="3"/>
      <c r="K65" s="3"/>
      <c r="L65" s="3"/>
      <c r="M65" s="3"/>
      <c r="N65" s="3"/>
      <c r="O65" s="3">
        <v>1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>
        <f t="shared" si="2"/>
        <v>3</v>
      </c>
    </row>
    <row r="66" spans="2:28" ht="16.5">
      <c r="B66" s="5"/>
      <c r="C66" s="5" t="s">
        <v>98</v>
      </c>
      <c r="D66" s="3">
        <v>2</v>
      </c>
      <c r="E66" s="3">
        <v>2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>
        <f t="shared" si="2"/>
        <v>4</v>
      </c>
    </row>
    <row r="67" spans="2:28" ht="16.5">
      <c r="B67" s="5"/>
      <c r="C67" s="5" t="s">
        <v>99</v>
      </c>
      <c r="D67" s="3">
        <v>4</v>
      </c>
      <c r="E67" s="3">
        <v>3</v>
      </c>
      <c r="F67" s="3">
        <v>2</v>
      </c>
      <c r="G67" s="3"/>
      <c r="H67" s="3"/>
      <c r="I67" s="3"/>
      <c r="J67" s="3">
        <v>2</v>
      </c>
      <c r="K67" s="3"/>
      <c r="L67" s="3">
        <v>1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>
        <f t="shared" si="2"/>
        <v>12</v>
      </c>
    </row>
    <row r="68" spans="2:28" ht="16.5">
      <c r="B68" s="5"/>
      <c r="C68" s="5" t="s">
        <v>100</v>
      </c>
      <c r="D68" s="3">
        <v>3</v>
      </c>
      <c r="E68" s="3">
        <v>2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>
        <f t="shared" si="2"/>
        <v>5</v>
      </c>
    </row>
    <row r="69" spans="2:28" ht="16.5">
      <c r="B69" s="5"/>
      <c r="C69" s="5" t="s">
        <v>101</v>
      </c>
      <c r="D69" s="3"/>
      <c r="E69" s="3"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>
        <f t="shared" si="2"/>
        <v>1</v>
      </c>
    </row>
    <row r="70" spans="2:28" ht="16.5">
      <c r="B70" s="5" t="s">
        <v>102</v>
      </c>
      <c r="C70" s="5" t="s">
        <v>103</v>
      </c>
      <c r="D70" s="3">
        <v>2</v>
      </c>
      <c r="E70" s="3">
        <v>2</v>
      </c>
      <c r="F70" s="3">
        <v>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>
        <f t="shared" si="2"/>
        <v>6</v>
      </c>
    </row>
    <row r="71" spans="2:28" ht="16.5">
      <c r="B71" s="5"/>
      <c r="C71" s="5" t="s">
        <v>104</v>
      </c>
      <c r="D71" s="3"/>
      <c r="E71" s="3"/>
      <c r="F71" s="3"/>
      <c r="G71" s="3">
        <v>2</v>
      </c>
      <c r="H71" s="3"/>
      <c r="I71" s="3"/>
      <c r="J71" s="3"/>
      <c r="K71" s="3"/>
      <c r="L71" s="3"/>
      <c r="M71" s="3"/>
      <c r="N71" s="3"/>
      <c r="O71" s="3">
        <v>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>
        <f t="shared" si="2"/>
        <v>4</v>
      </c>
    </row>
    <row r="72" spans="2:28" ht="16.5">
      <c r="B72" s="5"/>
      <c r="C72" s="5" t="s">
        <v>105</v>
      </c>
      <c r="D72" s="3"/>
      <c r="E72" s="3"/>
      <c r="F72" s="3"/>
      <c r="G72" s="3">
        <v>1</v>
      </c>
      <c r="H72" s="3"/>
      <c r="I72" s="3">
        <v>1</v>
      </c>
      <c r="J72" s="3"/>
      <c r="K72" s="3"/>
      <c r="L72" s="3"/>
      <c r="M72" s="3"/>
      <c r="N72" s="3">
        <v>1</v>
      </c>
      <c r="O72" s="3">
        <v>1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>
        <f t="shared" si="2"/>
        <v>4</v>
      </c>
    </row>
    <row r="73" spans="2:28" ht="16.5">
      <c r="B73" s="5" t="s">
        <v>106</v>
      </c>
      <c r="C73" s="5" t="s">
        <v>107</v>
      </c>
      <c r="D73" s="3">
        <v>2</v>
      </c>
      <c r="E73" s="3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>
        <f t="shared" si="2"/>
        <v>3</v>
      </c>
    </row>
    <row r="74" spans="2:28" ht="16.5">
      <c r="B74" s="5"/>
      <c r="C74" s="5" t="s">
        <v>108</v>
      </c>
      <c r="D74" s="3">
        <v>1</v>
      </c>
      <c r="E74" s="3">
        <v>1</v>
      </c>
      <c r="F74" s="3"/>
      <c r="G74" s="3">
        <v>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>
        <f t="shared" si="2"/>
        <v>3</v>
      </c>
    </row>
    <row r="75" spans="2:28" ht="16.5">
      <c r="B75" s="5" t="s">
        <v>109</v>
      </c>
      <c r="C75" s="5" t="s">
        <v>110</v>
      </c>
      <c r="D75" s="3">
        <v>7</v>
      </c>
      <c r="E75" s="3">
        <v>5</v>
      </c>
      <c r="F75" s="3">
        <v>3</v>
      </c>
      <c r="G75" s="3">
        <v>5</v>
      </c>
      <c r="H75" s="3">
        <v>2</v>
      </c>
      <c r="I75" s="22">
        <v>5</v>
      </c>
      <c r="J75" s="22">
        <v>1</v>
      </c>
      <c r="K75" s="22"/>
      <c r="L75" s="22"/>
      <c r="M75" s="22">
        <v>1</v>
      </c>
      <c r="N75" s="3">
        <v>2</v>
      </c>
      <c r="O75" s="3">
        <v>6</v>
      </c>
      <c r="P75" s="3"/>
      <c r="Q75" s="3"/>
      <c r="R75" s="3"/>
      <c r="S75" s="3"/>
      <c r="T75" s="3"/>
      <c r="U75" s="3"/>
      <c r="V75" s="3"/>
      <c r="W75" s="3"/>
      <c r="X75" s="3"/>
      <c r="Y75" s="3">
        <v>1</v>
      </c>
      <c r="Z75" s="3"/>
      <c r="AA75" s="3"/>
      <c r="AB75" s="3">
        <f t="shared" si="2"/>
        <v>38</v>
      </c>
    </row>
    <row r="76" spans="2:28" ht="16.5">
      <c r="B76" s="5"/>
      <c r="C76" s="5" t="s">
        <v>111</v>
      </c>
      <c r="D76" s="3">
        <v>6</v>
      </c>
      <c r="E76" s="3">
        <v>5</v>
      </c>
      <c r="F76" s="3">
        <v>6</v>
      </c>
      <c r="G76" s="3">
        <v>4</v>
      </c>
      <c r="H76" s="3">
        <v>2</v>
      </c>
      <c r="I76" s="22">
        <v>1</v>
      </c>
      <c r="J76" s="23"/>
      <c r="K76" s="22">
        <v>1</v>
      </c>
      <c r="L76" s="22"/>
      <c r="M76" s="23">
        <v>1</v>
      </c>
      <c r="N76" s="3">
        <v>1</v>
      </c>
      <c r="O76" s="3">
        <v>1</v>
      </c>
      <c r="P76" s="3"/>
      <c r="Q76" s="3"/>
      <c r="R76" s="3"/>
      <c r="S76" s="3"/>
      <c r="T76" s="3"/>
      <c r="U76" s="3"/>
      <c r="V76" s="3"/>
      <c r="W76" s="3"/>
      <c r="X76" s="3"/>
      <c r="Y76" s="3">
        <v>1</v>
      </c>
      <c r="Z76" s="3"/>
      <c r="AA76" s="3"/>
      <c r="AB76" s="3">
        <f t="shared" si="2"/>
        <v>29</v>
      </c>
    </row>
    <row r="77" spans="2:28" ht="16.5">
      <c r="B77" s="5"/>
      <c r="C77" s="5" t="s">
        <v>112</v>
      </c>
      <c r="D77" s="3"/>
      <c r="E77" s="3"/>
      <c r="F77" s="3">
        <v>2</v>
      </c>
      <c r="G77" s="3"/>
      <c r="H77" s="3">
        <v>1</v>
      </c>
      <c r="I77" s="22">
        <v>1</v>
      </c>
      <c r="J77" s="22">
        <v>1</v>
      </c>
      <c r="K77" s="22">
        <v>1</v>
      </c>
      <c r="L77" s="22">
        <v>1</v>
      </c>
      <c r="M77" s="22"/>
      <c r="N77" s="3"/>
      <c r="O77" s="3">
        <v>1</v>
      </c>
      <c r="P77" s="3"/>
      <c r="Q77" s="3"/>
      <c r="R77" s="3"/>
      <c r="S77" s="3"/>
      <c r="T77" s="3">
        <v>2</v>
      </c>
      <c r="U77" s="3"/>
      <c r="V77" s="3"/>
      <c r="W77" s="3"/>
      <c r="X77" s="3"/>
      <c r="Y77" s="3"/>
      <c r="Z77" s="3"/>
      <c r="AA77" s="3"/>
      <c r="AB77" s="3">
        <f t="shared" si="2"/>
        <v>10</v>
      </c>
    </row>
    <row r="78" spans="2:28" ht="16.5">
      <c r="B78" s="5"/>
      <c r="C78" s="5" t="s">
        <v>113</v>
      </c>
      <c r="D78" s="3"/>
      <c r="E78" s="3">
        <v>1</v>
      </c>
      <c r="F78" s="3"/>
      <c r="G78" s="3"/>
      <c r="H78" s="3"/>
      <c r="I78" s="22"/>
      <c r="J78" s="22">
        <v>1</v>
      </c>
      <c r="K78" s="23"/>
      <c r="L78" s="22"/>
      <c r="M78" s="22"/>
      <c r="N78" s="3">
        <v>1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>
        <f t="shared" si="2"/>
        <v>3</v>
      </c>
    </row>
    <row r="79" spans="2:28" ht="16.5">
      <c r="B79" s="5"/>
      <c r="C79" s="5" t="s">
        <v>114</v>
      </c>
      <c r="D79" s="3"/>
      <c r="E79" s="3">
        <v>1</v>
      </c>
      <c r="F79" s="3"/>
      <c r="G79" s="3"/>
      <c r="H79" s="3"/>
      <c r="I79" s="22"/>
      <c r="J79" s="22"/>
      <c r="K79" s="22"/>
      <c r="L79" s="22"/>
      <c r="M79" s="2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>
        <f t="shared" si="2"/>
        <v>1</v>
      </c>
    </row>
    <row r="80" spans="2:28" ht="16.5">
      <c r="B80" s="5"/>
      <c r="C80" s="5" t="s">
        <v>115</v>
      </c>
      <c r="D80" s="3">
        <v>1</v>
      </c>
      <c r="E80" s="3">
        <v>1</v>
      </c>
      <c r="F80" s="3">
        <v>2</v>
      </c>
      <c r="G80" s="3"/>
      <c r="H80" s="3">
        <v>1</v>
      </c>
      <c r="I80" s="3">
        <v>1</v>
      </c>
      <c r="J80" s="3">
        <v>1</v>
      </c>
      <c r="K80" s="3"/>
      <c r="L80" s="3"/>
      <c r="M80" s="3">
        <v>1</v>
      </c>
      <c r="N80" s="3"/>
      <c r="O80" s="3">
        <v>1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>
        <f t="shared" si="2"/>
        <v>9</v>
      </c>
    </row>
    <row r="81" spans="2:28" ht="16.5">
      <c r="B81" s="15" t="s">
        <v>116</v>
      </c>
      <c r="C81" s="5" t="s">
        <v>117</v>
      </c>
      <c r="D81" s="3"/>
      <c r="E81" s="3">
        <v>2</v>
      </c>
      <c r="F81" s="3"/>
      <c r="G81" s="3">
        <v>1</v>
      </c>
      <c r="H81" s="3"/>
      <c r="I81" s="3"/>
      <c r="J81" s="3"/>
      <c r="K81" s="3"/>
      <c r="L81" s="3"/>
      <c r="M81" s="3">
        <v>1</v>
      </c>
      <c r="N81" s="3">
        <v>2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>
        <f t="shared" si="2"/>
        <v>6</v>
      </c>
    </row>
    <row r="82" spans="2:28" ht="16.5">
      <c r="B82" s="16"/>
      <c r="C82" s="5" t="s">
        <v>118</v>
      </c>
      <c r="D82" s="3"/>
      <c r="E82" s="3">
        <v>2</v>
      </c>
      <c r="F82" s="3"/>
      <c r="G82" s="3">
        <v>1</v>
      </c>
      <c r="H82" s="3"/>
      <c r="I82" s="3"/>
      <c r="J82" s="3"/>
      <c r="K82" s="3"/>
      <c r="L82" s="3"/>
      <c r="M82" s="3">
        <v>1</v>
      </c>
      <c r="N82" s="3"/>
      <c r="O82" s="3">
        <v>2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>
        <f t="shared" si="2"/>
        <v>6</v>
      </c>
    </row>
    <row r="83" spans="2:28" ht="16.5">
      <c r="B83" s="5" t="s">
        <v>119</v>
      </c>
      <c r="C83" s="5" t="s">
        <v>120</v>
      </c>
      <c r="D83" s="3"/>
      <c r="E83" s="3"/>
      <c r="F83" s="3"/>
      <c r="G83" s="3">
        <v>1</v>
      </c>
      <c r="H83" s="3"/>
      <c r="I83" s="3"/>
      <c r="J83" s="3"/>
      <c r="K83" s="3"/>
      <c r="L83" s="3"/>
      <c r="M83" s="3"/>
      <c r="N83" s="3">
        <v>1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>
        <f t="shared" si="2"/>
        <v>2</v>
      </c>
    </row>
    <row r="84" spans="2:28" ht="34.5" customHeight="1">
      <c r="B84" s="17" t="s">
        <v>121</v>
      </c>
      <c r="C84" s="5" t="s">
        <v>122</v>
      </c>
      <c r="D84" s="3">
        <v>1</v>
      </c>
      <c r="E84" s="18">
        <v>1</v>
      </c>
      <c r="F84" s="3"/>
      <c r="G84" s="3"/>
      <c r="H84" s="3"/>
      <c r="I84" s="3"/>
      <c r="J84" s="3"/>
      <c r="K84" s="3"/>
      <c r="L84" s="3"/>
      <c r="M84" s="3"/>
      <c r="N84" s="3">
        <v>1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>
        <f t="shared" si="2"/>
        <v>3</v>
      </c>
    </row>
    <row r="85" spans="2:28" ht="16.5">
      <c r="B85" s="5" t="s">
        <v>123</v>
      </c>
      <c r="C85" s="5" t="s">
        <v>124</v>
      </c>
      <c r="D85" s="3">
        <v>1</v>
      </c>
      <c r="E85" s="18">
        <v>3</v>
      </c>
      <c r="F85" s="3"/>
      <c r="G85" s="18">
        <v>1</v>
      </c>
      <c r="H85" s="3">
        <v>1</v>
      </c>
      <c r="I85" s="3"/>
      <c r="J85" s="3"/>
      <c r="K85" s="3"/>
      <c r="L85" s="3"/>
      <c r="M85" s="3"/>
      <c r="N85" s="3"/>
      <c r="O85" s="3">
        <v>2</v>
      </c>
      <c r="P85" s="3"/>
      <c r="Q85" s="3"/>
      <c r="R85" s="3"/>
      <c r="S85" s="3"/>
      <c r="T85" s="3"/>
      <c r="U85" s="3"/>
      <c r="V85" s="3">
        <v>2</v>
      </c>
      <c r="W85" s="3"/>
      <c r="X85" s="3"/>
      <c r="Y85" s="3"/>
      <c r="Z85" s="3"/>
      <c r="AA85" s="3"/>
      <c r="AB85" s="3">
        <f t="shared" si="2"/>
        <v>10</v>
      </c>
    </row>
    <row r="86" spans="2:28" ht="16.5">
      <c r="B86" s="15" t="s">
        <v>125</v>
      </c>
      <c r="C86" s="5" t="s">
        <v>126</v>
      </c>
      <c r="D86" s="3"/>
      <c r="E86" s="19"/>
      <c r="F86" s="19">
        <v>1</v>
      </c>
      <c r="G86" s="19"/>
      <c r="H86" s="3"/>
      <c r="I86" s="3"/>
      <c r="J86" s="3"/>
      <c r="K86" s="3"/>
      <c r="L86" s="3"/>
      <c r="M86" s="3"/>
      <c r="N86" s="3"/>
      <c r="O86" s="3"/>
      <c r="P86" s="19"/>
      <c r="Q86" s="19"/>
      <c r="R86" s="3"/>
      <c r="S86" s="3"/>
      <c r="T86" s="3"/>
      <c r="U86" s="3"/>
      <c r="V86" s="3"/>
      <c r="W86" s="3"/>
      <c r="X86" s="3"/>
      <c r="Y86" s="3"/>
      <c r="Z86" s="3"/>
      <c r="AA86" s="3"/>
      <c r="AB86" s="3">
        <f t="shared" si="2"/>
        <v>1</v>
      </c>
    </row>
    <row r="87" spans="2:28" ht="16.5">
      <c r="B87" s="16"/>
      <c r="C87" s="5" t="s">
        <v>127</v>
      </c>
      <c r="D87" s="3"/>
      <c r="E87" s="19">
        <v>1</v>
      </c>
      <c r="F87" s="19"/>
      <c r="G87" s="19"/>
      <c r="H87" s="3"/>
      <c r="I87" s="3"/>
      <c r="J87" s="3"/>
      <c r="K87" s="3"/>
      <c r="L87" s="3"/>
      <c r="M87" s="3"/>
      <c r="N87" s="3"/>
      <c r="O87" s="3"/>
      <c r="P87" s="19"/>
      <c r="Q87" s="19"/>
      <c r="R87" s="3"/>
      <c r="S87" s="3"/>
      <c r="T87" s="3"/>
      <c r="U87" s="3"/>
      <c r="V87" s="3"/>
      <c r="W87" s="3"/>
      <c r="X87" s="3"/>
      <c r="Y87" s="3"/>
      <c r="Z87" s="3"/>
      <c r="AA87" s="3"/>
      <c r="AB87" s="3">
        <f t="shared" si="2"/>
        <v>1</v>
      </c>
    </row>
    <row r="88" spans="2:28" ht="16.5">
      <c r="B88" s="15" t="s">
        <v>128</v>
      </c>
      <c r="C88" s="5" t="s">
        <v>129</v>
      </c>
      <c r="D88" s="3"/>
      <c r="E88" s="19"/>
      <c r="F88" s="19"/>
      <c r="G88" s="19"/>
      <c r="H88" s="3"/>
      <c r="I88" s="3"/>
      <c r="J88" s="3"/>
      <c r="K88" s="3"/>
      <c r="L88" s="3"/>
      <c r="M88" s="3"/>
      <c r="N88" s="3"/>
      <c r="O88" s="3"/>
      <c r="P88" s="19">
        <v>1</v>
      </c>
      <c r="Q88" s="19"/>
      <c r="R88" s="3"/>
      <c r="S88" s="3"/>
      <c r="T88" s="3"/>
      <c r="U88" s="3"/>
      <c r="V88" s="3"/>
      <c r="W88" s="3"/>
      <c r="X88" s="3"/>
      <c r="Y88" s="3"/>
      <c r="Z88" s="3"/>
      <c r="AA88" s="3"/>
      <c r="AB88" s="3">
        <f t="shared" si="2"/>
        <v>1</v>
      </c>
    </row>
    <row r="89" spans="2:28" ht="16.5">
      <c r="B89" s="20"/>
      <c r="C89" s="5" t="s">
        <v>130</v>
      </c>
      <c r="D89" s="3"/>
      <c r="E89" s="19"/>
      <c r="F89" s="19"/>
      <c r="G89" s="19"/>
      <c r="H89" s="3"/>
      <c r="I89" s="3"/>
      <c r="J89" s="3"/>
      <c r="K89" s="3"/>
      <c r="L89" s="3"/>
      <c r="M89" s="3"/>
      <c r="N89" s="3"/>
      <c r="O89" s="3"/>
      <c r="P89" s="19"/>
      <c r="Q89" s="19">
        <v>3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>
        <f t="shared" si="2"/>
        <v>3</v>
      </c>
    </row>
    <row r="90" spans="2:28" ht="16.5">
      <c r="B90" s="16"/>
      <c r="C90" s="5" t="s">
        <v>60</v>
      </c>
      <c r="D90" s="3"/>
      <c r="E90" s="19"/>
      <c r="F90" s="19"/>
      <c r="G90" s="19"/>
      <c r="H90" s="3"/>
      <c r="I90" s="3"/>
      <c r="J90" s="3"/>
      <c r="K90" s="3"/>
      <c r="L90" s="3"/>
      <c r="M90" s="3"/>
      <c r="N90" s="3"/>
      <c r="O90" s="3"/>
      <c r="P90" s="19"/>
      <c r="Q90" s="19">
        <v>2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>
        <f t="shared" si="2"/>
        <v>2</v>
      </c>
    </row>
    <row r="91" spans="2:28" ht="16.5">
      <c r="B91" s="5" t="s">
        <v>131</v>
      </c>
      <c r="C91" s="5" t="s">
        <v>132</v>
      </c>
      <c r="D91" s="3">
        <v>5</v>
      </c>
      <c r="E91" s="3">
        <v>5</v>
      </c>
      <c r="F91" s="3">
        <v>5</v>
      </c>
      <c r="G91" s="3">
        <v>4</v>
      </c>
      <c r="H91" s="3">
        <v>3</v>
      </c>
      <c r="I91" s="3">
        <v>2</v>
      </c>
      <c r="J91" s="3">
        <v>2</v>
      </c>
      <c r="K91" s="3">
        <v>2</v>
      </c>
      <c r="L91" s="3">
        <v>2</v>
      </c>
      <c r="M91" s="3"/>
      <c r="N91" s="3"/>
      <c r="O91" s="3"/>
      <c r="P91" s="19"/>
      <c r="Q91" s="19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 t="shared" si="2"/>
        <v>30</v>
      </c>
    </row>
    <row r="92" spans="2:28" ht="16.5">
      <c r="B92" s="5" t="s">
        <v>133</v>
      </c>
      <c r="C92" s="5" t="s">
        <v>134</v>
      </c>
      <c r="D92" s="3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>
        <f t="shared" si="2"/>
        <v>1</v>
      </c>
    </row>
    <row r="93" spans="2:28" ht="16.5">
      <c r="B93" s="5"/>
      <c r="C93" s="5" t="s">
        <v>135</v>
      </c>
      <c r="D93" s="3"/>
      <c r="E93" s="3"/>
      <c r="F93" s="3">
        <v>1</v>
      </c>
      <c r="G93" s="3"/>
      <c r="H93" s="3"/>
      <c r="I93" s="3"/>
      <c r="J93" s="3"/>
      <c r="K93" s="3"/>
      <c r="L93" s="3">
        <v>1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>
        <f t="shared" si="2"/>
        <v>2</v>
      </c>
    </row>
    <row r="94" spans="2:28" ht="16.5">
      <c r="B94" s="5"/>
      <c r="C94" s="5" t="s">
        <v>136</v>
      </c>
      <c r="D94" s="3">
        <v>3</v>
      </c>
      <c r="E94" s="3"/>
      <c r="F94" s="3">
        <v>1</v>
      </c>
      <c r="G94" s="3">
        <v>1</v>
      </c>
      <c r="H94" s="3">
        <v>1</v>
      </c>
      <c r="I94" s="3">
        <v>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>
        <f t="shared" si="2"/>
        <v>7</v>
      </c>
    </row>
    <row r="95" spans="2:28" ht="16.5">
      <c r="B95" s="5"/>
      <c r="C95" s="5" t="s">
        <v>137</v>
      </c>
      <c r="D95" s="3">
        <v>1</v>
      </c>
      <c r="E95" s="3">
        <v>1</v>
      </c>
      <c r="F95" s="3">
        <v>1</v>
      </c>
      <c r="G95" s="3"/>
      <c r="H95" s="3">
        <v>1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>
        <f t="shared" si="2"/>
        <v>4</v>
      </c>
    </row>
    <row r="96" spans="2:28" ht="16.5">
      <c r="B96" s="21" t="s">
        <v>138</v>
      </c>
      <c r="C96" s="21"/>
      <c r="D96" s="21">
        <f>SUM(D6:D95)</f>
        <v>130</v>
      </c>
      <c r="E96" s="21">
        <f aca="true" t="shared" si="3" ref="E96:AB96">SUM(E6:E95)</f>
        <v>117</v>
      </c>
      <c r="F96" s="21">
        <f t="shared" si="3"/>
        <v>77</v>
      </c>
      <c r="G96" s="21">
        <f t="shared" si="3"/>
        <v>59</v>
      </c>
      <c r="H96" s="21">
        <f t="shared" si="3"/>
        <v>43</v>
      </c>
      <c r="I96" s="21">
        <f t="shared" si="3"/>
        <v>27</v>
      </c>
      <c r="J96" s="21">
        <f t="shared" si="3"/>
        <v>61</v>
      </c>
      <c r="K96" s="21">
        <f t="shared" si="3"/>
        <v>44</v>
      </c>
      <c r="L96" s="21">
        <f t="shared" si="3"/>
        <v>34</v>
      </c>
      <c r="M96" s="21">
        <f t="shared" si="3"/>
        <v>12</v>
      </c>
      <c r="N96" s="21">
        <f t="shared" si="3"/>
        <v>20</v>
      </c>
      <c r="O96" s="21">
        <f t="shared" si="3"/>
        <v>37</v>
      </c>
      <c r="P96" s="21">
        <f t="shared" si="3"/>
        <v>13</v>
      </c>
      <c r="Q96" s="21">
        <f t="shared" si="3"/>
        <v>86</v>
      </c>
      <c r="R96" s="21">
        <f t="shared" si="3"/>
        <v>0</v>
      </c>
      <c r="S96" s="21">
        <f t="shared" si="3"/>
        <v>13</v>
      </c>
      <c r="T96" s="21">
        <f t="shared" si="3"/>
        <v>4</v>
      </c>
      <c r="U96" s="21">
        <f t="shared" si="3"/>
        <v>12</v>
      </c>
      <c r="V96" s="21">
        <f t="shared" si="3"/>
        <v>4</v>
      </c>
      <c r="W96" s="21">
        <f t="shared" si="3"/>
        <v>0</v>
      </c>
      <c r="X96" s="21">
        <f t="shared" si="3"/>
        <v>1</v>
      </c>
      <c r="Y96" s="21">
        <f t="shared" si="3"/>
        <v>3</v>
      </c>
      <c r="Z96" s="21">
        <f t="shared" si="3"/>
        <v>1</v>
      </c>
      <c r="AA96" s="21">
        <f t="shared" si="3"/>
        <v>1</v>
      </c>
      <c r="AB96" s="21">
        <f t="shared" si="3"/>
        <v>799</v>
      </c>
    </row>
  </sheetData>
  <sheetProtection/>
  <mergeCells count="19">
    <mergeCell ref="B2:AB2"/>
    <mergeCell ref="AA3:AB3"/>
    <mergeCell ref="D4:W4"/>
    <mergeCell ref="B4:B5"/>
    <mergeCell ref="B6:B10"/>
    <mergeCell ref="B12:B28"/>
    <mergeCell ref="B29:B55"/>
    <mergeCell ref="B57:B62"/>
    <mergeCell ref="B63:B64"/>
    <mergeCell ref="B65:B69"/>
    <mergeCell ref="B70:B72"/>
    <mergeCell ref="B73:B74"/>
    <mergeCell ref="B75:B80"/>
    <mergeCell ref="B81:B82"/>
    <mergeCell ref="B86:B87"/>
    <mergeCell ref="B88:B90"/>
    <mergeCell ref="B92:B95"/>
    <mergeCell ref="C4:C5"/>
    <mergeCell ref="AB4:AB5"/>
  </mergeCells>
  <printOptions/>
  <pageMargins left="0.96" right="0.75" top="1.1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GJTSZC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龙海山</dc:creator>
  <cp:keywords/>
  <dc:description/>
  <cp:lastModifiedBy>zuolan</cp:lastModifiedBy>
  <cp:lastPrinted>2017-02-09T04:54:57Z</cp:lastPrinted>
  <dcterms:created xsi:type="dcterms:W3CDTF">2010-11-02T09:06:09Z</dcterms:created>
  <dcterms:modified xsi:type="dcterms:W3CDTF">2020-04-09T06:12:01Z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