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0980"/>
  </bookViews>
  <sheets>
    <sheet name="公招" sheetId="3" r:id="rId1"/>
  </sheets>
  <definedNames>
    <definedName name="_xlnm.Print_Titles" localSheetId="0">公招!$3:$4</definedName>
  </definedNames>
  <calcPr calcId="144525"/>
</workbook>
</file>

<file path=xl/sharedStrings.xml><?xml version="1.0" encoding="utf-8"?>
<sst xmlns="http://schemas.openxmlformats.org/spreadsheetml/2006/main" count="55" uniqueCount="49">
  <si>
    <t>附件3</t>
  </si>
  <si>
    <t xml:space="preserve"> 冷水江市2019年下半年中小学校补充招聘和引进教师任教学校及岗位计划一览表</t>
  </si>
  <si>
    <t>学校名称</t>
  </si>
  <si>
    <t>合计</t>
  </si>
  <si>
    <t>中  学</t>
  </si>
  <si>
    <t>小  学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</si>
  <si>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</si>
  <si>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</si>
  <si>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</si>
  <si>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</si>
  <si>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</si>
  <si>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</si>
  <si>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</si>
  <si>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</si>
  <si>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</si>
  <si>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</si>
  <si>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</si>
  <si>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</si>
  <si>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美术</t>
  </si>
  <si>
    <t>体育</t>
  </si>
  <si>
    <t>通用技术</t>
  </si>
  <si>
    <t>普师</t>
  </si>
  <si>
    <t>市一中</t>
  </si>
  <si>
    <t>其中历史引进计划1人</t>
  </si>
  <si>
    <t>市六中</t>
  </si>
  <si>
    <t>高中合计</t>
  </si>
  <si>
    <t>同兴中心学校</t>
  </si>
  <si>
    <t>矿山樟木学校</t>
  </si>
  <si>
    <t>梓龙中心学校</t>
  </si>
  <si>
    <t>渣渡中心学校</t>
  </si>
  <si>
    <t>渣渡滴水学校</t>
  </si>
  <si>
    <t>渣渡铁山学校</t>
  </si>
  <si>
    <t>铎山中心学校</t>
  </si>
  <si>
    <t>铎山大坪学校</t>
  </si>
  <si>
    <t>铎山石湾学校</t>
  </si>
  <si>
    <t>岩口中心学校</t>
  </si>
  <si>
    <t>岩口洞头学校</t>
  </si>
  <si>
    <t>金竹山中心学校</t>
  </si>
  <si>
    <t>禾青中心学校</t>
  </si>
  <si>
    <t>禾青湍江学校</t>
  </si>
  <si>
    <t>禾青社学里学校</t>
  </si>
  <si>
    <t>三尖中心学校</t>
  </si>
  <si>
    <t>三尖木山学校</t>
  </si>
  <si>
    <t>三尖九江学校</t>
  </si>
  <si>
    <t>三尖石槽学校</t>
  </si>
  <si>
    <t>初中小学小计</t>
  </si>
  <si>
    <t>公招合计</t>
  </si>
  <si>
    <t>备注：考生根据此表申报岗位，小学、初中拟聘人员按考试总成绩从高分至低分顺序，分学科自主选择任教学校，高中学校教师按学校分学科报名。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</si>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</sst>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9"/>
  <sheetViews>
    <sheetView tabSelected="1" workbookViewId="0">
      <selection activeCell="B7" sqref="B7"/>
    </sheetView>
  </sheetViews>
  <sheetFormatPr defaultColWidth="9" defaultRowHeight="13.5"/>
  <cols>
    <col min="1" max="1" width="16.375" customWidth="1"/>
    <col min="2" max="22" width="4.5" customWidth="1"/>
    <col min="23" max="23" width="18" customWidth="1"/>
  </cols>
  <sheetData>
    <row r="1" ht="32" customHeight="1" spans="1:1">
      <c r="A1" s="1" t="s">
        <v>0</v>
      </c>
    </row>
    <row r="2" ht="54" customHeight="1" spans="1:2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8" customHeight="1" spans="1:23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5</v>
      </c>
      <c r="R3" s="4"/>
      <c r="S3" s="4"/>
      <c r="T3" s="4"/>
      <c r="U3" s="4"/>
      <c r="V3" s="4"/>
      <c r="W3" s="7" t="s">
        <v>6</v>
      </c>
    </row>
    <row r="4" ht="22" customHeight="1" spans="1:23">
      <c r="A4" s="4"/>
      <c r="B4" s="4"/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7</v>
      </c>
      <c r="R4" s="4" t="s">
        <v>21</v>
      </c>
      <c r="S4" s="4" t="s">
        <v>10</v>
      </c>
      <c r="T4" s="4" t="s">
        <v>17</v>
      </c>
      <c r="U4" s="4" t="s">
        <v>18</v>
      </c>
      <c r="V4" s="4" t="s">
        <v>19</v>
      </c>
      <c r="W4" s="8"/>
    </row>
    <row r="5" ht="20" customHeight="1" spans="1:23">
      <c r="A5" s="4" t="s">
        <v>22</v>
      </c>
      <c r="B5" s="4">
        <f>C5</f>
        <v>4</v>
      </c>
      <c r="C5" s="4">
        <f>D5+E5+F5+G5+H5+I5+J5+K5+L5+M5+N5+O5+P5</f>
        <v>4</v>
      </c>
      <c r="D5" s="4"/>
      <c r="E5" s="4"/>
      <c r="F5" s="4"/>
      <c r="G5" s="4"/>
      <c r="H5" s="4"/>
      <c r="I5" s="4"/>
      <c r="J5" s="4">
        <v>2</v>
      </c>
      <c r="K5" s="4">
        <v>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9" t="s">
        <v>23</v>
      </c>
    </row>
    <row r="6" ht="20" customHeight="1" spans="1:23">
      <c r="A6" s="4" t="s">
        <v>24</v>
      </c>
      <c r="B6" s="4">
        <v>2</v>
      </c>
      <c r="C6" s="4">
        <v>2</v>
      </c>
      <c r="D6" s="4"/>
      <c r="E6" s="4"/>
      <c r="F6" s="4"/>
      <c r="G6" s="4">
        <v>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0"/>
    </row>
    <row r="7" ht="20" customHeight="1" spans="1:23">
      <c r="A7" s="4" t="s">
        <v>25</v>
      </c>
      <c r="B7" s="4">
        <v>6</v>
      </c>
      <c r="C7" s="4">
        <v>6</v>
      </c>
      <c r="D7" s="4"/>
      <c r="E7" s="4"/>
      <c r="F7" s="4"/>
      <c r="G7" s="4">
        <v>2</v>
      </c>
      <c r="H7" s="4"/>
      <c r="I7" s="4"/>
      <c r="J7" s="4">
        <v>2</v>
      </c>
      <c r="K7" s="4">
        <v>2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1" t="s">
        <v>23</v>
      </c>
    </row>
    <row r="8" ht="20" customHeight="1" spans="1:23">
      <c r="A8" s="4" t="s">
        <v>26</v>
      </c>
      <c r="B8" s="4">
        <f>C8+Q8</f>
        <v>1</v>
      </c>
      <c r="C8" s="4">
        <f>D8+E8+F8+G8+H8+I8+J8+K8+L8+M8+N8+O8+P8</f>
        <v>1</v>
      </c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2"/>
    </row>
    <row r="9" ht="20" customHeight="1" spans="1:23">
      <c r="A9" s="4" t="s">
        <v>27</v>
      </c>
      <c r="B9" s="4">
        <f>C9+Q9</f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>R9+S9+T9+U9+V9</f>
        <v>2</v>
      </c>
      <c r="R9" s="4">
        <v>2</v>
      </c>
      <c r="S9" s="4"/>
      <c r="T9" s="4"/>
      <c r="U9" s="4"/>
      <c r="V9" s="4"/>
      <c r="W9" s="12"/>
    </row>
    <row r="10" ht="20" customHeight="1" spans="1:23">
      <c r="A10" s="4" t="s">
        <v>28</v>
      </c>
      <c r="B10" s="4">
        <f>C10+Q10</f>
        <v>2</v>
      </c>
      <c r="C10" s="4">
        <f>D10+E10+F10+G10+H10+I10+J10+K10+L10+M10+N10+O10+P10</f>
        <v>2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/>
      <c r="P10" s="4"/>
      <c r="Q10" s="4"/>
      <c r="R10" s="4"/>
      <c r="S10" s="4"/>
      <c r="T10" s="4"/>
      <c r="U10" s="4"/>
      <c r="V10" s="4"/>
      <c r="W10" s="12"/>
    </row>
    <row r="11" ht="20" customHeight="1" spans="1:23">
      <c r="A11" s="4" t="s">
        <v>29</v>
      </c>
      <c r="B11" s="4">
        <v>2</v>
      </c>
      <c r="C11" s="4">
        <v>2</v>
      </c>
      <c r="D11" s="4"/>
      <c r="E11" s="4"/>
      <c r="F11" s="4"/>
      <c r="G11" s="4"/>
      <c r="H11" s="4">
        <v>1</v>
      </c>
      <c r="I11" s="4"/>
      <c r="J11" s="4"/>
      <c r="K11" s="4"/>
      <c r="L11" s="4"/>
      <c r="M11" s="4">
        <v>1</v>
      </c>
      <c r="N11" s="4"/>
      <c r="O11" s="4"/>
      <c r="P11" s="4"/>
      <c r="Q11" s="4"/>
      <c r="R11" s="4"/>
      <c r="S11" s="4"/>
      <c r="T11" s="4"/>
      <c r="U11" s="4"/>
      <c r="V11" s="4"/>
      <c r="W11" s="12"/>
    </row>
    <row r="12" ht="20" customHeight="1" spans="1:23">
      <c r="A12" s="4" t="s">
        <v>30</v>
      </c>
      <c r="B12" s="4">
        <f>C12+Q12</f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f>R12+S12+T12+U12+V12</f>
        <v>1</v>
      </c>
      <c r="R12" s="4">
        <v>1</v>
      </c>
      <c r="S12" s="4"/>
      <c r="T12" s="4"/>
      <c r="U12" s="4"/>
      <c r="V12" s="4"/>
      <c r="W12" s="12"/>
    </row>
    <row r="13" ht="20" customHeight="1" spans="1:23">
      <c r="A13" s="4" t="s">
        <v>31</v>
      </c>
      <c r="B13" s="4">
        <f>C13+Q13</f>
        <v>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f>R13+S13+T13+U13+V13</f>
        <v>1</v>
      </c>
      <c r="R13" s="4">
        <v>1</v>
      </c>
      <c r="S13" s="4"/>
      <c r="T13" s="4"/>
      <c r="U13" s="4"/>
      <c r="V13" s="4"/>
      <c r="W13" s="12"/>
    </row>
    <row r="14" ht="20" customHeight="1" spans="1:23">
      <c r="A14" s="4" t="s">
        <v>32</v>
      </c>
      <c r="B14" s="4">
        <v>1</v>
      </c>
      <c r="C14" s="4">
        <v>1</v>
      </c>
      <c r="D14" s="4"/>
      <c r="E14" s="4"/>
      <c r="F14" s="4"/>
      <c r="G14" s="4"/>
      <c r="H14" s="4"/>
      <c r="I14" s="4"/>
      <c r="J14" s="4"/>
      <c r="K14" s="4"/>
      <c r="L14" s="4"/>
      <c r="M14" s="4">
        <v>1</v>
      </c>
      <c r="N14" s="4"/>
      <c r="O14" s="4"/>
      <c r="P14" s="4"/>
      <c r="Q14" s="4"/>
      <c r="R14" s="4"/>
      <c r="S14" s="4"/>
      <c r="T14" s="4"/>
      <c r="U14" s="4"/>
      <c r="V14" s="4"/>
      <c r="W14" s="12"/>
    </row>
    <row r="15" ht="20" customHeight="1" spans="1:23">
      <c r="A15" s="4" t="s">
        <v>33</v>
      </c>
      <c r="B15" s="4">
        <f>C15+Q15</f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>R15+S15+T15+U15+V15</f>
        <v>3</v>
      </c>
      <c r="R15" s="4">
        <v>3</v>
      </c>
      <c r="S15" s="4"/>
      <c r="T15" s="4"/>
      <c r="U15" s="4"/>
      <c r="V15" s="4"/>
      <c r="W15" s="12"/>
    </row>
    <row r="16" ht="20" customHeight="1" spans="1:23">
      <c r="A16" s="4" t="s">
        <v>34</v>
      </c>
      <c r="B16" s="4">
        <f>C16+Q16</f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>R16+S16+T16+U16+V16</f>
        <v>1</v>
      </c>
      <c r="R16" s="4">
        <v>1</v>
      </c>
      <c r="S16" s="4"/>
      <c r="T16" s="4"/>
      <c r="U16" s="4"/>
      <c r="V16" s="4"/>
      <c r="W16" s="12"/>
    </row>
    <row r="17" ht="20" customHeight="1" spans="1:23">
      <c r="A17" s="4" t="s">
        <v>35</v>
      </c>
      <c r="B17" s="4">
        <v>2</v>
      </c>
      <c r="C17" s="4">
        <v>2</v>
      </c>
      <c r="D17" s="4"/>
      <c r="E17" s="4">
        <v>1</v>
      </c>
      <c r="F17" s="4"/>
      <c r="G17" s="4"/>
      <c r="H17" s="4"/>
      <c r="I17" s="4"/>
      <c r="J17" s="4"/>
      <c r="K17" s="4"/>
      <c r="L17" s="4"/>
      <c r="M17" s="4">
        <v>1</v>
      </c>
      <c r="N17" s="4"/>
      <c r="O17" s="4"/>
      <c r="P17" s="4"/>
      <c r="Q17" s="4"/>
      <c r="R17" s="4"/>
      <c r="S17" s="4"/>
      <c r="T17" s="4"/>
      <c r="U17" s="4"/>
      <c r="V17" s="4"/>
      <c r="W17" s="12"/>
    </row>
    <row r="18" ht="20" customHeight="1" spans="1:23">
      <c r="A18" s="4" t="s">
        <v>36</v>
      </c>
      <c r="B18" s="4">
        <f t="shared" ref="B18:B26" si="0">C18+Q18</f>
        <v>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>R18+S18+T18+U18+V18</f>
        <v>1</v>
      </c>
      <c r="R18" s="4">
        <v>1</v>
      </c>
      <c r="S18" s="4"/>
      <c r="T18" s="4"/>
      <c r="U18" s="4"/>
      <c r="V18" s="4"/>
      <c r="W18" s="12"/>
    </row>
    <row r="19" ht="20" customHeight="1" spans="1:23">
      <c r="A19" s="4" t="s">
        <v>37</v>
      </c>
      <c r="B19" s="4">
        <f t="shared" si="0"/>
        <v>1</v>
      </c>
      <c r="C19" s="4">
        <f>D19+E19+F19+G19+H19+I19+J19+K19+L19+M19+N19+O19+P19</f>
        <v>1</v>
      </c>
      <c r="D19" s="4"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2"/>
    </row>
    <row r="20" ht="20" customHeight="1" spans="1:23">
      <c r="A20" s="4" t="s">
        <v>38</v>
      </c>
      <c r="B20" s="4">
        <f t="shared" si="0"/>
        <v>1</v>
      </c>
      <c r="C20" s="4">
        <f>D20+E20+F20+G20+H20+I20+J20+K20+L20+M20+N20+O20+P20</f>
        <v>1</v>
      </c>
      <c r="D20" s="4"/>
      <c r="E20" s="4"/>
      <c r="F20" s="4"/>
      <c r="G20" s="4"/>
      <c r="H20" s="4">
        <v>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2"/>
    </row>
    <row r="21" ht="20" customHeight="1" spans="1:23">
      <c r="A21" s="4" t="s">
        <v>39</v>
      </c>
      <c r="B21" s="4">
        <f t="shared" si="0"/>
        <v>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>R21+S21+T21+U21+V21</f>
        <v>1</v>
      </c>
      <c r="R21" s="4">
        <v>1</v>
      </c>
      <c r="S21" s="4"/>
      <c r="T21" s="4"/>
      <c r="U21" s="4"/>
      <c r="V21" s="4"/>
      <c r="W21" s="12"/>
    </row>
    <row r="22" ht="20" customHeight="1" spans="1:23">
      <c r="A22" s="4" t="s">
        <v>40</v>
      </c>
      <c r="B22" s="4">
        <f t="shared" si="0"/>
        <v>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f>R22+S22+T22+U22+V22</f>
        <v>1</v>
      </c>
      <c r="R22" s="4">
        <v>1</v>
      </c>
      <c r="S22" s="4"/>
      <c r="T22" s="4"/>
      <c r="U22" s="4"/>
      <c r="V22" s="4"/>
      <c r="W22" s="12"/>
    </row>
    <row r="23" ht="20" customHeight="1" spans="1:23">
      <c r="A23" s="4" t="s">
        <v>41</v>
      </c>
      <c r="B23" s="4">
        <f t="shared" si="0"/>
        <v>1</v>
      </c>
      <c r="C23" s="4">
        <f>D23+E23+F23+G23+H23+I23+J23+K23+L23+M23+N23+O23+P23</f>
        <v>1</v>
      </c>
      <c r="D23" s="4"/>
      <c r="E23" s="4"/>
      <c r="F23" s="4"/>
      <c r="G23" s="4"/>
      <c r="H23" s="4">
        <v>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2"/>
    </row>
    <row r="24" ht="20" customHeight="1" spans="1:23">
      <c r="A24" s="4" t="s">
        <v>42</v>
      </c>
      <c r="B24" s="4">
        <f t="shared" si="0"/>
        <v>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f>R24+S24+T24+U24+V24</f>
        <v>1</v>
      </c>
      <c r="R24" s="4">
        <v>1</v>
      </c>
      <c r="S24" s="4"/>
      <c r="T24" s="4"/>
      <c r="U24" s="4"/>
      <c r="V24" s="4"/>
      <c r="W24" s="12"/>
    </row>
    <row r="25" ht="20" customHeight="1" spans="1:23">
      <c r="A25" s="4" t="s">
        <v>43</v>
      </c>
      <c r="B25" s="4">
        <f t="shared" si="0"/>
        <v>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>R25+S25+T25+U25+V25</f>
        <v>1</v>
      </c>
      <c r="R25" s="4">
        <v>1</v>
      </c>
      <c r="S25" s="4"/>
      <c r="T25" s="4"/>
      <c r="U25" s="4"/>
      <c r="V25" s="4"/>
      <c r="W25" s="12"/>
    </row>
    <row r="26" ht="20" customHeight="1" spans="1:23">
      <c r="A26" s="4" t="s">
        <v>44</v>
      </c>
      <c r="B26" s="4">
        <f t="shared" si="0"/>
        <v>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f>R26+S26+T26+U26+V26</f>
        <v>1</v>
      </c>
      <c r="R26" s="4">
        <v>1</v>
      </c>
      <c r="S26" s="4"/>
      <c r="T26" s="4"/>
      <c r="U26" s="4"/>
      <c r="V26" s="4"/>
      <c r="W26" s="12"/>
    </row>
    <row r="27" ht="20" customHeight="1" spans="1:23">
      <c r="A27" s="5" t="s">
        <v>45</v>
      </c>
      <c r="B27" s="4">
        <f>SUM(B8:B26)</f>
        <v>25</v>
      </c>
      <c r="C27" s="4">
        <f>SUM(C8:C26)</f>
        <v>11</v>
      </c>
      <c r="D27" s="4">
        <f>SUM(D8:D26)</f>
        <v>2</v>
      </c>
      <c r="E27" s="4">
        <f>SUM(E8:E26)</f>
        <v>2</v>
      </c>
      <c r="F27" s="4"/>
      <c r="G27" s="4"/>
      <c r="H27" s="4">
        <f>SUM(H8:H26)</f>
        <v>3</v>
      </c>
      <c r="I27" s="4"/>
      <c r="J27" s="4"/>
      <c r="K27" s="4"/>
      <c r="L27" s="4"/>
      <c r="M27" s="4">
        <v>3</v>
      </c>
      <c r="N27" s="4">
        <f>SUM(N8:N26)</f>
        <v>1</v>
      </c>
      <c r="O27" s="4"/>
      <c r="P27" s="4"/>
      <c r="Q27" s="4">
        <f>R27+S27+T27+U27+V27</f>
        <v>14</v>
      </c>
      <c r="R27" s="4">
        <f>SUM(R9:R26)</f>
        <v>14</v>
      </c>
      <c r="S27" s="4"/>
      <c r="T27" s="4"/>
      <c r="U27" s="4"/>
      <c r="V27" s="4"/>
      <c r="W27" s="12"/>
    </row>
    <row r="28" ht="20" customHeight="1" spans="1:23">
      <c r="A28" s="4" t="s">
        <v>46</v>
      </c>
      <c r="B28" s="4">
        <v>31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33" customHeight="1" spans="1:28">
      <c r="A29" s="6" t="s">
        <v>47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AB29" t="s">
        <v>48</v>
      </c>
    </row>
  </sheetData>
  <mergeCells count="7">
    <mergeCell ref="A2:W2"/>
    <mergeCell ref="C3:P3"/>
    <mergeCell ref="Q3:V3"/>
    <mergeCell ref="A29:W29"/>
    <mergeCell ref="A3:A4"/>
    <mergeCell ref="B3:B4"/>
    <mergeCell ref="W3:W4"/>
  </mergeCells>
  <printOptions horizontalCentered="1"/>
  <pageMargins left="0.66875" right="0.590277777777778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2017-12-22T00:34:00Z</dcterms:created>
  <cp:lastPrinted>2018-06-12T06:48:00Z</cp:lastPrinted>
  <dcterms:modified xsi:type="dcterms:W3CDTF">2019-11-19T06:41:22Z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