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年市直学校公开招聘教师笔试成绩" sheetId="1" r:id="rId1"/>
  </sheets>
  <definedNames>
    <definedName name="_xlnm.Print_Titles" localSheetId="0">'2019年市直学校公开招聘教师笔试成绩'!$2:$2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0" i="1" l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<sst xmlns="http://schemas.openxmlformats.org/spreadsheetml/2006/main" count="565" uniqueCount="25">
  <si>
    <t>2019年菏泽市直学校公开招聘教师笔试成绩</t>
    <phoneticPr fontId="1" type="noConversion"/>
  </si>
  <si>
    <t>准考证号</t>
  </si>
  <si>
    <t>座号</t>
  </si>
  <si>
    <t>教育公共知识成绩</t>
  </si>
  <si>
    <t>学科专业知识成绩</t>
  </si>
  <si>
    <t>笔试成绩</t>
  </si>
  <si>
    <t>备注</t>
  </si>
  <si>
    <t>缺考</t>
  </si>
  <si>
    <t>考场</t>
    <phoneticPr fontId="1" type="noConversion"/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</si>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</sst>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4"/>
      <name val="方正小标宋简体"/>
      <family val="4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S430"/>
  <sheetViews>
    <sheetView tabSelected="1" workbookViewId="0">
      <pane ySplit="1" topLeftCell="A2" activePane="bottomLeft" state="frozen"/>
      <selection pane="bottomLeft" activeCell="Q7" sqref="Q7"/>
    </sheetView>
  </sheetViews>
  <sheetFormatPr defaultColWidth="9" defaultRowHeight="14.25" x14ac:dyDescent="0.15"/>
  <cols>
    <col min="1" max="1" width="8.625" style="7" customWidth="1"/>
    <col min="2" max="2" width="11.5" style="7" customWidth="1"/>
    <col min="3" max="3" width="8.375" style="7" customWidth="1"/>
    <col min="4" max="4" width="13.625" style="8" customWidth="1"/>
    <col min="5" max="5" width="13.25" style="8" customWidth="1"/>
    <col min="6" max="6" width="12.875" style="8" customWidth="1"/>
    <col min="7" max="7" width="10" style="7" customWidth="1"/>
    <col min="8" max="207" width="9" style="2"/>
    <col min="208" max="208" width="7.5" style="2" customWidth="1"/>
    <col min="209" max="209" width="8.125" style="2" customWidth="1"/>
    <col min="210" max="210" width="14.375" style="2" customWidth="1"/>
    <col min="211" max="211" width="7.5" style="2" customWidth="1"/>
    <col min="212" max="212" width="11.375" style="2" customWidth="1"/>
    <col min="213" max="213" width="7.5" style="2" customWidth="1"/>
    <col min="214" max="214" width="23.5" style="2" customWidth="1"/>
    <col min="215" max="215" width="23.25" style="2" customWidth="1"/>
    <col min="216" max="224" width="9" style="2" hidden="1" customWidth="1"/>
    <col min="225" max="225" width="22.875" style="2" customWidth="1"/>
    <col min="226" max="226" width="13" style="2" customWidth="1"/>
    <col min="227" max="227" width="7.25" style="2" customWidth="1"/>
    <col min="228" max="229" width="13" style="2" customWidth="1"/>
    <col min="230" max="230" width="16.125" style="2" customWidth="1"/>
    <col min="231" max="231" width="9" style="2"/>
    <col min="232" max="233" width="9" style="2" hidden="1" customWidth="1"/>
    <col min="234" max="234" width="9" style="2"/>
    <col min="235" max="235" width="15.5" style="2" customWidth="1"/>
    <col min="236" max="239" width="9" style="2"/>
    <col min="240" max="240" width="15.625" style="2" customWidth="1"/>
    <col min="241" max="463" width="9" style="2"/>
    <col min="464" max="464" width="7.5" style="2" customWidth="1"/>
    <col min="465" max="465" width="8.125" style="2" customWidth="1"/>
    <col min="466" max="466" width="14.375" style="2" customWidth="1"/>
    <col min="467" max="467" width="7.5" style="2" customWidth="1"/>
    <col min="468" max="468" width="11.375" style="2" customWidth="1"/>
    <col min="469" max="469" width="7.5" style="2" customWidth="1"/>
    <col min="470" max="470" width="23.5" style="2" customWidth="1"/>
    <col min="471" max="471" width="23.25" style="2" customWidth="1"/>
    <col min="472" max="480" width="9" style="2" hidden="1" customWidth="1"/>
    <col min="481" max="481" width="22.875" style="2" customWidth="1"/>
    <col min="482" max="482" width="13" style="2" customWidth="1"/>
    <col min="483" max="483" width="7.25" style="2" customWidth="1"/>
    <col min="484" max="485" width="13" style="2" customWidth="1"/>
    <col min="486" max="486" width="16.125" style="2" customWidth="1"/>
    <col min="487" max="487" width="9" style="2"/>
    <col min="488" max="489" width="9" style="2" hidden="1" customWidth="1"/>
    <col min="490" max="490" width="9" style="2"/>
    <col min="491" max="491" width="15.5" style="2" customWidth="1"/>
    <col min="492" max="495" width="9" style="2"/>
    <col min="496" max="496" width="15.625" style="2" customWidth="1"/>
    <col min="497" max="719" width="9" style="2"/>
    <col min="720" max="720" width="7.5" style="2" customWidth="1"/>
    <col min="721" max="721" width="8.125" style="2" customWidth="1"/>
    <col min="722" max="722" width="14.375" style="2" customWidth="1"/>
    <col min="723" max="723" width="7.5" style="2" customWidth="1"/>
    <col min="724" max="724" width="11.375" style="2" customWidth="1"/>
    <col min="725" max="725" width="7.5" style="2" customWidth="1"/>
    <col min="726" max="726" width="23.5" style="2" customWidth="1"/>
    <col min="727" max="727" width="23.25" style="2" customWidth="1"/>
    <col min="728" max="736" width="9" style="2" hidden="1" customWidth="1"/>
    <col min="737" max="737" width="22.875" style="2" customWidth="1"/>
    <col min="738" max="738" width="13" style="2" customWidth="1"/>
    <col min="739" max="739" width="7.25" style="2" customWidth="1"/>
    <col min="740" max="741" width="13" style="2" customWidth="1"/>
    <col min="742" max="742" width="16.125" style="2" customWidth="1"/>
    <col min="743" max="743" width="9" style="2"/>
    <col min="744" max="745" width="9" style="2" hidden="1" customWidth="1"/>
    <col min="746" max="746" width="9" style="2"/>
    <col min="747" max="747" width="15.5" style="2" customWidth="1"/>
    <col min="748" max="751" width="9" style="2"/>
    <col min="752" max="752" width="15.625" style="2" customWidth="1"/>
    <col min="753" max="975" width="9" style="2"/>
    <col min="976" max="976" width="7.5" style="2" customWidth="1"/>
    <col min="977" max="977" width="8.125" style="2" customWidth="1"/>
    <col min="978" max="978" width="14.375" style="2" customWidth="1"/>
    <col min="979" max="979" width="7.5" style="2" customWidth="1"/>
    <col min="980" max="980" width="11.375" style="2" customWidth="1"/>
    <col min="981" max="981" width="7.5" style="2" customWidth="1"/>
    <col min="982" max="982" width="23.5" style="2" customWidth="1"/>
    <col min="983" max="983" width="23.25" style="2" customWidth="1"/>
    <col min="984" max="992" width="9" style="2" hidden="1" customWidth="1"/>
    <col min="993" max="993" width="22.875" style="2" customWidth="1"/>
    <col min="994" max="994" width="13" style="2" customWidth="1"/>
    <col min="995" max="995" width="7.25" style="2" customWidth="1"/>
    <col min="996" max="997" width="13" style="2" customWidth="1"/>
    <col min="998" max="998" width="16.125" style="2" customWidth="1"/>
    <col min="999" max="999" width="9" style="2"/>
    <col min="1000" max="1001" width="9" style="2" hidden="1" customWidth="1"/>
    <col min="1002" max="1002" width="9" style="2"/>
    <col min="1003" max="1003" width="15.5" style="2" customWidth="1"/>
    <col min="1004" max="1007" width="9" style="2"/>
    <col min="1008" max="1008" width="15.625" style="2" customWidth="1"/>
    <col min="1009" max="1231" width="9" style="2"/>
    <col min="1232" max="1232" width="7.5" style="2" customWidth="1"/>
    <col min="1233" max="1233" width="8.125" style="2" customWidth="1"/>
    <col min="1234" max="1234" width="14.375" style="2" customWidth="1"/>
    <col min="1235" max="1235" width="7.5" style="2" customWidth="1"/>
    <col min="1236" max="1236" width="11.375" style="2" customWidth="1"/>
    <col min="1237" max="1237" width="7.5" style="2" customWidth="1"/>
    <col min="1238" max="1238" width="23.5" style="2" customWidth="1"/>
    <col min="1239" max="1239" width="23.25" style="2" customWidth="1"/>
    <col min="1240" max="1248" width="9" style="2" hidden="1" customWidth="1"/>
    <col min="1249" max="1249" width="22.875" style="2" customWidth="1"/>
    <col min="1250" max="1250" width="13" style="2" customWidth="1"/>
    <col min="1251" max="1251" width="7.25" style="2" customWidth="1"/>
    <col min="1252" max="1253" width="13" style="2" customWidth="1"/>
    <col min="1254" max="1254" width="16.125" style="2" customWidth="1"/>
    <col min="1255" max="1255" width="9" style="2"/>
    <col min="1256" max="1257" width="9" style="2" hidden="1" customWidth="1"/>
    <col min="1258" max="1258" width="9" style="2"/>
    <col min="1259" max="1259" width="15.5" style="2" customWidth="1"/>
    <col min="1260" max="1263" width="9" style="2"/>
    <col min="1264" max="1264" width="15.625" style="2" customWidth="1"/>
    <col min="1265" max="1487" width="9" style="2"/>
    <col min="1488" max="1488" width="7.5" style="2" customWidth="1"/>
    <col min="1489" max="1489" width="8.125" style="2" customWidth="1"/>
    <col min="1490" max="1490" width="14.375" style="2" customWidth="1"/>
    <col min="1491" max="1491" width="7.5" style="2" customWidth="1"/>
    <col min="1492" max="1492" width="11.375" style="2" customWidth="1"/>
    <col min="1493" max="1493" width="7.5" style="2" customWidth="1"/>
    <col min="1494" max="1494" width="23.5" style="2" customWidth="1"/>
    <col min="1495" max="1495" width="23.25" style="2" customWidth="1"/>
    <col min="1496" max="1504" width="9" style="2" hidden="1" customWidth="1"/>
    <col min="1505" max="1505" width="22.875" style="2" customWidth="1"/>
    <col min="1506" max="1506" width="13" style="2" customWidth="1"/>
    <col min="1507" max="1507" width="7.25" style="2" customWidth="1"/>
    <col min="1508" max="1509" width="13" style="2" customWidth="1"/>
    <col min="1510" max="1510" width="16.125" style="2" customWidth="1"/>
    <col min="1511" max="1511" width="9" style="2"/>
    <col min="1512" max="1513" width="9" style="2" hidden="1" customWidth="1"/>
    <col min="1514" max="1514" width="9" style="2"/>
    <col min="1515" max="1515" width="15.5" style="2" customWidth="1"/>
    <col min="1516" max="1519" width="9" style="2"/>
    <col min="1520" max="1520" width="15.625" style="2" customWidth="1"/>
    <col min="1521" max="1743" width="9" style="2"/>
    <col min="1744" max="1744" width="7.5" style="2" customWidth="1"/>
    <col min="1745" max="1745" width="8.125" style="2" customWidth="1"/>
    <col min="1746" max="1746" width="14.375" style="2" customWidth="1"/>
    <col min="1747" max="1747" width="7.5" style="2" customWidth="1"/>
    <col min="1748" max="1748" width="11.375" style="2" customWidth="1"/>
    <col min="1749" max="1749" width="7.5" style="2" customWidth="1"/>
    <col min="1750" max="1750" width="23.5" style="2" customWidth="1"/>
    <col min="1751" max="1751" width="23.25" style="2" customWidth="1"/>
    <col min="1752" max="1760" width="9" style="2" hidden="1" customWidth="1"/>
    <col min="1761" max="1761" width="22.875" style="2" customWidth="1"/>
    <col min="1762" max="1762" width="13" style="2" customWidth="1"/>
    <col min="1763" max="1763" width="7.25" style="2" customWidth="1"/>
    <col min="1764" max="1765" width="13" style="2" customWidth="1"/>
    <col min="1766" max="1766" width="16.125" style="2" customWidth="1"/>
    <col min="1767" max="1767" width="9" style="2"/>
    <col min="1768" max="1769" width="9" style="2" hidden="1" customWidth="1"/>
    <col min="1770" max="1770" width="9" style="2"/>
    <col min="1771" max="1771" width="15.5" style="2" customWidth="1"/>
    <col min="1772" max="1775" width="9" style="2"/>
    <col min="1776" max="1776" width="15.625" style="2" customWidth="1"/>
    <col min="1777" max="1999" width="9" style="2"/>
    <col min="2000" max="2000" width="7.5" style="2" customWidth="1"/>
    <col min="2001" max="2001" width="8.125" style="2" customWidth="1"/>
    <col min="2002" max="2002" width="14.375" style="2" customWidth="1"/>
    <col min="2003" max="2003" width="7.5" style="2" customWidth="1"/>
    <col min="2004" max="2004" width="11.375" style="2" customWidth="1"/>
    <col min="2005" max="2005" width="7.5" style="2" customWidth="1"/>
    <col min="2006" max="2006" width="23.5" style="2" customWidth="1"/>
    <col min="2007" max="2007" width="23.25" style="2" customWidth="1"/>
    <col min="2008" max="2016" width="9" style="2" hidden="1" customWidth="1"/>
    <col min="2017" max="2017" width="22.875" style="2" customWidth="1"/>
    <col min="2018" max="2018" width="13" style="2" customWidth="1"/>
    <col min="2019" max="2019" width="7.25" style="2" customWidth="1"/>
    <col min="2020" max="2021" width="13" style="2" customWidth="1"/>
    <col min="2022" max="2022" width="16.125" style="2" customWidth="1"/>
    <col min="2023" max="2023" width="9" style="2"/>
    <col min="2024" max="2025" width="9" style="2" hidden="1" customWidth="1"/>
    <col min="2026" max="2026" width="9" style="2"/>
    <col min="2027" max="2027" width="15.5" style="2" customWidth="1"/>
    <col min="2028" max="2031" width="9" style="2"/>
    <col min="2032" max="2032" width="15.625" style="2" customWidth="1"/>
    <col min="2033" max="2255" width="9" style="2"/>
    <col min="2256" max="2256" width="7.5" style="2" customWidth="1"/>
    <col min="2257" max="2257" width="8.125" style="2" customWidth="1"/>
    <col min="2258" max="2258" width="14.375" style="2" customWidth="1"/>
    <col min="2259" max="2259" width="7.5" style="2" customWidth="1"/>
    <col min="2260" max="2260" width="11.375" style="2" customWidth="1"/>
    <col min="2261" max="2261" width="7.5" style="2" customWidth="1"/>
    <col min="2262" max="2262" width="23.5" style="2" customWidth="1"/>
    <col min="2263" max="2263" width="23.25" style="2" customWidth="1"/>
    <col min="2264" max="2272" width="9" style="2" hidden="1" customWidth="1"/>
    <col min="2273" max="2273" width="22.875" style="2" customWidth="1"/>
    <col min="2274" max="2274" width="13" style="2" customWidth="1"/>
    <col min="2275" max="2275" width="7.25" style="2" customWidth="1"/>
    <col min="2276" max="2277" width="13" style="2" customWidth="1"/>
    <col min="2278" max="2278" width="16.125" style="2" customWidth="1"/>
    <col min="2279" max="2279" width="9" style="2"/>
    <col min="2280" max="2281" width="9" style="2" hidden="1" customWidth="1"/>
    <col min="2282" max="2282" width="9" style="2"/>
    <col min="2283" max="2283" width="15.5" style="2" customWidth="1"/>
    <col min="2284" max="2287" width="9" style="2"/>
    <col min="2288" max="2288" width="15.625" style="2" customWidth="1"/>
    <col min="2289" max="2511" width="9" style="2"/>
    <col min="2512" max="2512" width="7.5" style="2" customWidth="1"/>
    <col min="2513" max="2513" width="8.125" style="2" customWidth="1"/>
    <col min="2514" max="2514" width="14.375" style="2" customWidth="1"/>
    <col min="2515" max="2515" width="7.5" style="2" customWidth="1"/>
    <col min="2516" max="2516" width="11.375" style="2" customWidth="1"/>
    <col min="2517" max="2517" width="7.5" style="2" customWidth="1"/>
    <col min="2518" max="2518" width="23.5" style="2" customWidth="1"/>
    <col min="2519" max="2519" width="23.25" style="2" customWidth="1"/>
    <col min="2520" max="2528" width="9" style="2" hidden="1" customWidth="1"/>
    <col min="2529" max="2529" width="22.875" style="2" customWidth="1"/>
    <col min="2530" max="2530" width="13" style="2" customWidth="1"/>
    <col min="2531" max="2531" width="7.25" style="2" customWidth="1"/>
    <col min="2532" max="2533" width="13" style="2" customWidth="1"/>
    <col min="2534" max="2534" width="16.125" style="2" customWidth="1"/>
    <col min="2535" max="2535" width="9" style="2"/>
    <col min="2536" max="2537" width="9" style="2" hidden="1" customWidth="1"/>
    <col min="2538" max="2538" width="9" style="2"/>
    <col min="2539" max="2539" width="15.5" style="2" customWidth="1"/>
    <col min="2540" max="2543" width="9" style="2"/>
    <col min="2544" max="2544" width="15.625" style="2" customWidth="1"/>
    <col min="2545" max="2767" width="9" style="2"/>
    <col min="2768" max="2768" width="7.5" style="2" customWidth="1"/>
    <col min="2769" max="2769" width="8.125" style="2" customWidth="1"/>
    <col min="2770" max="2770" width="14.375" style="2" customWidth="1"/>
    <col min="2771" max="2771" width="7.5" style="2" customWidth="1"/>
    <col min="2772" max="2772" width="11.375" style="2" customWidth="1"/>
    <col min="2773" max="2773" width="7.5" style="2" customWidth="1"/>
    <col min="2774" max="2774" width="23.5" style="2" customWidth="1"/>
    <col min="2775" max="2775" width="23.25" style="2" customWidth="1"/>
    <col min="2776" max="2784" width="9" style="2" hidden="1" customWidth="1"/>
    <col min="2785" max="2785" width="22.875" style="2" customWidth="1"/>
    <col min="2786" max="2786" width="13" style="2" customWidth="1"/>
    <col min="2787" max="2787" width="7.25" style="2" customWidth="1"/>
    <col min="2788" max="2789" width="13" style="2" customWidth="1"/>
    <col min="2790" max="2790" width="16.125" style="2" customWidth="1"/>
    <col min="2791" max="2791" width="9" style="2"/>
    <col min="2792" max="2793" width="9" style="2" hidden="1" customWidth="1"/>
    <col min="2794" max="2794" width="9" style="2"/>
    <col min="2795" max="2795" width="15.5" style="2" customWidth="1"/>
    <col min="2796" max="2799" width="9" style="2"/>
    <col min="2800" max="2800" width="15.625" style="2" customWidth="1"/>
    <col min="2801" max="3023" width="9" style="2"/>
    <col min="3024" max="3024" width="7.5" style="2" customWidth="1"/>
    <col min="3025" max="3025" width="8.125" style="2" customWidth="1"/>
    <col min="3026" max="3026" width="14.375" style="2" customWidth="1"/>
    <col min="3027" max="3027" width="7.5" style="2" customWidth="1"/>
    <col min="3028" max="3028" width="11.375" style="2" customWidth="1"/>
    <col min="3029" max="3029" width="7.5" style="2" customWidth="1"/>
    <col min="3030" max="3030" width="23.5" style="2" customWidth="1"/>
    <col min="3031" max="3031" width="23.25" style="2" customWidth="1"/>
    <col min="3032" max="3040" width="9" style="2" hidden="1" customWidth="1"/>
    <col min="3041" max="3041" width="22.875" style="2" customWidth="1"/>
    <col min="3042" max="3042" width="13" style="2" customWidth="1"/>
    <col min="3043" max="3043" width="7.25" style="2" customWidth="1"/>
    <col min="3044" max="3045" width="13" style="2" customWidth="1"/>
    <col min="3046" max="3046" width="16.125" style="2" customWidth="1"/>
    <col min="3047" max="3047" width="9" style="2"/>
    <col min="3048" max="3049" width="9" style="2" hidden="1" customWidth="1"/>
    <col min="3050" max="3050" width="9" style="2"/>
    <col min="3051" max="3051" width="15.5" style="2" customWidth="1"/>
    <col min="3052" max="3055" width="9" style="2"/>
    <col min="3056" max="3056" width="15.625" style="2" customWidth="1"/>
    <col min="3057" max="3279" width="9" style="2"/>
    <col min="3280" max="3280" width="7.5" style="2" customWidth="1"/>
    <col min="3281" max="3281" width="8.125" style="2" customWidth="1"/>
    <col min="3282" max="3282" width="14.375" style="2" customWidth="1"/>
    <col min="3283" max="3283" width="7.5" style="2" customWidth="1"/>
    <col min="3284" max="3284" width="11.375" style="2" customWidth="1"/>
    <col min="3285" max="3285" width="7.5" style="2" customWidth="1"/>
    <col min="3286" max="3286" width="23.5" style="2" customWidth="1"/>
    <col min="3287" max="3287" width="23.25" style="2" customWidth="1"/>
    <col min="3288" max="3296" width="9" style="2" hidden="1" customWidth="1"/>
    <col min="3297" max="3297" width="22.875" style="2" customWidth="1"/>
    <col min="3298" max="3298" width="13" style="2" customWidth="1"/>
    <col min="3299" max="3299" width="7.25" style="2" customWidth="1"/>
    <col min="3300" max="3301" width="13" style="2" customWidth="1"/>
    <col min="3302" max="3302" width="16.125" style="2" customWidth="1"/>
    <col min="3303" max="3303" width="9" style="2"/>
    <col min="3304" max="3305" width="9" style="2" hidden="1" customWidth="1"/>
    <col min="3306" max="3306" width="9" style="2"/>
    <col min="3307" max="3307" width="15.5" style="2" customWidth="1"/>
    <col min="3308" max="3311" width="9" style="2"/>
    <col min="3312" max="3312" width="15.625" style="2" customWidth="1"/>
    <col min="3313" max="3535" width="9" style="2"/>
    <col min="3536" max="3536" width="7.5" style="2" customWidth="1"/>
    <col min="3537" max="3537" width="8.125" style="2" customWidth="1"/>
    <col min="3538" max="3538" width="14.375" style="2" customWidth="1"/>
    <col min="3539" max="3539" width="7.5" style="2" customWidth="1"/>
    <col min="3540" max="3540" width="11.375" style="2" customWidth="1"/>
    <col min="3541" max="3541" width="7.5" style="2" customWidth="1"/>
    <col min="3542" max="3542" width="23.5" style="2" customWidth="1"/>
    <col min="3543" max="3543" width="23.25" style="2" customWidth="1"/>
    <col min="3544" max="3552" width="9" style="2" hidden="1" customWidth="1"/>
    <col min="3553" max="3553" width="22.875" style="2" customWidth="1"/>
    <col min="3554" max="3554" width="13" style="2" customWidth="1"/>
    <col min="3555" max="3555" width="7.25" style="2" customWidth="1"/>
    <col min="3556" max="3557" width="13" style="2" customWidth="1"/>
    <col min="3558" max="3558" width="16.125" style="2" customWidth="1"/>
    <col min="3559" max="3559" width="9" style="2"/>
    <col min="3560" max="3561" width="9" style="2" hidden="1" customWidth="1"/>
    <col min="3562" max="3562" width="9" style="2"/>
    <col min="3563" max="3563" width="15.5" style="2" customWidth="1"/>
    <col min="3564" max="3567" width="9" style="2"/>
    <col min="3568" max="3568" width="15.625" style="2" customWidth="1"/>
    <col min="3569" max="3791" width="9" style="2"/>
    <col min="3792" max="3792" width="7.5" style="2" customWidth="1"/>
    <col min="3793" max="3793" width="8.125" style="2" customWidth="1"/>
    <col min="3794" max="3794" width="14.375" style="2" customWidth="1"/>
    <col min="3795" max="3795" width="7.5" style="2" customWidth="1"/>
    <col min="3796" max="3796" width="11.375" style="2" customWidth="1"/>
    <col min="3797" max="3797" width="7.5" style="2" customWidth="1"/>
    <col min="3798" max="3798" width="23.5" style="2" customWidth="1"/>
    <col min="3799" max="3799" width="23.25" style="2" customWidth="1"/>
    <col min="3800" max="3808" width="9" style="2" hidden="1" customWidth="1"/>
    <col min="3809" max="3809" width="22.875" style="2" customWidth="1"/>
    <col min="3810" max="3810" width="13" style="2" customWidth="1"/>
    <col min="3811" max="3811" width="7.25" style="2" customWidth="1"/>
    <col min="3812" max="3813" width="13" style="2" customWidth="1"/>
    <col min="3814" max="3814" width="16.125" style="2" customWidth="1"/>
    <col min="3815" max="3815" width="9" style="2"/>
    <col min="3816" max="3817" width="9" style="2" hidden="1" customWidth="1"/>
    <col min="3818" max="3818" width="9" style="2"/>
    <col min="3819" max="3819" width="15.5" style="2" customWidth="1"/>
    <col min="3820" max="3823" width="9" style="2"/>
    <col min="3824" max="3824" width="15.625" style="2" customWidth="1"/>
    <col min="3825" max="4047" width="9" style="2"/>
    <col min="4048" max="4048" width="7.5" style="2" customWidth="1"/>
    <col min="4049" max="4049" width="8.125" style="2" customWidth="1"/>
    <col min="4050" max="4050" width="14.375" style="2" customWidth="1"/>
    <col min="4051" max="4051" width="7.5" style="2" customWidth="1"/>
    <col min="4052" max="4052" width="11.375" style="2" customWidth="1"/>
    <col min="4053" max="4053" width="7.5" style="2" customWidth="1"/>
    <col min="4054" max="4054" width="23.5" style="2" customWidth="1"/>
    <col min="4055" max="4055" width="23.25" style="2" customWidth="1"/>
    <col min="4056" max="4064" width="9" style="2" hidden="1" customWidth="1"/>
    <col min="4065" max="4065" width="22.875" style="2" customWidth="1"/>
    <col min="4066" max="4066" width="13" style="2" customWidth="1"/>
    <col min="4067" max="4067" width="7.25" style="2" customWidth="1"/>
    <col min="4068" max="4069" width="13" style="2" customWidth="1"/>
    <col min="4070" max="4070" width="16.125" style="2" customWidth="1"/>
    <col min="4071" max="4071" width="9" style="2"/>
    <col min="4072" max="4073" width="9" style="2" hidden="1" customWidth="1"/>
    <col min="4074" max="4074" width="9" style="2"/>
    <col min="4075" max="4075" width="15.5" style="2" customWidth="1"/>
    <col min="4076" max="4079" width="9" style="2"/>
    <col min="4080" max="4080" width="15.625" style="2" customWidth="1"/>
    <col min="4081" max="4303" width="9" style="2"/>
    <col min="4304" max="4304" width="7.5" style="2" customWidth="1"/>
    <col min="4305" max="4305" width="8.125" style="2" customWidth="1"/>
    <col min="4306" max="4306" width="14.375" style="2" customWidth="1"/>
    <col min="4307" max="4307" width="7.5" style="2" customWidth="1"/>
    <col min="4308" max="4308" width="11.375" style="2" customWidth="1"/>
    <col min="4309" max="4309" width="7.5" style="2" customWidth="1"/>
    <col min="4310" max="4310" width="23.5" style="2" customWidth="1"/>
    <col min="4311" max="4311" width="23.25" style="2" customWidth="1"/>
    <col min="4312" max="4320" width="9" style="2" hidden="1" customWidth="1"/>
    <col min="4321" max="4321" width="22.875" style="2" customWidth="1"/>
    <col min="4322" max="4322" width="13" style="2" customWidth="1"/>
    <col min="4323" max="4323" width="7.25" style="2" customWidth="1"/>
    <col min="4324" max="4325" width="13" style="2" customWidth="1"/>
    <col min="4326" max="4326" width="16.125" style="2" customWidth="1"/>
    <col min="4327" max="4327" width="9" style="2"/>
    <col min="4328" max="4329" width="9" style="2" hidden="1" customWidth="1"/>
    <col min="4330" max="4330" width="9" style="2"/>
    <col min="4331" max="4331" width="15.5" style="2" customWidth="1"/>
    <col min="4332" max="4335" width="9" style="2"/>
    <col min="4336" max="4336" width="15.625" style="2" customWidth="1"/>
    <col min="4337" max="4559" width="9" style="2"/>
    <col min="4560" max="4560" width="7.5" style="2" customWidth="1"/>
    <col min="4561" max="4561" width="8.125" style="2" customWidth="1"/>
    <col min="4562" max="4562" width="14.375" style="2" customWidth="1"/>
    <col min="4563" max="4563" width="7.5" style="2" customWidth="1"/>
    <col min="4564" max="4564" width="11.375" style="2" customWidth="1"/>
    <col min="4565" max="4565" width="7.5" style="2" customWidth="1"/>
    <col min="4566" max="4566" width="23.5" style="2" customWidth="1"/>
    <col min="4567" max="4567" width="23.25" style="2" customWidth="1"/>
    <col min="4568" max="4576" width="9" style="2" hidden="1" customWidth="1"/>
    <col min="4577" max="4577" width="22.875" style="2" customWidth="1"/>
    <col min="4578" max="4578" width="13" style="2" customWidth="1"/>
    <col min="4579" max="4579" width="7.25" style="2" customWidth="1"/>
    <col min="4580" max="4581" width="13" style="2" customWidth="1"/>
    <col min="4582" max="4582" width="16.125" style="2" customWidth="1"/>
    <col min="4583" max="4583" width="9" style="2"/>
    <col min="4584" max="4585" width="9" style="2" hidden="1" customWidth="1"/>
    <col min="4586" max="4586" width="9" style="2"/>
    <col min="4587" max="4587" width="15.5" style="2" customWidth="1"/>
    <col min="4588" max="4591" width="9" style="2"/>
    <col min="4592" max="4592" width="15.625" style="2" customWidth="1"/>
    <col min="4593" max="4815" width="9" style="2"/>
    <col min="4816" max="4816" width="7.5" style="2" customWidth="1"/>
    <col min="4817" max="4817" width="8.125" style="2" customWidth="1"/>
    <col min="4818" max="4818" width="14.375" style="2" customWidth="1"/>
    <col min="4819" max="4819" width="7.5" style="2" customWidth="1"/>
    <col min="4820" max="4820" width="11.375" style="2" customWidth="1"/>
    <col min="4821" max="4821" width="7.5" style="2" customWidth="1"/>
    <col min="4822" max="4822" width="23.5" style="2" customWidth="1"/>
    <col min="4823" max="4823" width="23.25" style="2" customWidth="1"/>
    <col min="4824" max="4832" width="9" style="2" hidden="1" customWidth="1"/>
    <col min="4833" max="4833" width="22.875" style="2" customWidth="1"/>
    <col min="4834" max="4834" width="13" style="2" customWidth="1"/>
    <col min="4835" max="4835" width="7.25" style="2" customWidth="1"/>
    <col min="4836" max="4837" width="13" style="2" customWidth="1"/>
    <col min="4838" max="4838" width="16.125" style="2" customWidth="1"/>
    <col min="4839" max="4839" width="9" style="2"/>
    <col min="4840" max="4841" width="9" style="2" hidden="1" customWidth="1"/>
    <col min="4842" max="4842" width="9" style="2"/>
    <col min="4843" max="4843" width="15.5" style="2" customWidth="1"/>
    <col min="4844" max="4847" width="9" style="2"/>
    <col min="4848" max="4848" width="15.625" style="2" customWidth="1"/>
    <col min="4849" max="5071" width="9" style="2"/>
    <col min="5072" max="5072" width="7.5" style="2" customWidth="1"/>
    <col min="5073" max="5073" width="8.125" style="2" customWidth="1"/>
    <col min="5074" max="5074" width="14.375" style="2" customWidth="1"/>
    <col min="5075" max="5075" width="7.5" style="2" customWidth="1"/>
    <col min="5076" max="5076" width="11.375" style="2" customWidth="1"/>
    <col min="5077" max="5077" width="7.5" style="2" customWidth="1"/>
    <col min="5078" max="5078" width="23.5" style="2" customWidth="1"/>
    <col min="5079" max="5079" width="23.25" style="2" customWidth="1"/>
    <col min="5080" max="5088" width="9" style="2" hidden="1" customWidth="1"/>
    <col min="5089" max="5089" width="22.875" style="2" customWidth="1"/>
    <col min="5090" max="5090" width="13" style="2" customWidth="1"/>
    <col min="5091" max="5091" width="7.25" style="2" customWidth="1"/>
    <col min="5092" max="5093" width="13" style="2" customWidth="1"/>
    <col min="5094" max="5094" width="16.125" style="2" customWidth="1"/>
    <col min="5095" max="5095" width="9" style="2"/>
    <col min="5096" max="5097" width="9" style="2" hidden="1" customWidth="1"/>
    <col min="5098" max="5098" width="9" style="2"/>
    <col min="5099" max="5099" width="15.5" style="2" customWidth="1"/>
    <col min="5100" max="5103" width="9" style="2"/>
    <col min="5104" max="5104" width="15.625" style="2" customWidth="1"/>
    <col min="5105" max="5327" width="9" style="2"/>
    <col min="5328" max="5328" width="7.5" style="2" customWidth="1"/>
    <col min="5329" max="5329" width="8.125" style="2" customWidth="1"/>
    <col min="5330" max="5330" width="14.375" style="2" customWidth="1"/>
    <col min="5331" max="5331" width="7.5" style="2" customWidth="1"/>
    <col min="5332" max="5332" width="11.375" style="2" customWidth="1"/>
    <col min="5333" max="5333" width="7.5" style="2" customWidth="1"/>
    <col min="5334" max="5334" width="23.5" style="2" customWidth="1"/>
    <col min="5335" max="5335" width="23.25" style="2" customWidth="1"/>
    <col min="5336" max="5344" width="9" style="2" hidden="1" customWidth="1"/>
    <col min="5345" max="5345" width="22.875" style="2" customWidth="1"/>
    <col min="5346" max="5346" width="13" style="2" customWidth="1"/>
    <col min="5347" max="5347" width="7.25" style="2" customWidth="1"/>
    <col min="5348" max="5349" width="13" style="2" customWidth="1"/>
    <col min="5350" max="5350" width="16.125" style="2" customWidth="1"/>
    <col min="5351" max="5351" width="9" style="2"/>
    <col min="5352" max="5353" width="9" style="2" hidden="1" customWidth="1"/>
    <col min="5354" max="5354" width="9" style="2"/>
    <col min="5355" max="5355" width="15.5" style="2" customWidth="1"/>
    <col min="5356" max="5359" width="9" style="2"/>
    <col min="5360" max="5360" width="15.625" style="2" customWidth="1"/>
    <col min="5361" max="5583" width="9" style="2"/>
    <col min="5584" max="5584" width="7.5" style="2" customWidth="1"/>
    <col min="5585" max="5585" width="8.125" style="2" customWidth="1"/>
    <col min="5586" max="5586" width="14.375" style="2" customWidth="1"/>
    <col min="5587" max="5587" width="7.5" style="2" customWidth="1"/>
    <col min="5588" max="5588" width="11.375" style="2" customWidth="1"/>
    <col min="5589" max="5589" width="7.5" style="2" customWidth="1"/>
    <col min="5590" max="5590" width="23.5" style="2" customWidth="1"/>
    <col min="5591" max="5591" width="23.25" style="2" customWidth="1"/>
    <col min="5592" max="5600" width="9" style="2" hidden="1" customWidth="1"/>
    <col min="5601" max="5601" width="22.875" style="2" customWidth="1"/>
    <col min="5602" max="5602" width="13" style="2" customWidth="1"/>
    <col min="5603" max="5603" width="7.25" style="2" customWidth="1"/>
    <col min="5604" max="5605" width="13" style="2" customWidth="1"/>
    <col min="5606" max="5606" width="16.125" style="2" customWidth="1"/>
    <col min="5607" max="5607" width="9" style="2"/>
    <col min="5608" max="5609" width="9" style="2" hidden="1" customWidth="1"/>
    <col min="5610" max="5610" width="9" style="2"/>
    <col min="5611" max="5611" width="15.5" style="2" customWidth="1"/>
    <col min="5612" max="5615" width="9" style="2"/>
    <col min="5616" max="5616" width="15.625" style="2" customWidth="1"/>
    <col min="5617" max="5839" width="9" style="2"/>
    <col min="5840" max="5840" width="7.5" style="2" customWidth="1"/>
    <col min="5841" max="5841" width="8.125" style="2" customWidth="1"/>
    <col min="5842" max="5842" width="14.375" style="2" customWidth="1"/>
    <col min="5843" max="5843" width="7.5" style="2" customWidth="1"/>
    <col min="5844" max="5844" width="11.375" style="2" customWidth="1"/>
    <col min="5845" max="5845" width="7.5" style="2" customWidth="1"/>
    <col min="5846" max="5846" width="23.5" style="2" customWidth="1"/>
    <col min="5847" max="5847" width="23.25" style="2" customWidth="1"/>
    <col min="5848" max="5856" width="9" style="2" hidden="1" customWidth="1"/>
    <col min="5857" max="5857" width="22.875" style="2" customWidth="1"/>
    <col min="5858" max="5858" width="13" style="2" customWidth="1"/>
    <col min="5859" max="5859" width="7.25" style="2" customWidth="1"/>
    <col min="5860" max="5861" width="13" style="2" customWidth="1"/>
    <col min="5862" max="5862" width="16.125" style="2" customWidth="1"/>
    <col min="5863" max="5863" width="9" style="2"/>
    <col min="5864" max="5865" width="9" style="2" hidden="1" customWidth="1"/>
    <col min="5866" max="5866" width="9" style="2"/>
    <col min="5867" max="5867" width="15.5" style="2" customWidth="1"/>
    <col min="5868" max="5871" width="9" style="2"/>
    <col min="5872" max="5872" width="15.625" style="2" customWidth="1"/>
    <col min="5873" max="6095" width="9" style="2"/>
    <col min="6096" max="6096" width="7.5" style="2" customWidth="1"/>
    <col min="6097" max="6097" width="8.125" style="2" customWidth="1"/>
    <col min="6098" max="6098" width="14.375" style="2" customWidth="1"/>
    <col min="6099" max="6099" width="7.5" style="2" customWidth="1"/>
    <col min="6100" max="6100" width="11.375" style="2" customWidth="1"/>
    <col min="6101" max="6101" width="7.5" style="2" customWidth="1"/>
    <col min="6102" max="6102" width="23.5" style="2" customWidth="1"/>
    <col min="6103" max="6103" width="23.25" style="2" customWidth="1"/>
    <col min="6104" max="6112" width="9" style="2" hidden="1" customWidth="1"/>
    <col min="6113" max="6113" width="22.875" style="2" customWidth="1"/>
    <col min="6114" max="6114" width="13" style="2" customWidth="1"/>
    <col min="6115" max="6115" width="7.25" style="2" customWidth="1"/>
    <col min="6116" max="6117" width="13" style="2" customWidth="1"/>
    <col min="6118" max="6118" width="16.125" style="2" customWidth="1"/>
    <col min="6119" max="6119" width="9" style="2"/>
    <col min="6120" max="6121" width="9" style="2" hidden="1" customWidth="1"/>
    <col min="6122" max="6122" width="9" style="2"/>
    <col min="6123" max="6123" width="15.5" style="2" customWidth="1"/>
    <col min="6124" max="6127" width="9" style="2"/>
    <col min="6128" max="6128" width="15.625" style="2" customWidth="1"/>
    <col min="6129" max="6351" width="9" style="2"/>
    <col min="6352" max="6352" width="7.5" style="2" customWidth="1"/>
    <col min="6353" max="6353" width="8.125" style="2" customWidth="1"/>
    <col min="6354" max="6354" width="14.375" style="2" customWidth="1"/>
    <col min="6355" max="6355" width="7.5" style="2" customWidth="1"/>
    <col min="6356" max="6356" width="11.375" style="2" customWidth="1"/>
    <col min="6357" max="6357" width="7.5" style="2" customWidth="1"/>
    <col min="6358" max="6358" width="23.5" style="2" customWidth="1"/>
    <col min="6359" max="6359" width="23.25" style="2" customWidth="1"/>
    <col min="6360" max="6368" width="9" style="2" hidden="1" customWidth="1"/>
    <col min="6369" max="6369" width="22.875" style="2" customWidth="1"/>
    <col min="6370" max="6370" width="13" style="2" customWidth="1"/>
    <col min="6371" max="6371" width="7.25" style="2" customWidth="1"/>
    <col min="6372" max="6373" width="13" style="2" customWidth="1"/>
    <col min="6374" max="6374" width="16.125" style="2" customWidth="1"/>
    <col min="6375" max="6375" width="9" style="2"/>
    <col min="6376" max="6377" width="9" style="2" hidden="1" customWidth="1"/>
    <col min="6378" max="6378" width="9" style="2"/>
    <col min="6379" max="6379" width="15.5" style="2" customWidth="1"/>
    <col min="6380" max="6383" width="9" style="2"/>
    <col min="6384" max="6384" width="15.625" style="2" customWidth="1"/>
    <col min="6385" max="6607" width="9" style="2"/>
    <col min="6608" max="6608" width="7.5" style="2" customWidth="1"/>
    <col min="6609" max="6609" width="8.125" style="2" customWidth="1"/>
    <col min="6610" max="6610" width="14.375" style="2" customWidth="1"/>
    <col min="6611" max="6611" width="7.5" style="2" customWidth="1"/>
    <col min="6612" max="6612" width="11.375" style="2" customWidth="1"/>
    <col min="6613" max="6613" width="7.5" style="2" customWidth="1"/>
    <col min="6614" max="6614" width="23.5" style="2" customWidth="1"/>
    <col min="6615" max="6615" width="23.25" style="2" customWidth="1"/>
    <col min="6616" max="6624" width="9" style="2" hidden="1" customWidth="1"/>
    <col min="6625" max="6625" width="22.875" style="2" customWidth="1"/>
    <col min="6626" max="6626" width="13" style="2" customWidth="1"/>
    <col min="6627" max="6627" width="7.25" style="2" customWidth="1"/>
    <col min="6628" max="6629" width="13" style="2" customWidth="1"/>
    <col min="6630" max="6630" width="16.125" style="2" customWidth="1"/>
    <col min="6631" max="6631" width="9" style="2"/>
    <col min="6632" max="6633" width="9" style="2" hidden="1" customWidth="1"/>
    <col min="6634" max="6634" width="9" style="2"/>
    <col min="6635" max="6635" width="15.5" style="2" customWidth="1"/>
    <col min="6636" max="6639" width="9" style="2"/>
    <col min="6640" max="6640" width="15.625" style="2" customWidth="1"/>
    <col min="6641" max="6863" width="9" style="2"/>
    <col min="6864" max="6864" width="7.5" style="2" customWidth="1"/>
    <col min="6865" max="6865" width="8.125" style="2" customWidth="1"/>
    <col min="6866" max="6866" width="14.375" style="2" customWidth="1"/>
    <col min="6867" max="6867" width="7.5" style="2" customWidth="1"/>
    <col min="6868" max="6868" width="11.375" style="2" customWidth="1"/>
    <col min="6869" max="6869" width="7.5" style="2" customWidth="1"/>
    <col min="6870" max="6870" width="23.5" style="2" customWidth="1"/>
    <col min="6871" max="6871" width="23.25" style="2" customWidth="1"/>
    <col min="6872" max="6880" width="9" style="2" hidden="1" customWidth="1"/>
    <col min="6881" max="6881" width="22.875" style="2" customWidth="1"/>
    <col min="6882" max="6882" width="13" style="2" customWidth="1"/>
    <col min="6883" max="6883" width="7.25" style="2" customWidth="1"/>
    <col min="6884" max="6885" width="13" style="2" customWidth="1"/>
    <col min="6886" max="6886" width="16.125" style="2" customWidth="1"/>
    <col min="6887" max="6887" width="9" style="2"/>
    <col min="6888" max="6889" width="9" style="2" hidden="1" customWidth="1"/>
    <col min="6890" max="6890" width="9" style="2"/>
    <col min="6891" max="6891" width="15.5" style="2" customWidth="1"/>
    <col min="6892" max="6895" width="9" style="2"/>
    <col min="6896" max="6896" width="15.625" style="2" customWidth="1"/>
    <col min="6897" max="7119" width="9" style="2"/>
    <col min="7120" max="7120" width="7.5" style="2" customWidth="1"/>
    <col min="7121" max="7121" width="8.125" style="2" customWidth="1"/>
    <col min="7122" max="7122" width="14.375" style="2" customWidth="1"/>
    <col min="7123" max="7123" width="7.5" style="2" customWidth="1"/>
    <col min="7124" max="7124" width="11.375" style="2" customWidth="1"/>
    <col min="7125" max="7125" width="7.5" style="2" customWidth="1"/>
    <col min="7126" max="7126" width="23.5" style="2" customWidth="1"/>
    <col min="7127" max="7127" width="23.25" style="2" customWidth="1"/>
    <col min="7128" max="7136" width="9" style="2" hidden="1" customWidth="1"/>
    <col min="7137" max="7137" width="22.875" style="2" customWidth="1"/>
    <col min="7138" max="7138" width="13" style="2" customWidth="1"/>
    <col min="7139" max="7139" width="7.25" style="2" customWidth="1"/>
    <col min="7140" max="7141" width="13" style="2" customWidth="1"/>
    <col min="7142" max="7142" width="16.125" style="2" customWidth="1"/>
    <col min="7143" max="7143" width="9" style="2"/>
    <col min="7144" max="7145" width="9" style="2" hidden="1" customWidth="1"/>
    <col min="7146" max="7146" width="9" style="2"/>
    <col min="7147" max="7147" width="15.5" style="2" customWidth="1"/>
    <col min="7148" max="7151" width="9" style="2"/>
    <col min="7152" max="7152" width="15.625" style="2" customWidth="1"/>
    <col min="7153" max="7375" width="9" style="2"/>
    <col min="7376" max="7376" width="7.5" style="2" customWidth="1"/>
    <col min="7377" max="7377" width="8.125" style="2" customWidth="1"/>
    <col min="7378" max="7378" width="14.375" style="2" customWidth="1"/>
    <col min="7379" max="7379" width="7.5" style="2" customWidth="1"/>
    <col min="7380" max="7380" width="11.375" style="2" customWidth="1"/>
    <col min="7381" max="7381" width="7.5" style="2" customWidth="1"/>
    <col min="7382" max="7382" width="23.5" style="2" customWidth="1"/>
    <col min="7383" max="7383" width="23.25" style="2" customWidth="1"/>
    <col min="7384" max="7392" width="9" style="2" hidden="1" customWidth="1"/>
    <col min="7393" max="7393" width="22.875" style="2" customWidth="1"/>
    <col min="7394" max="7394" width="13" style="2" customWidth="1"/>
    <col min="7395" max="7395" width="7.25" style="2" customWidth="1"/>
    <col min="7396" max="7397" width="13" style="2" customWidth="1"/>
    <col min="7398" max="7398" width="16.125" style="2" customWidth="1"/>
    <col min="7399" max="7399" width="9" style="2"/>
    <col min="7400" max="7401" width="9" style="2" hidden="1" customWidth="1"/>
    <col min="7402" max="7402" width="9" style="2"/>
    <col min="7403" max="7403" width="15.5" style="2" customWidth="1"/>
    <col min="7404" max="7407" width="9" style="2"/>
    <col min="7408" max="7408" width="15.625" style="2" customWidth="1"/>
    <col min="7409" max="7631" width="9" style="2"/>
    <col min="7632" max="7632" width="7.5" style="2" customWidth="1"/>
    <col min="7633" max="7633" width="8.125" style="2" customWidth="1"/>
    <col min="7634" max="7634" width="14.375" style="2" customWidth="1"/>
    <col min="7635" max="7635" width="7.5" style="2" customWidth="1"/>
    <col min="7636" max="7636" width="11.375" style="2" customWidth="1"/>
    <col min="7637" max="7637" width="7.5" style="2" customWidth="1"/>
    <col min="7638" max="7638" width="23.5" style="2" customWidth="1"/>
    <col min="7639" max="7639" width="23.25" style="2" customWidth="1"/>
    <col min="7640" max="7648" width="9" style="2" hidden="1" customWidth="1"/>
    <col min="7649" max="7649" width="22.875" style="2" customWidth="1"/>
    <col min="7650" max="7650" width="13" style="2" customWidth="1"/>
    <col min="7651" max="7651" width="7.25" style="2" customWidth="1"/>
    <col min="7652" max="7653" width="13" style="2" customWidth="1"/>
    <col min="7654" max="7654" width="16.125" style="2" customWidth="1"/>
    <col min="7655" max="7655" width="9" style="2"/>
    <col min="7656" max="7657" width="9" style="2" hidden="1" customWidth="1"/>
    <col min="7658" max="7658" width="9" style="2"/>
    <col min="7659" max="7659" width="15.5" style="2" customWidth="1"/>
    <col min="7660" max="7663" width="9" style="2"/>
    <col min="7664" max="7664" width="15.625" style="2" customWidth="1"/>
    <col min="7665" max="7887" width="9" style="2"/>
    <col min="7888" max="7888" width="7.5" style="2" customWidth="1"/>
    <col min="7889" max="7889" width="8.125" style="2" customWidth="1"/>
    <col min="7890" max="7890" width="14.375" style="2" customWidth="1"/>
    <col min="7891" max="7891" width="7.5" style="2" customWidth="1"/>
    <col min="7892" max="7892" width="11.375" style="2" customWidth="1"/>
    <col min="7893" max="7893" width="7.5" style="2" customWidth="1"/>
    <col min="7894" max="7894" width="23.5" style="2" customWidth="1"/>
    <col min="7895" max="7895" width="23.25" style="2" customWidth="1"/>
    <col min="7896" max="7904" width="9" style="2" hidden="1" customWidth="1"/>
    <col min="7905" max="7905" width="22.875" style="2" customWidth="1"/>
    <col min="7906" max="7906" width="13" style="2" customWidth="1"/>
    <col min="7907" max="7907" width="7.25" style="2" customWidth="1"/>
    <col min="7908" max="7909" width="13" style="2" customWidth="1"/>
    <col min="7910" max="7910" width="16.125" style="2" customWidth="1"/>
    <col min="7911" max="7911" width="9" style="2"/>
    <col min="7912" max="7913" width="9" style="2" hidden="1" customWidth="1"/>
    <col min="7914" max="7914" width="9" style="2"/>
    <col min="7915" max="7915" width="15.5" style="2" customWidth="1"/>
    <col min="7916" max="7919" width="9" style="2"/>
    <col min="7920" max="7920" width="15.625" style="2" customWidth="1"/>
    <col min="7921" max="8143" width="9" style="2"/>
    <col min="8144" max="8144" width="7.5" style="2" customWidth="1"/>
    <col min="8145" max="8145" width="8.125" style="2" customWidth="1"/>
    <col min="8146" max="8146" width="14.375" style="2" customWidth="1"/>
    <col min="8147" max="8147" width="7.5" style="2" customWidth="1"/>
    <col min="8148" max="8148" width="11.375" style="2" customWidth="1"/>
    <col min="8149" max="8149" width="7.5" style="2" customWidth="1"/>
    <col min="8150" max="8150" width="23.5" style="2" customWidth="1"/>
    <col min="8151" max="8151" width="23.25" style="2" customWidth="1"/>
    <col min="8152" max="8160" width="9" style="2" hidden="1" customWidth="1"/>
    <col min="8161" max="8161" width="22.875" style="2" customWidth="1"/>
    <col min="8162" max="8162" width="13" style="2" customWidth="1"/>
    <col min="8163" max="8163" width="7.25" style="2" customWidth="1"/>
    <col min="8164" max="8165" width="13" style="2" customWidth="1"/>
    <col min="8166" max="8166" width="16.125" style="2" customWidth="1"/>
    <col min="8167" max="8167" width="9" style="2"/>
    <col min="8168" max="8169" width="9" style="2" hidden="1" customWidth="1"/>
    <col min="8170" max="8170" width="9" style="2"/>
    <col min="8171" max="8171" width="15.5" style="2" customWidth="1"/>
    <col min="8172" max="8175" width="9" style="2"/>
    <col min="8176" max="8176" width="15.625" style="2" customWidth="1"/>
    <col min="8177" max="8399" width="9" style="2"/>
    <col min="8400" max="8400" width="7.5" style="2" customWidth="1"/>
    <col min="8401" max="8401" width="8.125" style="2" customWidth="1"/>
    <col min="8402" max="8402" width="14.375" style="2" customWidth="1"/>
    <col min="8403" max="8403" width="7.5" style="2" customWidth="1"/>
    <col min="8404" max="8404" width="11.375" style="2" customWidth="1"/>
    <col min="8405" max="8405" width="7.5" style="2" customWidth="1"/>
    <col min="8406" max="8406" width="23.5" style="2" customWidth="1"/>
    <col min="8407" max="8407" width="23.25" style="2" customWidth="1"/>
    <col min="8408" max="8416" width="9" style="2" hidden="1" customWidth="1"/>
    <col min="8417" max="8417" width="22.875" style="2" customWidth="1"/>
    <col min="8418" max="8418" width="13" style="2" customWidth="1"/>
    <col min="8419" max="8419" width="7.25" style="2" customWidth="1"/>
    <col min="8420" max="8421" width="13" style="2" customWidth="1"/>
    <col min="8422" max="8422" width="16.125" style="2" customWidth="1"/>
    <col min="8423" max="8423" width="9" style="2"/>
    <col min="8424" max="8425" width="9" style="2" hidden="1" customWidth="1"/>
    <col min="8426" max="8426" width="9" style="2"/>
    <col min="8427" max="8427" width="15.5" style="2" customWidth="1"/>
    <col min="8428" max="8431" width="9" style="2"/>
    <col min="8432" max="8432" width="15.625" style="2" customWidth="1"/>
    <col min="8433" max="8655" width="9" style="2"/>
    <col min="8656" max="8656" width="7.5" style="2" customWidth="1"/>
    <col min="8657" max="8657" width="8.125" style="2" customWidth="1"/>
    <col min="8658" max="8658" width="14.375" style="2" customWidth="1"/>
    <col min="8659" max="8659" width="7.5" style="2" customWidth="1"/>
    <col min="8660" max="8660" width="11.375" style="2" customWidth="1"/>
    <col min="8661" max="8661" width="7.5" style="2" customWidth="1"/>
    <col min="8662" max="8662" width="23.5" style="2" customWidth="1"/>
    <col min="8663" max="8663" width="23.25" style="2" customWidth="1"/>
    <col min="8664" max="8672" width="9" style="2" hidden="1" customWidth="1"/>
    <col min="8673" max="8673" width="22.875" style="2" customWidth="1"/>
    <col min="8674" max="8674" width="13" style="2" customWidth="1"/>
    <col min="8675" max="8675" width="7.25" style="2" customWidth="1"/>
    <col min="8676" max="8677" width="13" style="2" customWidth="1"/>
    <col min="8678" max="8678" width="16.125" style="2" customWidth="1"/>
    <col min="8679" max="8679" width="9" style="2"/>
    <col min="8680" max="8681" width="9" style="2" hidden="1" customWidth="1"/>
    <col min="8682" max="8682" width="9" style="2"/>
    <col min="8683" max="8683" width="15.5" style="2" customWidth="1"/>
    <col min="8684" max="8687" width="9" style="2"/>
    <col min="8688" max="8688" width="15.625" style="2" customWidth="1"/>
    <col min="8689" max="8911" width="9" style="2"/>
    <col min="8912" max="8912" width="7.5" style="2" customWidth="1"/>
    <col min="8913" max="8913" width="8.125" style="2" customWidth="1"/>
    <col min="8914" max="8914" width="14.375" style="2" customWidth="1"/>
    <col min="8915" max="8915" width="7.5" style="2" customWidth="1"/>
    <col min="8916" max="8916" width="11.375" style="2" customWidth="1"/>
    <col min="8917" max="8917" width="7.5" style="2" customWidth="1"/>
    <col min="8918" max="8918" width="23.5" style="2" customWidth="1"/>
    <col min="8919" max="8919" width="23.25" style="2" customWidth="1"/>
    <col min="8920" max="8928" width="9" style="2" hidden="1" customWidth="1"/>
    <col min="8929" max="8929" width="22.875" style="2" customWidth="1"/>
    <col min="8930" max="8930" width="13" style="2" customWidth="1"/>
    <col min="8931" max="8931" width="7.25" style="2" customWidth="1"/>
    <col min="8932" max="8933" width="13" style="2" customWidth="1"/>
    <col min="8934" max="8934" width="16.125" style="2" customWidth="1"/>
    <col min="8935" max="8935" width="9" style="2"/>
    <col min="8936" max="8937" width="9" style="2" hidden="1" customWidth="1"/>
    <col min="8938" max="8938" width="9" style="2"/>
    <col min="8939" max="8939" width="15.5" style="2" customWidth="1"/>
    <col min="8940" max="8943" width="9" style="2"/>
    <col min="8944" max="8944" width="15.625" style="2" customWidth="1"/>
    <col min="8945" max="9167" width="9" style="2"/>
    <col min="9168" max="9168" width="7.5" style="2" customWidth="1"/>
    <col min="9169" max="9169" width="8.125" style="2" customWidth="1"/>
    <col min="9170" max="9170" width="14.375" style="2" customWidth="1"/>
    <col min="9171" max="9171" width="7.5" style="2" customWidth="1"/>
    <col min="9172" max="9172" width="11.375" style="2" customWidth="1"/>
    <col min="9173" max="9173" width="7.5" style="2" customWidth="1"/>
    <col min="9174" max="9174" width="23.5" style="2" customWidth="1"/>
    <col min="9175" max="9175" width="23.25" style="2" customWidth="1"/>
    <col min="9176" max="9184" width="9" style="2" hidden="1" customWidth="1"/>
    <col min="9185" max="9185" width="22.875" style="2" customWidth="1"/>
    <col min="9186" max="9186" width="13" style="2" customWidth="1"/>
    <col min="9187" max="9187" width="7.25" style="2" customWidth="1"/>
    <col min="9188" max="9189" width="13" style="2" customWidth="1"/>
    <col min="9190" max="9190" width="16.125" style="2" customWidth="1"/>
    <col min="9191" max="9191" width="9" style="2"/>
    <col min="9192" max="9193" width="9" style="2" hidden="1" customWidth="1"/>
    <col min="9194" max="9194" width="9" style="2"/>
    <col min="9195" max="9195" width="15.5" style="2" customWidth="1"/>
    <col min="9196" max="9199" width="9" style="2"/>
    <col min="9200" max="9200" width="15.625" style="2" customWidth="1"/>
    <col min="9201" max="9423" width="9" style="2"/>
    <col min="9424" max="9424" width="7.5" style="2" customWidth="1"/>
    <col min="9425" max="9425" width="8.125" style="2" customWidth="1"/>
    <col min="9426" max="9426" width="14.375" style="2" customWidth="1"/>
    <col min="9427" max="9427" width="7.5" style="2" customWidth="1"/>
    <col min="9428" max="9428" width="11.375" style="2" customWidth="1"/>
    <col min="9429" max="9429" width="7.5" style="2" customWidth="1"/>
    <col min="9430" max="9430" width="23.5" style="2" customWidth="1"/>
    <col min="9431" max="9431" width="23.25" style="2" customWidth="1"/>
    <col min="9432" max="9440" width="9" style="2" hidden="1" customWidth="1"/>
    <col min="9441" max="9441" width="22.875" style="2" customWidth="1"/>
    <col min="9442" max="9442" width="13" style="2" customWidth="1"/>
    <col min="9443" max="9443" width="7.25" style="2" customWidth="1"/>
    <col min="9444" max="9445" width="13" style="2" customWidth="1"/>
    <col min="9446" max="9446" width="16.125" style="2" customWidth="1"/>
    <col min="9447" max="9447" width="9" style="2"/>
    <col min="9448" max="9449" width="9" style="2" hidden="1" customWidth="1"/>
    <col min="9450" max="9450" width="9" style="2"/>
    <col min="9451" max="9451" width="15.5" style="2" customWidth="1"/>
    <col min="9452" max="9455" width="9" style="2"/>
    <col min="9456" max="9456" width="15.625" style="2" customWidth="1"/>
    <col min="9457" max="9679" width="9" style="2"/>
    <col min="9680" max="9680" width="7.5" style="2" customWidth="1"/>
    <col min="9681" max="9681" width="8.125" style="2" customWidth="1"/>
    <col min="9682" max="9682" width="14.375" style="2" customWidth="1"/>
    <col min="9683" max="9683" width="7.5" style="2" customWidth="1"/>
    <col min="9684" max="9684" width="11.375" style="2" customWidth="1"/>
    <col min="9685" max="9685" width="7.5" style="2" customWidth="1"/>
    <col min="9686" max="9686" width="23.5" style="2" customWidth="1"/>
    <col min="9687" max="9687" width="23.25" style="2" customWidth="1"/>
    <col min="9688" max="9696" width="9" style="2" hidden="1" customWidth="1"/>
    <col min="9697" max="9697" width="22.875" style="2" customWidth="1"/>
    <col min="9698" max="9698" width="13" style="2" customWidth="1"/>
    <col min="9699" max="9699" width="7.25" style="2" customWidth="1"/>
    <col min="9700" max="9701" width="13" style="2" customWidth="1"/>
    <col min="9702" max="9702" width="16.125" style="2" customWidth="1"/>
    <col min="9703" max="9703" width="9" style="2"/>
    <col min="9704" max="9705" width="9" style="2" hidden="1" customWidth="1"/>
    <col min="9706" max="9706" width="9" style="2"/>
    <col min="9707" max="9707" width="15.5" style="2" customWidth="1"/>
    <col min="9708" max="9711" width="9" style="2"/>
    <col min="9712" max="9712" width="15.625" style="2" customWidth="1"/>
    <col min="9713" max="9935" width="9" style="2"/>
    <col min="9936" max="9936" width="7.5" style="2" customWidth="1"/>
    <col min="9937" max="9937" width="8.125" style="2" customWidth="1"/>
    <col min="9938" max="9938" width="14.375" style="2" customWidth="1"/>
    <col min="9939" max="9939" width="7.5" style="2" customWidth="1"/>
    <col min="9940" max="9940" width="11.375" style="2" customWidth="1"/>
    <col min="9941" max="9941" width="7.5" style="2" customWidth="1"/>
    <col min="9942" max="9942" width="23.5" style="2" customWidth="1"/>
    <col min="9943" max="9943" width="23.25" style="2" customWidth="1"/>
    <col min="9944" max="9952" width="9" style="2" hidden="1" customWidth="1"/>
    <col min="9953" max="9953" width="22.875" style="2" customWidth="1"/>
    <col min="9954" max="9954" width="13" style="2" customWidth="1"/>
    <col min="9955" max="9955" width="7.25" style="2" customWidth="1"/>
    <col min="9956" max="9957" width="13" style="2" customWidth="1"/>
    <col min="9958" max="9958" width="16.125" style="2" customWidth="1"/>
    <col min="9959" max="9959" width="9" style="2"/>
    <col min="9960" max="9961" width="9" style="2" hidden="1" customWidth="1"/>
    <col min="9962" max="9962" width="9" style="2"/>
    <col min="9963" max="9963" width="15.5" style="2" customWidth="1"/>
    <col min="9964" max="9967" width="9" style="2"/>
    <col min="9968" max="9968" width="15.625" style="2" customWidth="1"/>
    <col min="9969" max="10191" width="9" style="2"/>
    <col min="10192" max="10192" width="7.5" style="2" customWidth="1"/>
    <col min="10193" max="10193" width="8.125" style="2" customWidth="1"/>
    <col min="10194" max="10194" width="14.375" style="2" customWidth="1"/>
    <col min="10195" max="10195" width="7.5" style="2" customWidth="1"/>
    <col min="10196" max="10196" width="11.375" style="2" customWidth="1"/>
    <col min="10197" max="10197" width="7.5" style="2" customWidth="1"/>
    <col min="10198" max="10198" width="23.5" style="2" customWidth="1"/>
    <col min="10199" max="10199" width="23.25" style="2" customWidth="1"/>
    <col min="10200" max="10208" width="9" style="2" hidden="1" customWidth="1"/>
    <col min="10209" max="10209" width="22.875" style="2" customWidth="1"/>
    <col min="10210" max="10210" width="13" style="2" customWidth="1"/>
    <col min="10211" max="10211" width="7.25" style="2" customWidth="1"/>
    <col min="10212" max="10213" width="13" style="2" customWidth="1"/>
    <col min="10214" max="10214" width="16.125" style="2" customWidth="1"/>
    <col min="10215" max="10215" width="9" style="2"/>
    <col min="10216" max="10217" width="9" style="2" hidden="1" customWidth="1"/>
    <col min="10218" max="10218" width="9" style="2"/>
    <col min="10219" max="10219" width="15.5" style="2" customWidth="1"/>
    <col min="10220" max="10223" width="9" style="2"/>
    <col min="10224" max="10224" width="15.625" style="2" customWidth="1"/>
    <col min="10225" max="10447" width="9" style="2"/>
    <col min="10448" max="10448" width="7.5" style="2" customWidth="1"/>
    <col min="10449" max="10449" width="8.125" style="2" customWidth="1"/>
    <col min="10450" max="10450" width="14.375" style="2" customWidth="1"/>
    <col min="10451" max="10451" width="7.5" style="2" customWidth="1"/>
    <col min="10452" max="10452" width="11.375" style="2" customWidth="1"/>
    <col min="10453" max="10453" width="7.5" style="2" customWidth="1"/>
    <col min="10454" max="10454" width="23.5" style="2" customWidth="1"/>
    <col min="10455" max="10455" width="23.25" style="2" customWidth="1"/>
    <col min="10456" max="10464" width="9" style="2" hidden="1" customWidth="1"/>
    <col min="10465" max="10465" width="22.875" style="2" customWidth="1"/>
    <col min="10466" max="10466" width="13" style="2" customWidth="1"/>
    <col min="10467" max="10467" width="7.25" style="2" customWidth="1"/>
    <col min="10468" max="10469" width="13" style="2" customWidth="1"/>
    <col min="10470" max="10470" width="16.125" style="2" customWidth="1"/>
    <col min="10471" max="10471" width="9" style="2"/>
    <col min="10472" max="10473" width="9" style="2" hidden="1" customWidth="1"/>
    <col min="10474" max="10474" width="9" style="2"/>
    <col min="10475" max="10475" width="15.5" style="2" customWidth="1"/>
    <col min="10476" max="10479" width="9" style="2"/>
    <col min="10480" max="10480" width="15.625" style="2" customWidth="1"/>
    <col min="10481" max="10703" width="9" style="2"/>
    <col min="10704" max="10704" width="7.5" style="2" customWidth="1"/>
    <col min="10705" max="10705" width="8.125" style="2" customWidth="1"/>
    <col min="10706" max="10706" width="14.375" style="2" customWidth="1"/>
    <col min="10707" max="10707" width="7.5" style="2" customWidth="1"/>
    <col min="10708" max="10708" width="11.375" style="2" customWidth="1"/>
    <col min="10709" max="10709" width="7.5" style="2" customWidth="1"/>
    <col min="10710" max="10710" width="23.5" style="2" customWidth="1"/>
    <col min="10711" max="10711" width="23.25" style="2" customWidth="1"/>
    <col min="10712" max="10720" width="9" style="2" hidden="1" customWidth="1"/>
    <col min="10721" max="10721" width="22.875" style="2" customWidth="1"/>
    <col min="10722" max="10722" width="13" style="2" customWidth="1"/>
    <col min="10723" max="10723" width="7.25" style="2" customWidth="1"/>
    <col min="10724" max="10725" width="13" style="2" customWidth="1"/>
    <col min="10726" max="10726" width="16.125" style="2" customWidth="1"/>
    <col min="10727" max="10727" width="9" style="2"/>
    <col min="10728" max="10729" width="9" style="2" hidden="1" customWidth="1"/>
    <col min="10730" max="10730" width="9" style="2"/>
    <col min="10731" max="10731" width="15.5" style="2" customWidth="1"/>
    <col min="10732" max="10735" width="9" style="2"/>
    <col min="10736" max="10736" width="15.625" style="2" customWidth="1"/>
    <col min="10737" max="10959" width="9" style="2"/>
    <col min="10960" max="10960" width="7.5" style="2" customWidth="1"/>
    <col min="10961" max="10961" width="8.125" style="2" customWidth="1"/>
    <col min="10962" max="10962" width="14.375" style="2" customWidth="1"/>
    <col min="10963" max="10963" width="7.5" style="2" customWidth="1"/>
    <col min="10964" max="10964" width="11.375" style="2" customWidth="1"/>
    <col min="10965" max="10965" width="7.5" style="2" customWidth="1"/>
    <col min="10966" max="10966" width="23.5" style="2" customWidth="1"/>
    <col min="10967" max="10967" width="23.25" style="2" customWidth="1"/>
    <col min="10968" max="10976" width="9" style="2" hidden="1" customWidth="1"/>
    <col min="10977" max="10977" width="22.875" style="2" customWidth="1"/>
    <col min="10978" max="10978" width="13" style="2" customWidth="1"/>
    <col min="10979" max="10979" width="7.25" style="2" customWidth="1"/>
    <col min="10980" max="10981" width="13" style="2" customWidth="1"/>
    <col min="10982" max="10982" width="16.125" style="2" customWidth="1"/>
    <col min="10983" max="10983" width="9" style="2"/>
    <col min="10984" max="10985" width="9" style="2" hidden="1" customWidth="1"/>
    <col min="10986" max="10986" width="9" style="2"/>
    <col min="10987" max="10987" width="15.5" style="2" customWidth="1"/>
    <col min="10988" max="10991" width="9" style="2"/>
    <col min="10992" max="10992" width="15.625" style="2" customWidth="1"/>
    <col min="10993" max="11215" width="9" style="2"/>
    <col min="11216" max="11216" width="7.5" style="2" customWidth="1"/>
    <col min="11217" max="11217" width="8.125" style="2" customWidth="1"/>
    <col min="11218" max="11218" width="14.375" style="2" customWidth="1"/>
    <col min="11219" max="11219" width="7.5" style="2" customWidth="1"/>
    <col min="11220" max="11220" width="11.375" style="2" customWidth="1"/>
    <col min="11221" max="11221" width="7.5" style="2" customWidth="1"/>
    <col min="11222" max="11222" width="23.5" style="2" customWidth="1"/>
    <col min="11223" max="11223" width="23.25" style="2" customWidth="1"/>
    <col min="11224" max="11232" width="9" style="2" hidden="1" customWidth="1"/>
    <col min="11233" max="11233" width="22.875" style="2" customWidth="1"/>
    <col min="11234" max="11234" width="13" style="2" customWidth="1"/>
    <col min="11235" max="11235" width="7.25" style="2" customWidth="1"/>
    <col min="11236" max="11237" width="13" style="2" customWidth="1"/>
    <col min="11238" max="11238" width="16.125" style="2" customWidth="1"/>
    <col min="11239" max="11239" width="9" style="2"/>
    <col min="11240" max="11241" width="9" style="2" hidden="1" customWidth="1"/>
    <col min="11242" max="11242" width="9" style="2"/>
    <col min="11243" max="11243" width="15.5" style="2" customWidth="1"/>
    <col min="11244" max="11247" width="9" style="2"/>
    <col min="11248" max="11248" width="15.625" style="2" customWidth="1"/>
    <col min="11249" max="11471" width="9" style="2"/>
    <col min="11472" max="11472" width="7.5" style="2" customWidth="1"/>
    <col min="11473" max="11473" width="8.125" style="2" customWidth="1"/>
    <col min="11474" max="11474" width="14.375" style="2" customWidth="1"/>
    <col min="11475" max="11475" width="7.5" style="2" customWidth="1"/>
    <col min="11476" max="11476" width="11.375" style="2" customWidth="1"/>
    <col min="11477" max="11477" width="7.5" style="2" customWidth="1"/>
    <col min="11478" max="11478" width="23.5" style="2" customWidth="1"/>
    <col min="11479" max="11479" width="23.25" style="2" customWidth="1"/>
    <col min="11480" max="11488" width="9" style="2" hidden="1" customWidth="1"/>
    <col min="11489" max="11489" width="22.875" style="2" customWidth="1"/>
    <col min="11490" max="11490" width="13" style="2" customWidth="1"/>
    <col min="11491" max="11491" width="7.25" style="2" customWidth="1"/>
    <col min="11492" max="11493" width="13" style="2" customWidth="1"/>
    <col min="11494" max="11494" width="16.125" style="2" customWidth="1"/>
    <col min="11495" max="11495" width="9" style="2"/>
    <col min="11496" max="11497" width="9" style="2" hidden="1" customWidth="1"/>
    <col min="11498" max="11498" width="9" style="2"/>
    <col min="11499" max="11499" width="15.5" style="2" customWidth="1"/>
    <col min="11500" max="11503" width="9" style="2"/>
    <col min="11504" max="11504" width="15.625" style="2" customWidth="1"/>
    <col min="11505" max="11727" width="9" style="2"/>
    <col min="11728" max="11728" width="7.5" style="2" customWidth="1"/>
    <col min="11729" max="11729" width="8.125" style="2" customWidth="1"/>
    <col min="11730" max="11730" width="14.375" style="2" customWidth="1"/>
    <col min="11731" max="11731" width="7.5" style="2" customWidth="1"/>
    <col min="11732" max="11732" width="11.375" style="2" customWidth="1"/>
    <col min="11733" max="11733" width="7.5" style="2" customWidth="1"/>
    <col min="11734" max="11734" width="23.5" style="2" customWidth="1"/>
    <col min="11735" max="11735" width="23.25" style="2" customWidth="1"/>
    <col min="11736" max="11744" width="9" style="2" hidden="1" customWidth="1"/>
    <col min="11745" max="11745" width="22.875" style="2" customWidth="1"/>
    <col min="11746" max="11746" width="13" style="2" customWidth="1"/>
    <col min="11747" max="11747" width="7.25" style="2" customWidth="1"/>
    <col min="11748" max="11749" width="13" style="2" customWidth="1"/>
    <col min="11750" max="11750" width="16.125" style="2" customWidth="1"/>
    <col min="11751" max="11751" width="9" style="2"/>
    <col min="11752" max="11753" width="9" style="2" hidden="1" customWidth="1"/>
    <col min="11754" max="11754" width="9" style="2"/>
    <col min="11755" max="11755" width="15.5" style="2" customWidth="1"/>
    <col min="11756" max="11759" width="9" style="2"/>
    <col min="11760" max="11760" width="15.625" style="2" customWidth="1"/>
    <col min="11761" max="11983" width="9" style="2"/>
    <col min="11984" max="11984" width="7.5" style="2" customWidth="1"/>
    <col min="11985" max="11985" width="8.125" style="2" customWidth="1"/>
    <col min="11986" max="11986" width="14.375" style="2" customWidth="1"/>
    <col min="11987" max="11987" width="7.5" style="2" customWidth="1"/>
    <col min="11988" max="11988" width="11.375" style="2" customWidth="1"/>
    <col min="11989" max="11989" width="7.5" style="2" customWidth="1"/>
    <col min="11990" max="11990" width="23.5" style="2" customWidth="1"/>
    <col min="11991" max="11991" width="23.25" style="2" customWidth="1"/>
    <col min="11992" max="12000" width="9" style="2" hidden="1" customWidth="1"/>
    <col min="12001" max="12001" width="22.875" style="2" customWidth="1"/>
    <col min="12002" max="12002" width="13" style="2" customWidth="1"/>
    <col min="12003" max="12003" width="7.25" style="2" customWidth="1"/>
    <col min="12004" max="12005" width="13" style="2" customWidth="1"/>
    <col min="12006" max="12006" width="16.125" style="2" customWidth="1"/>
    <col min="12007" max="12007" width="9" style="2"/>
    <col min="12008" max="12009" width="9" style="2" hidden="1" customWidth="1"/>
    <col min="12010" max="12010" width="9" style="2"/>
    <col min="12011" max="12011" width="15.5" style="2" customWidth="1"/>
    <col min="12012" max="12015" width="9" style="2"/>
    <col min="12016" max="12016" width="15.625" style="2" customWidth="1"/>
    <col min="12017" max="12239" width="9" style="2"/>
    <col min="12240" max="12240" width="7.5" style="2" customWidth="1"/>
    <col min="12241" max="12241" width="8.125" style="2" customWidth="1"/>
    <col min="12242" max="12242" width="14.375" style="2" customWidth="1"/>
    <col min="12243" max="12243" width="7.5" style="2" customWidth="1"/>
    <col min="12244" max="12244" width="11.375" style="2" customWidth="1"/>
    <col min="12245" max="12245" width="7.5" style="2" customWidth="1"/>
    <col min="12246" max="12246" width="23.5" style="2" customWidth="1"/>
    <col min="12247" max="12247" width="23.25" style="2" customWidth="1"/>
    <col min="12248" max="12256" width="9" style="2" hidden="1" customWidth="1"/>
    <col min="12257" max="12257" width="22.875" style="2" customWidth="1"/>
    <col min="12258" max="12258" width="13" style="2" customWidth="1"/>
    <col min="12259" max="12259" width="7.25" style="2" customWidth="1"/>
    <col min="12260" max="12261" width="13" style="2" customWidth="1"/>
    <col min="12262" max="12262" width="16.125" style="2" customWidth="1"/>
    <col min="12263" max="12263" width="9" style="2"/>
    <col min="12264" max="12265" width="9" style="2" hidden="1" customWidth="1"/>
    <col min="12266" max="12266" width="9" style="2"/>
    <col min="12267" max="12267" width="15.5" style="2" customWidth="1"/>
    <col min="12268" max="12271" width="9" style="2"/>
    <col min="12272" max="12272" width="15.625" style="2" customWidth="1"/>
    <col min="12273" max="12495" width="9" style="2"/>
    <col min="12496" max="12496" width="7.5" style="2" customWidth="1"/>
    <col min="12497" max="12497" width="8.125" style="2" customWidth="1"/>
    <col min="12498" max="12498" width="14.375" style="2" customWidth="1"/>
    <col min="12499" max="12499" width="7.5" style="2" customWidth="1"/>
    <col min="12500" max="12500" width="11.375" style="2" customWidth="1"/>
    <col min="12501" max="12501" width="7.5" style="2" customWidth="1"/>
    <col min="12502" max="12502" width="23.5" style="2" customWidth="1"/>
    <col min="12503" max="12503" width="23.25" style="2" customWidth="1"/>
    <col min="12504" max="12512" width="9" style="2" hidden="1" customWidth="1"/>
    <col min="12513" max="12513" width="22.875" style="2" customWidth="1"/>
    <col min="12514" max="12514" width="13" style="2" customWidth="1"/>
    <col min="12515" max="12515" width="7.25" style="2" customWidth="1"/>
    <col min="12516" max="12517" width="13" style="2" customWidth="1"/>
    <col min="12518" max="12518" width="16.125" style="2" customWidth="1"/>
    <col min="12519" max="12519" width="9" style="2"/>
    <col min="12520" max="12521" width="9" style="2" hidden="1" customWidth="1"/>
    <col min="12522" max="12522" width="9" style="2"/>
    <col min="12523" max="12523" width="15.5" style="2" customWidth="1"/>
    <col min="12524" max="12527" width="9" style="2"/>
    <col min="12528" max="12528" width="15.625" style="2" customWidth="1"/>
    <col min="12529" max="12751" width="9" style="2"/>
    <col min="12752" max="12752" width="7.5" style="2" customWidth="1"/>
    <col min="12753" max="12753" width="8.125" style="2" customWidth="1"/>
    <col min="12754" max="12754" width="14.375" style="2" customWidth="1"/>
    <col min="12755" max="12755" width="7.5" style="2" customWidth="1"/>
    <col min="12756" max="12756" width="11.375" style="2" customWidth="1"/>
    <col min="12757" max="12757" width="7.5" style="2" customWidth="1"/>
    <col min="12758" max="12758" width="23.5" style="2" customWidth="1"/>
    <col min="12759" max="12759" width="23.25" style="2" customWidth="1"/>
    <col min="12760" max="12768" width="9" style="2" hidden="1" customWidth="1"/>
    <col min="12769" max="12769" width="22.875" style="2" customWidth="1"/>
    <col min="12770" max="12770" width="13" style="2" customWidth="1"/>
    <col min="12771" max="12771" width="7.25" style="2" customWidth="1"/>
    <col min="12772" max="12773" width="13" style="2" customWidth="1"/>
    <col min="12774" max="12774" width="16.125" style="2" customWidth="1"/>
    <col min="12775" max="12775" width="9" style="2"/>
    <col min="12776" max="12777" width="9" style="2" hidden="1" customWidth="1"/>
    <col min="12778" max="12778" width="9" style="2"/>
    <col min="12779" max="12779" width="15.5" style="2" customWidth="1"/>
    <col min="12780" max="12783" width="9" style="2"/>
    <col min="12784" max="12784" width="15.625" style="2" customWidth="1"/>
    <col min="12785" max="13007" width="9" style="2"/>
    <col min="13008" max="13008" width="7.5" style="2" customWidth="1"/>
    <col min="13009" max="13009" width="8.125" style="2" customWidth="1"/>
    <col min="13010" max="13010" width="14.375" style="2" customWidth="1"/>
    <col min="13011" max="13011" width="7.5" style="2" customWidth="1"/>
    <col min="13012" max="13012" width="11.375" style="2" customWidth="1"/>
    <col min="13013" max="13013" width="7.5" style="2" customWidth="1"/>
    <col min="13014" max="13014" width="23.5" style="2" customWidth="1"/>
    <col min="13015" max="13015" width="23.25" style="2" customWidth="1"/>
    <col min="13016" max="13024" width="9" style="2" hidden="1" customWidth="1"/>
    <col min="13025" max="13025" width="22.875" style="2" customWidth="1"/>
    <col min="13026" max="13026" width="13" style="2" customWidth="1"/>
    <col min="13027" max="13027" width="7.25" style="2" customWidth="1"/>
    <col min="13028" max="13029" width="13" style="2" customWidth="1"/>
    <col min="13030" max="13030" width="16.125" style="2" customWidth="1"/>
    <col min="13031" max="13031" width="9" style="2"/>
    <col min="13032" max="13033" width="9" style="2" hidden="1" customWidth="1"/>
    <col min="13034" max="13034" width="9" style="2"/>
    <col min="13035" max="13035" width="15.5" style="2" customWidth="1"/>
    <col min="13036" max="13039" width="9" style="2"/>
    <col min="13040" max="13040" width="15.625" style="2" customWidth="1"/>
    <col min="13041" max="13263" width="9" style="2"/>
    <col min="13264" max="13264" width="7.5" style="2" customWidth="1"/>
    <col min="13265" max="13265" width="8.125" style="2" customWidth="1"/>
    <col min="13266" max="13266" width="14.375" style="2" customWidth="1"/>
    <col min="13267" max="13267" width="7.5" style="2" customWidth="1"/>
    <col min="13268" max="13268" width="11.375" style="2" customWidth="1"/>
    <col min="13269" max="13269" width="7.5" style="2" customWidth="1"/>
    <col min="13270" max="13270" width="23.5" style="2" customWidth="1"/>
    <col min="13271" max="13271" width="23.25" style="2" customWidth="1"/>
    <col min="13272" max="13280" width="9" style="2" hidden="1" customWidth="1"/>
    <col min="13281" max="13281" width="22.875" style="2" customWidth="1"/>
    <col min="13282" max="13282" width="13" style="2" customWidth="1"/>
    <col min="13283" max="13283" width="7.25" style="2" customWidth="1"/>
    <col min="13284" max="13285" width="13" style="2" customWidth="1"/>
    <col min="13286" max="13286" width="16.125" style="2" customWidth="1"/>
    <col min="13287" max="13287" width="9" style="2"/>
    <col min="13288" max="13289" width="9" style="2" hidden="1" customWidth="1"/>
    <col min="13290" max="13290" width="9" style="2"/>
    <col min="13291" max="13291" width="15.5" style="2" customWidth="1"/>
    <col min="13292" max="13295" width="9" style="2"/>
    <col min="13296" max="13296" width="15.625" style="2" customWidth="1"/>
    <col min="13297" max="13519" width="9" style="2"/>
    <col min="13520" max="13520" width="7.5" style="2" customWidth="1"/>
    <col min="13521" max="13521" width="8.125" style="2" customWidth="1"/>
    <col min="13522" max="13522" width="14.375" style="2" customWidth="1"/>
    <col min="13523" max="13523" width="7.5" style="2" customWidth="1"/>
    <col min="13524" max="13524" width="11.375" style="2" customWidth="1"/>
    <col min="13525" max="13525" width="7.5" style="2" customWidth="1"/>
    <col min="13526" max="13526" width="23.5" style="2" customWidth="1"/>
    <col min="13527" max="13527" width="23.25" style="2" customWidth="1"/>
    <col min="13528" max="13536" width="9" style="2" hidden="1" customWidth="1"/>
    <col min="13537" max="13537" width="22.875" style="2" customWidth="1"/>
    <col min="13538" max="13538" width="13" style="2" customWidth="1"/>
    <col min="13539" max="13539" width="7.25" style="2" customWidth="1"/>
    <col min="13540" max="13541" width="13" style="2" customWidth="1"/>
    <col min="13542" max="13542" width="16.125" style="2" customWidth="1"/>
    <col min="13543" max="13543" width="9" style="2"/>
    <col min="13544" max="13545" width="9" style="2" hidden="1" customWidth="1"/>
    <col min="13546" max="13546" width="9" style="2"/>
    <col min="13547" max="13547" width="15.5" style="2" customWidth="1"/>
    <col min="13548" max="13551" width="9" style="2"/>
    <col min="13552" max="13552" width="15.625" style="2" customWidth="1"/>
    <col min="13553" max="13775" width="9" style="2"/>
    <col min="13776" max="13776" width="7.5" style="2" customWidth="1"/>
    <col min="13777" max="13777" width="8.125" style="2" customWidth="1"/>
    <col min="13778" max="13778" width="14.375" style="2" customWidth="1"/>
    <col min="13779" max="13779" width="7.5" style="2" customWidth="1"/>
    <col min="13780" max="13780" width="11.375" style="2" customWidth="1"/>
    <col min="13781" max="13781" width="7.5" style="2" customWidth="1"/>
    <col min="13782" max="13782" width="23.5" style="2" customWidth="1"/>
    <col min="13783" max="13783" width="23.25" style="2" customWidth="1"/>
    <col min="13784" max="13792" width="9" style="2" hidden="1" customWidth="1"/>
    <col min="13793" max="13793" width="22.875" style="2" customWidth="1"/>
    <col min="13794" max="13794" width="13" style="2" customWidth="1"/>
    <col min="13795" max="13795" width="7.25" style="2" customWidth="1"/>
    <col min="13796" max="13797" width="13" style="2" customWidth="1"/>
    <col min="13798" max="13798" width="16.125" style="2" customWidth="1"/>
    <col min="13799" max="13799" width="9" style="2"/>
    <col min="13800" max="13801" width="9" style="2" hidden="1" customWidth="1"/>
    <col min="13802" max="13802" width="9" style="2"/>
    <col min="13803" max="13803" width="15.5" style="2" customWidth="1"/>
    <col min="13804" max="13807" width="9" style="2"/>
    <col min="13808" max="13808" width="15.625" style="2" customWidth="1"/>
    <col min="13809" max="14031" width="9" style="2"/>
    <col min="14032" max="14032" width="7.5" style="2" customWidth="1"/>
    <col min="14033" max="14033" width="8.125" style="2" customWidth="1"/>
    <col min="14034" max="14034" width="14.375" style="2" customWidth="1"/>
    <col min="14035" max="14035" width="7.5" style="2" customWidth="1"/>
    <col min="14036" max="14036" width="11.375" style="2" customWidth="1"/>
    <col min="14037" max="14037" width="7.5" style="2" customWidth="1"/>
    <col min="14038" max="14038" width="23.5" style="2" customWidth="1"/>
    <col min="14039" max="14039" width="23.25" style="2" customWidth="1"/>
    <col min="14040" max="14048" width="9" style="2" hidden="1" customWidth="1"/>
    <col min="14049" max="14049" width="22.875" style="2" customWidth="1"/>
    <col min="14050" max="14050" width="13" style="2" customWidth="1"/>
    <col min="14051" max="14051" width="7.25" style="2" customWidth="1"/>
    <col min="14052" max="14053" width="13" style="2" customWidth="1"/>
    <col min="14054" max="14054" width="16.125" style="2" customWidth="1"/>
    <col min="14055" max="14055" width="9" style="2"/>
    <col min="14056" max="14057" width="9" style="2" hidden="1" customWidth="1"/>
    <col min="14058" max="14058" width="9" style="2"/>
    <col min="14059" max="14059" width="15.5" style="2" customWidth="1"/>
    <col min="14060" max="14063" width="9" style="2"/>
    <col min="14064" max="14064" width="15.625" style="2" customWidth="1"/>
    <col min="14065" max="14287" width="9" style="2"/>
    <col min="14288" max="14288" width="7.5" style="2" customWidth="1"/>
    <col min="14289" max="14289" width="8.125" style="2" customWidth="1"/>
    <col min="14290" max="14290" width="14.375" style="2" customWidth="1"/>
    <col min="14291" max="14291" width="7.5" style="2" customWidth="1"/>
    <col min="14292" max="14292" width="11.375" style="2" customWidth="1"/>
    <col min="14293" max="14293" width="7.5" style="2" customWidth="1"/>
    <col min="14294" max="14294" width="23.5" style="2" customWidth="1"/>
    <col min="14295" max="14295" width="23.25" style="2" customWidth="1"/>
    <col min="14296" max="14304" width="9" style="2" hidden="1" customWidth="1"/>
    <col min="14305" max="14305" width="22.875" style="2" customWidth="1"/>
    <col min="14306" max="14306" width="13" style="2" customWidth="1"/>
    <col min="14307" max="14307" width="7.25" style="2" customWidth="1"/>
    <col min="14308" max="14309" width="13" style="2" customWidth="1"/>
    <col min="14310" max="14310" width="16.125" style="2" customWidth="1"/>
    <col min="14311" max="14311" width="9" style="2"/>
    <col min="14312" max="14313" width="9" style="2" hidden="1" customWidth="1"/>
    <col min="14314" max="14314" width="9" style="2"/>
    <col min="14315" max="14315" width="15.5" style="2" customWidth="1"/>
    <col min="14316" max="14319" width="9" style="2"/>
    <col min="14320" max="14320" width="15.625" style="2" customWidth="1"/>
    <col min="14321" max="14543" width="9" style="2"/>
    <col min="14544" max="14544" width="7.5" style="2" customWidth="1"/>
    <col min="14545" max="14545" width="8.125" style="2" customWidth="1"/>
    <col min="14546" max="14546" width="14.375" style="2" customWidth="1"/>
    <col min="14547" max="14547" width="7.5" style="2" customWidth="1"/>
    <col min="14548" max="14548" width="11.375" style="2" customWidth="1"/>
    <col min="14549" max="14549" width="7.5" style="2" customWidth="1"/>
    <col min="14550" max="14550" width="23.5" style="2" customWidth="1"/>
    <col min="14551" max="14551" width="23.25" style="2" customWidth="1"/>
    <col min="14552" max="14560" width="9" style="2" hidden="1" customWidth="1"/>
    <col min="14561" max="14561" width="22.875" style="2" customWidth="1"/>
    <col min="14562" max="14562" width="13" style="2" customWidth="1"/>
    <col min="14563" max="14563" width="7.25" style="2" customWidth="1"/>
    <col min="14564" max="14565" width="13" style="2" customWidth="1"/>
    <col min="14566" max="14566" width="16.125" style="2" customWidth="1"/>
    <col min="14567" max="14567" width="9" style="2"/>
    <col min="14568" max="14569" width="9" style="2" hidden="1" customWidth="1"/>
    <col min="14570" max="14570" width="9" style="2"/>
    <col min="14571" max="14571" width="15.5" style="2" customWidth="1"/>
    <col min="14572" max="14575" width="9" style="2"/>
    <col min="14576" max="14576" width="15.625" style="2" customWidth="1"/>
    <col min="14577" max="14799" width="9" style="2"/>
    <col min="14800" max="14800" width="7.5" style="2" customWidth="1"/>
    <col min="14801" max="14801" width="8.125" style="2" customWidth="1"/>
    <col min="14802" max="14802" width="14.375" style="2" customWidth="1"/>
    <col min="14803" max="14803" width="7.5" style="2" customWidth="1"/>
    <col min="14804" max="14804" width="11.375" style="2" customWidth="1"/>
    <col min="14805" max="14805" width="7.5" style="2" customWidth="1"/>
    <col min="14806" max="14806" width="23.5" style="2" customWidth="1"/>
    <col min="14807" max="14807" width="23.25" style="2" customWidth="1"/>
    <col min="14808" max="14816" width="9" style="2" hidden="1" customWidth="1"/>
    <col min="14817" max="14817" width="22.875" style="2" customWidth="1"/>
    <col min="14818" max="14818" width="13" style="2" customWidth="1"/>
    <col min="14819" max="14819" width="7.25" style="2" customWidth="1"/>
    <col min="14820" max="14821" width="13" style="2" customWidth="1"/>
    <col min="14822" max="14822" width="16.125" style="2" customWidth="1"/>
    <col min="14823" max="14823" width="9" style="2"/>
    <col min="14824" max="14825" width="9" style="2" hidden="1" customWidth="1"/>
    <col min="14826" max="14826" width="9" style="2"/>
    <col min="14827" max="14827" width="15.5" style="2" customWidth="1"/>
    <col min="14828" max="14831" width="9" style="2"/>
    <col min="14832" max="14832" width="15.625" style="2" customWidth="1"/>
    <col min="14833" max="15055" width="9" style="2"/>
    <col min="15056" max="15056" width="7.5" style="2" customWidth="1"/>
    <col min="15057" max="15057" width="8.125" style="2" customWidth="1"/>
    <col min="15058" max="15058" width="14.375" style="2" customWidth="1"/>
    <col min="15059" max="15059" width="7.5" style="2" customWidth="1"/>
    <col min="15060" max="15060" width="11.375" style="2" customWidth="1"/>
    <col min="15061" max="15061" width="7.5" style="2" customWidth="1"/>
    <col min="15062" max="15062" width="23.5" style="2" customWidth="1"/>
    <col min="15063" max="15063" width="23.25" style="2" customWidth="1"/>
    <col min="15064" max="15072" width="9" style="2" hidden="1" customWidth="1"/>
    <col min="15073" max="15073" width="22.875" style="2" customWidth="1"/>
    <col min="15074" max="15074" width="13" style="2" customWidth="1"/>
    <col min="15075" max="15075" width="7.25" style="2" customWidth="1"/>
    <col min="15076" max="15077" width="13" style="2" customWidth="1"/>
    <col min="15078" max="15078" width="16.125" style="2" customWidth="1"/>
    <col min="15079" max="15079" width="9" style="2"/>
    <col min="15080" max="15081" width="9" style="2" hidden="1" customWidth="1"/>
    <col min="15082" max="15082" width="9" style="2"/>
    <col min="15083" max="15083" width="15.5" style="2" customWidth="1"/>
    <col min="15084" max="15087" width="9" style="2"/>
    <col min="15088" max="15088" width="15.625" style="2" customWidth="1"/>
    <col min="15089" max="15311" width="9" style="2"/>
    <col min="15312" max="15312" width="7.5" style="2" customWidth="1"/>
    <col min="15313" max="15313" width="8.125" style="2" customWidth="1"/>
    <col min="15314" max="15314" width="14.375" style="2" customWidth="1"/>
    <col min="15315" max="15315" width="7.5" style="2" customWidth="1"/>
    <col min="15316" max="15316" width="11.375" style="2" customWidth="1"/>
    <col min="15317" max="15317" width="7.5" style="2" customWidth="1"/>
    <col min="15318" max="15318" width="23.5" style="2" customWidth="1"/>
    <col min="15319" max="15319" width="23.25" style="2" customWidth="1"/>
    <col min="15320" max="15328" width="9" style="2" hidden="1" customWidth="1"/>
    <col min="15329" max="15329" width="22.875" style="2" customWidth="1"/>
    <col min="15330" max="15330" width="13" style="2" customWidth="1"/>
    <col min="15331" max="15331" width="7.25" style="2" customWidth="1"/>
    <col min="15332" max="15333" width="13" style="2" customWidth="1"/>
    <col min="15334" max="15334" width="16.125" style="2" customWidth="1"/>
    <col min="15335" max="15335" width="9" style="2"/>
    <col min="15336" max="15337" width="9" style="2" hidden="1" customWidth="1"/>
    <col min="15338" max="15338" width="9" style="2"/>
    <col min="15339" max="15339" width="15.5" style="2" customWidth="1"/>
    <col min="15340" max="15343" width="9" style="2"/>
    <col min="15344" max="15344" width="15.625" style="2" customWidth="1"/>
    <col min="15345" max="15567" width="9" style="2"/>
    <col min="15568" max="15568" width="7.5" style="2" customWidth="1"/>
    <col min="15569" max="15569" width="8.125" style="2" customWidth="1"/>
    <col min="15570" max="15570" width="14.375" style="2" customWidth="1"/>
    <col min="15571" max="15571" width="7.5" style="2" customWidth="1"/>
    <col min="15572" max="15572" width="11.375" style="2" customWidth="1"/>
    <col min="15573" max="15573" width="7.5" style="2" customWidth="1"/>
    <col min="15574" max="15574" width="23.5" style="2" customWidth="1"/>
    <col min="15575" max="15575" width="23.25" style="2" customWidth="1"/>
    <col min="15576" max="15584" width="9" style="2" hidden="1" customWidth="1"/>
    <col min="15585" max="15585" width="22.875" style="2" customWidth="1"/>
    <col min="15586" max="15586" width="13" style="2" customWidth="1"/>
    <col min="15587" max="15587" width="7.25" style="2" customWidth="1"/>
    <col min="15588" max="15589" width="13" style="2" customWidth="1"/>
    <col min="15590" max="15590" width="16.125" style="2" customWidth="1"/>
    <col min="15591" max="15591" width="9" style="2"/>
    <col min="15592" max="15593" width="9" style="2" hidden="1" customWidth="1"/>
    <col min="15594" max="15594" width="9" style="2"/>
    <col min="15595" max="15595" width="15.5" style="2" customWidth="1"/>
    <col min="15596" max="15599" width="9" style="2"/>
    <col min="15600" max="15600" width="15.625" style="2" customWidth="1"/>
    <col min="15601" max="15823" width="9" style="2"/>
    <col min="15824" max="15824" width="7.5" style="2" customWidth="1"/>
    <col min="15825" max="15825" width="8.125" style="2" customWidth="1"/>
    <col min="15826" max="15826" width="14.375" style="2" customWidth="1"/>
    <col min="15827" max="15827" width="7.5" style="2" customWidth="1"/>
    <col min="15828" max="15828" width="11.375" style="2" customWidth="1"/>
    <col min="15829" max="15829" width="7.5" style="2" customWidth="1"/>
    <col min="15830" max="15830" width="23.5" style="2" customWidth="1"/>
    <col min="15831" max="15831" width="23.25" style="2" customWidth="1"/>
    <col min="15832" max="15840" width="9" style="2" hidden="1" customWidth="1"/>
    <col min="15841" max="15841" width="22.875" style="2" customWidth="1"/>
    <col min="15842" max="15842" width="13" style="2" customWidth="1"/>
    <col min="15843" max="15843" width="7.25" style="2" customWidth="1"/>
    <col min="15844" max="15845" width="13" style="2" customWidth="1"/>
    <col min="15846" max="15846" width="16.125" style="2" customWidth="1"/>
    <col min="15847" max="15847" width="9" style="2"/>
    <col min="15848" max="15849" width="9" style="2" hidden="1" customWidth="1"/>
    <col min="15850" max="15850" width="9" style="2"/>
    <col min="15851" max="15851" width="15.5" style="2" customWidth="1"/>
    <col min="15852" max="15855" width="9" style="2"/>
    <col min="15856" max="15856" width="15.625" style="2" customWidth="1"/>
    <col min="15857" max="16079" width="9" style="2"/>
    <col min="16080" max="16080" width="7.5" style="2" customWidth="1"/>
    <col min="16081" max="16081" width="8.125" style="2" customWidth="1"/>
    <col min="16082" max="16082" width="14.375" style="2" customWidth="1"/>
    <col min="16083" max="16083" width="7.5" style="2" customWidth="1"/>
    <col min="16084" max="16084" width="11.375" style="2" customWidth="1"/>
    <col min="16085" max="16085" width="7.5" style="2" customWidth="1"/>
    <col min="16086" max="16086" width="23.5" style="2" customWidth="1"/>
    <col min="16087" max="16087" width="23.25" style="2" customWidth="1"/>
    <col min="16088" max="16096" width="9" style="2" hidden="1" customWidth="1"/>
    <col min="16097" max="16097" width="22.875" style="2" customWidth="1"/>
    <col min="16098" max="16098" width="13" style="2" customWidth="1"/>
    <col min="16099" max="16099" width="7.25" style="2" customWidth="1"/>
    <col min="16100" max="16101" width="13" style="2" customWidth="1"/>
    <col min="16102" max="16102" width="16.125" style="2" customWidth="1"/>
    <col min="16103" max="16103" width="9" style="2"/>
    <col min="16104" max="16105" width="9" style="2" hidden="1" customWidth="1"/>
    <col min="16106" max="16106" width="9" style="2"/>
    <col min="16107" max="16107" width="15.5" style="2" customWidth="1"/>
    <col min="16108" max="16111" width="9" style="2"/>
    <col min="16112" max="16112" width="15.625" style="2" customWidth="1"/>
    <col min="16113" max="16384" width="9" style="2"/>
  </cols>
  <sheetData>
    <row r="1" spans="1:7" ht="34.5" customHeight="1" x14ac:dyDescent="0.15">
      <c r="A1" s="9" t="s">
        <v>0</v>
      </c>
      <c r="B1" s="9"/>
      <c r="C1" s="9"/>
      <c r="D1" s="9"/>
      <c r="E1" s="9"/>
      <c r="F1" s="9"/>
      <c r="G1" s="9"/>
    </row>
    <row r="2" spans="1:7" s="6" customFormat="1" ht="33.75" customHeight="1" x14ac:dyDescent="0.15">
      <c r="A2" s="3" t="s">
        <v>8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24.75" customHeight="1" x14ac:dyDescent="0.15">
      <c r="A3" s="1" t="s">
        <v>9</v>
      </c>
      <c r="B3" s="1">
        <v>20190101</v>
      </c>
      <c r="C3" s="1">
        <v>1</v>
      </c>
      <c r="D3" s="11">
        <v>63</v>
      </c>
      <c r="E3" s="11">
        <v>64</v>
      </c>
      <c r="F3" s="10">
        <f>D3*0.3+E3*0.7</f>
        <v>63.699999999999996</v>
      </c>
      <c r="G3" s="1"/>
    </row>
    <row r="4" spans="1:7" ht="24.75" customHeight="1" x14ac:dyDescent="0.15">
      <c r="A4" s="1" t="s">
        <v>9</v>
      </c>
      <c r="B4" s="1">
        <v>20190102</v>
      </c>
      <c r="C4" s="1">
        <v>2</v>
      </c>
      <c r="D4" s="11">
        <v>42</v>
      </c>
      <c r="E4" s="11">
        <v>64</v>
      </c>
      <c r="F4" s="10">
        <f t="shared" ref="F4:F67" si="0">D4*0.3+E4*0.7</f>
        <v>57.4</v>
      </c>
      <c r="G4" s="1"/>
    </row>
    <row r="5" spans="1:7" ht="24.75" customHeight="1" x14ac:dyDescent="0.15">
      <c r="A5" s="1" t="s">
        <v>9</v>
      </c>
      <c r="B5" s="1">
        <v>20190103</v>
      </c>
      <c r="C5" s="1">
        <v>3</v>
      </c>
      <c r="D5" s="11">
        <v>39</v>
      </c>
      <c r="E5" s="11">
        <v>68</v>
      </c>
      <c r="F5" s="10">
        <f t="shared" si="0"/>
        <v>59.3</v>
      </c>
      <c r="G5" s="1"/>
    </row>
    <row r="6" spans="1:7" ht="24.75" customHeight="1" x14ac:dyDescent="0.15">
      <c r="A6" s="1" t="s">
        <v>9</v>
      </c>
      <c r="B6" s="1">
        <v>20190104</v>
      </c>
      <c r="C6" s="1">
        <v>4</v>
      </c>
      <c r="D6" s="11">
        <v>73</v>
      </c>
      <c r="E6" s="11">
        <v>63</v>
      </c>
      <c r="F6" s="10">
        <f t="shared" si="0"/>
        <v>66</v>
      </c>
      <c r="G6" s="1"/>
    </row>
    <row r="7" spans="1:7" ht="24.75" customHeight="1" x14ac:dyDescent="0.15">
      <c r="A7" s="1" t="s">
        <v>9</v>
      </c>
      <c r="B7" s="1">
        <v>20190105</v>
      </c>
      <c r="C7" s="1">
        <v>5</v>
      </c>
      <c r="D7" s="11">
        <v>0</v>
      </c>
      <c r="E7" s="11">
        <v>0</v>
      </c>
      <c r="F7" s="10">
        <f t="shared" si="0"/>
        <v>0</v>
      </c>
      <c r="G7" s="1" t="s">
        <v>7</v>
      </c>
    </row>
    <row r="8" spans="1:7" ht="24.75" customHeight="1" x14ac:dyDescent="0.15">
      <c r="A8" s="1" t="s">
        <v>9</v>
      </c>
      <c r="B8" s="1">
        <v>20190106</v>
      </c>
      <c r="C8" s="1">
        <v>6</v>
      </c>
      <c r="D8" s="11">
        <v>38</v>
      </c>
      <c r="E8" s="11">
        <v>65</v>
      </c>
      <c r="F8" s="10">
        <f t="shared" si="0"/>
        <v>56.9</v>
      </c>
      <c r="G8" s="1"/>
    </row>
    <row r="9" spans="1:7" ht="24.75" customHeight="1" x14ac:dyDescent="0.15">
      <c r="A9" s="1" t="s">
        <v>9</v>
      </c>
      <c r="B9" s="1">
        <v>20190107</v>
      </c>
      <c r="C9" s="1">
        <v>7</v>
      </c>
      <c r="D9" s="11">
        <v>57</v>
      </c>
      <c r="E9" s="11">
        <v>77</v>
      </c>
      <c r="F9" s="10">
        <f t="shared" si="0"/>
        <v>71</v>
      </c>
      <c r="G9" s="1"/>
    </row>
    <row r="10" spans="1:7" ht="24.75" customHeight="1" x14ac:dyDescent="0.15">
      <c r="A10" s="1" t="s">
        <v>9</v>
      </c>
      <c r="B10" s="1">
        <v>20190108</v>
      </c>
      <c r="C10" s="1">
        <v>8</v>
      </c>
      <c r="D10" s="11">
        <v>66</v>
      </c>
      <c r="E10" s="11">
        <v>79</v>
      </c>
      <c r="F10" s="10">
        <f t="shared" si="0"/>
        <v>75.099999999999994</v>
      </c>
      <c r="G10" s="1"/>
    </row>
    <row r="11" spans="1:7" ht="24.75" customHeight="1" x14ac:dyDescent="0.15">
      <c r="A11" s="1" t="s">
        <v>9</v>
      </c>
      <c r="B11" s="1">
        <v>20190109</v>
      </c>
      <c r="C11" s="1">
        <v>9</v>
      </c>
      <c r="D11" s="11">
        <v>54</v>
      </c>
      <c r="E11" s="11">
        <v>83</v>
      </c>
      <c r="F11" s="10">
        <f t="shared" si="0"/>
        <v>74.3</v>
      </c>
      <c r="G11" s="1"/>
    </row>
    <row r="12" spans="1:7" ht="24.75" customHeight="1" x14ac:dyDescent="0.15">
      <c r="A12" s="1" t="s">
        <v>9</v>
      </c>
      <c r="B12" s="1">
        <v>20190110</v>
      </c>
      <c r="C12" s="1">
        <v>10</v>
      </c>
      <c r="D12" s="11">
        <v>49</v>
      </c>
      <c r="E12" s="11">
        <v>59</v>
      </c>
      <c r="F12" s="10">
        <f t="shared" si="0"/>
        <v>56</v>
      </c>
      <c r="G12" s="1"/>
    </row>
    <row r="13" spans="1:7" ht="24.75" customHeight="1" x14ac:dyDescent="0.15">
      <c r="A13" s="1" t="s">
        <v>9</v>
      </c>
      <c r="B13" s="1">
        <v>20190111</v>
      </c>
      <c r="C13" s="1">
        <v>11</v>
      </c>
      <c r="D13" s="11">
        <v>64</v>
      </c>
      <c r="E13" s="11">
        <v>87</v>
      </c>
      <c r="F13" s="10">
        <f t="shared" si="0"/>
        <v>80.099999999999994</v>
      </c>
      <c r="G13" s="1"/>
    </row>
    <row r="14" spans="1:7" ht="24.75" customHeight="1" x14ac:dyDescent="0.15">
      <c r="A14" s="1" t="s">
        <v>9</v>
      </c>
      <c r="B14" s="1">
        <v>20190112</v>
      </c>
      <c r="C14" s="1">
        <v>12</v>
      </c>
      <c r="D14" s="11">
        <v>59</v>
      </c>
      <c r="E14" s="11">
        <v>85</v>
      </c>
      <c r="F14" s="10">
        <f t="shared" si="0"/>
        <v>77.199999999999989</v>
      </c>
      <c r="G14" s="1"/>
    </row>
    <row r="15" spans="1:7" ht="24.75" customHeight="1" x14ac:dyDescent="0.15">
      <c r="A15" s="1" t="s">
        <v>9</v>
      </c>
      <c r="B15" s="1">
        <v>20190113</v>
      </c>
      <c r="C15" s="1">
        <v>13</v>
      </c>
      <c r="D15" s="1">
        <v>60</v>
      </c>
      <c r="E15" s="1">
        <v>76</v>
      </c>
      <c r="F15" s="10">
        <f t="shared" si="0"/>
        <v>71.199999999999989</v>
      </c>
      <c r="G15" s="1"/>
    </row>
    <row r="16" spans="1:7" ht="24.75" customHeight="1" x14ac:dyDescent="0.15">
      <c r="A16" s="1" t="s">
        <v>9</v>
      </c>
      <c r="B16" s="1">
        <v>20190114</v>
      </c>
      <c r="C16" s="1">
        <v>14</v>
      </c>
      <c r="D16" s="11">
        <v>58</v>
      </c>
      <c r="E16" s="11">
        <v>77</v>
      </c>
      <c r="F16" s="10">
        <f t="shared" si="0"/>
        <v>71.3</v>
      </c>
      <c r="G16" s="1"/>
    </row>
    <row r="17" spans="1:7" ht="24.75" customHeight="1" x14ac:dyDescent="0.15">
      <c r="A17" s="1" t="s">
        <v>9</v>
      </c>
      <c r="B17" s="1">
        <v>20190115</v>
      </c>
      <c r="C17" s="1">
        <v>15</v>
      </c>
      <c r="D17" s="11">
        <v>50</v>
      </c>
      <c r="E17" s="11">
        <v>85</v>
      </c>
      <c r="F17" s="10">
        <f t="shared" si="0"/>
        <v>74.5</v>
      </c>
      <c r="G17" s="1"/>
    </row>
    <row r="18" spans="1:7" ht="24.75" customHeight="1" x14ac:dyDescent="0.15">
      <c r="A18" s="1" t="s">
        <v>9</v>
      </c>
      <c r="B18" s="1">
        <v>20190116</v>
      </c>
      <c r="C18" s="1">
        <v>16</v>
      </c>
      <c r="D18" s="11">
        <v>41</v>
      </c>
      <c r="E18" s="11">
        <v>87</v>
      </c>
      <c r="F18" s="10">
        <f t="shared" si="0"/>
        <v>73.2</v>
      </c>
      <c r="G18" s="1"/>
    </row>
    <row r="19" spans="1:7" ht="24.75" customHeight="1" x14ac:dyDescent="0.15">
      <c r="A19" s="1" t="s">
        <v>9</v>
      </c>
      <c r="B19" s="1">
        <v>20190117</v>
      </c>
      <c r="C19" s="1">
        <v>17</v>
      </c>
      <c r="D19" s="11">
        <v>49</v>
      </c>
      <c r="E19" s="11">
        <v>85</v>
      </c>
      <c r="F19" s="10">
        <f t="shared" si="0"/>
        <v>74.199999999999989</v>
      </c>
      <c r="G19" s="1"/>
    </row>
    <row r="20" spans="1:7" ht="24.75" customHeight="1" x14ac:dyDescent="0.15">
      <c r="A20" s="1" t="s">
        <v>9</v>
      </c>
      <c r="B20" s="1">
        <v>20190118</v>
      </c>
      <c r="C20" s="1">
        <v>18</v>
      </c>
      <c r="D20" s="11">
        <v>70</v>
      </c>
      <c r="E20" s="11">
        <v>74</v>
      </c>
      <c r="F20" s="10">
        <f t="shared" si="0"/>
        <v>72.8</v>
      </c>
      <c r="G20" s="1"/>
    </row>
    <row r="21" spans="1:7" ht="24.75" customHeight="1" x14ac:dyDescent="0.15">
      <c r="A21" s="1" t="s">
        <v>9</v>
      </c>
      <c r="B21" s="1">
        <v>20190119</v>
      </c>
      <c r="C21" s="1">
        <v>19</v>
      </c>
      <c r="D21" s="11">
        <v>66</v>
      </c>
      <c r="E21" s="11">
        <v>83</v>
      </c>
      <c r="F21" s="10">
        <f t="shared" si="0"/>
        <v>77.899999999999991</v>
      </c>
      <c r="G21" s="1"/>
    </row>
    <row r="22" spans="1:7" ht="24.75" customHeight="1" x14ac:dyDescent="0.15">
      <c r="A22" s="1" t="s">
        <v>9</v>
      </c>
      <c r="B22" s="1">
        <v>20190120</v>
      </c>
      <c r="C22" s="1">
        <v>20</v>
      </c>
      <c r="D22" s="11">
        <v>50</v>
      </c>
      <c r="E22" s="11">
        <v>74</v>
      </c>
      <c r="F22" s="10">
        <f t="shared" si="0"/>
        <v>66.8</v>
      </c>
      <c r="G22" s="1"/>
    </row>
    <row r="23" spans="1:7" ht="24.75" customHeight="1" x14ac:dyDescent="0.15">
      <c r="A23" s="1" t="s">
        <v>9</v>
      </c>
      <c r="B23" s="1">
        <v>20190121</v>
      </c>
      <c r="C23" s="1">
        <v>21</v>
      </c>
      <c r="D23" s="11">
        <v>0</v>
      </c>
      <c r="E23" s="11">
        <v>0</v>
      </c>
      <c r="F23" s="10">
        <f t="shared" si="0"/>
        <v>0</v>
      </c>
      <c r="G23" s="1" t="s">
        <v>7</v>
      </c>
    </row>
    <row r="24" spans="1:7" ht="24.75" customHeight="1" x14ac:dyDescent="0.15">
      <c r="A24" s="1" t="s">
        <v>9</v>
      </c>
      <c r="B24" s="1">
        <v>20190122</v>
      </c>
      <c r="C24" s="1">
        <v>22</v>
      </c>
      <c r="D24" s="11">
        <v>0</v>
      </c>
      <c r="E24" s="11">
        <v>0</v>
      </c>
      <c r="F24" s="10">
        <f t="shared" si="0"/>
        <v>0</v>
      </c>
      <c r="G24" s="1" t="s">
        <v>7</v>
      </c>
    </row>
    <row r="25" spans="1:7" ht="24.75" customHeight="1" x14ac:dyDescent="0.15">
      <c r="A25" s="1" t="s">
        <v>9</v>
      </c>
      <c r="B25" s="1">
        <v>20190123</v>
      </c>
      <c r="C25" s="1">
        <v>23</v>
      </c>
      <c r="D25" s="11">
        <v>52</v>
      </c>
      <c r="E25" s="11">
        <v>71</v>
      </c>
      <c r="F25" s="10">
        <f t="shared" si="0"/>
        <v>65.3</v>
      </c>
      <c r="G25" s="1"/>
    </row>
    <row r="26" spans="1:7" ht="24.75" customHeight="1" x14ac:dyDescent="0.15">
      <c r="A26" s="1" t="s">
        <v>9</v>
      </c>
      <c r="B26" s="1">
        <v>20190124</v>
      </c>
      <c r="C26" s="1">
        <v>24</v>
      </c>
      <c r="D26" s="11">
        <v>47</v>
      </c>
      <c r="E26" s="11">
        <v>60</v>
      </c>
      <c r="F26" s="10">
        <f t="shared" si="0"/>
        <v>56.1</v>
      </c>
      <c r="G26" s="1"/>
    </row>
    <row r="27" spans="1:7" ht="24.75" customHeight="1" x14ac:dyDescent="0.15">
      <c r="A27" s="1" t="s">
        <v>9</v>
      </c>
      <c r="B27" s="1">
        <v>20190125</v>
      </c>
      <c r="C27" s="1">
        <v>25</v>
      </c>
      <c r="D27" s="11">
        <v>64</v>
      </c>
      <c r="E27" s="11">
        <v>76</v>
      </c>
      <c r="F27" s="10">
        <f t="shared" si="0"/>
        <v>72.399999999999991</v>
      </c>
      <c r="G27" s="1"/>
    </row>
    <row r="28" spans="1:7" ht="24.75" customHeight="1" x14ac:dyDescent="0.15">
      <c r="A28" s="1" t="s">
        <v>9</v>
      </c>
      <c r="B28" s="1">
        <v>20190126</v>
      </c>
      <c r="C28" s="1">
        <v>26</v>
      </c>
      <c r="D28" s="11">
        <v>67</v>
      </c>
      <c r="E28" s="11">
        <v>81</v>
      </c>
      <c r="F28" s="10">
        <f t="shared" si="0"/>
        <v>76.8</v>
      </c>
      <c r="G28" s="1"/>
    </row>
    <row r="29" spans="1:7" ht="24.75" customHeight="1" x14ac:dyDescent="0.15">
      <c r="A29" s="1" t="s">
        <v>9</v>
      </c>
      <c r="B29" s="1">
        <v>20190127</v>
      </c>
      <c r="C29" s="1">
        <v>27</v>
      </c>
      <c r="D29" s="1">
        <v>0</v>
      </c>
      <c r="E29" s="1">
        <v>0</v>
      </c>
      <c r="F29" s="10">
        <f t="shared" si="0"/>
        <v>0</v>
      </c>
      <c r="G29" s="1" t="s">
        <v>7</v>
      </c>
    </row>
    <row r="30" spans="1:7" ht="24.75" customHeight="1" x14ac:dyDescent="0.15">
      <c r="A30" s="1" t="s">
        <v>9</v>
      </c>
      <c r="B30" s="1">
        <v>20190128</v>
      </c>
      <c r="C30" s="1">
        <v>28</v>
      </c>
      <c r="D30" s="11">
        <v>0</v>
      </c>
      <c r="E30" s="11">
        <v>0</v>
      </c>
      <c r="F30" s="10">
        <f t="shared" si="0"/>
        <v>0</v>
      </c>
      <c r="G30" s="1" t="s">
        <v>7</v>
      </c>
    </row>
    <row r="31" spans="1:7" ht="24.75" customHeight="1" x14ac:dyDescent="0.15">
      <c r="A31" s="1" t="s">
        <v>9</v>
      </c>
      <c r="B31" s="1">
        <v>20190129</v>
      </c>
      <c r="C31" s="1">
        <v>29</v>
      </c>
      <c r="D31" s="11">
        <v>51</v>
      </c>
      <c r="E31" s="11">
        <v>73</v>
      </c>
      <c r="F31" s="10">
        <f t="shared" si="0"/>
        <v>66.399999999999991</v>
      </c>
      <c r="G31" s="1"/>
    </row>
    <row r="32" spans="1:7" ht="24.75" customHeight="1" x14ac:dyDescent="0.15">
      <c r="A32" s="1" t="s">
        <v>9</v>
      </c>
      <c r="B32" s="1">
        <v>20190130</v>
      </c>
      <c r="C32" s="1">
        <v>30</v>
      </c>
      <c r="D32" s="11">
        <v>63</v>
      </c>
      <c r="E32" s="11">
        <v>70</v>
      </c>
      <c r="F32" s="10">
        <f t="shared" si="0"/>
        <v>67.900000000000006</v>
      </c>
      <c r="G32" s="1"/>
    </row>
    <row r="33" spans="1:7" ht="24.75" customHeight="1" x14ac:dyDescent="0.15">
      <c r="A33" s="1" t="s">
        <v>10</v>
      </c>
      <c r="B33" s="1">
        <v>20190201</v>
      </c>
      <c r="C33" s="1">
        <v>1</v>
      </c>
      <c r="D33" s="11">
        <v>28</v>
      </c>
      <c r="E33" s="11">
        <v>15</v>
      </c>
      <c r="F33" s="10">
        <f t="shared" si="0"/>
        <v>18.899999999999999</v>
      </c>
      <c r="G33" s="1"/>
    </row>
    <row r="34" spans="1:7" ht="24.75" customHeight="1" x14ac:dyDescent="0.15">
      <c r="A34" s="1" t="s">
        <v>10</v>
      </c>
      <c r="B34" s="1">
        <v>20190202</v>
      </c>
      <c r="C34" s="1">
        <v>2</v>
      </c>
      <c r="D34" s="11">
        <v>0</v>
      </c>
      <c r="E34" s="11">
        <v>0</v>
      </c>
      <c r="F34" s="10">
        <f t="shared" si="0"/>
        <v>0</v>
      </c>
      <c r="G34" s="1" t="s">
        <v>7</v>
      </c>
    </row>
    <row r="35" spans="1:7" ht="24.75" customHeight="1" x14ac:dyDescent="0.15">
      <c r="A35" s="1" t="s">
        <v>10</v>
      </c>
      <c r="B35" s="1">
        <v>20190203</v>
      </c>
      <c r="C35" s="1">
        <v>3</v>
      </c>
      <c r="D35" s="11">
        <v>0</v>
      </c>
      <c r="E35" s="11">
        <v>0</v>
      </c>
      <c r="F35" s="10">
        <f t="shared" si="0"/>
        <v>0</v>
      </c>
      <c r="G35" s="1" t="s">
        <v>7</v>
      </c>
    </row>
    <row r="36" spans="1:7" ht="24.75" customHeight="1" x14ac:dyDescent="0.15">
      <c r="A36" s="1" t="s">
        <v>10</v>
      </c>
      <c r="B36" s="1">
        <v>20190204</v>
      </c>
      <c r="C36" s="1">
        <v>4</v>
      </c>
      <c r="D36" s="11">
        <v>55</v>
      </c>
      <c r="E36" s="11">
        <v>67</v>
      </c>
      <c r="F36" s="10">
        <f t="shared" si="0"/>
        <v>63.4</v>
      </c>
      <c r="G36" s="1"/>
    </row>
    <row r="37" spans="1:7" ht="24.75" customHeight="1" x14ac:dyDescent="0.15">
      <c r="A37" s="1" t="s">
        <v>10</v>
      </c>
      <c r="B37" s="1">
        <v>20190205</v>
      </c>
      <c r="C37" s="1">
        <v>5</v>
      </c>
      <c r="D37" s="11">
        <v>72</v>
      </c>
      <c r="E37" s="11">
        <v>79</v>
      </c>
      <c r="F37" s="10">
        <f t="shared" si="0"/>
        <v>76.899999999999991</v>
      </c>
      <c r="G37" s="1"/>
    </row>
    <row r="38" spans="1:7" ht="24.75" customHeight="1" x14ac:dyDescent="0.15">
      <c r="A38" s="1" t="s">
        <v>10</v>
      </c>
      <c r="B38" s="1">
        <v>20190206</v>
      </c>
      <c r="C38" s="1">
        <v>6</v>
      </c>
      <c r="D38" s="11">
        <v>49</v>
      </c>
      <c r="E38" s="11">
        <v>64</v>
      </c>
      <c r="F38" s="10">
        <f t="shared" si="0"/>
        <v>59.5</v>
      </c>
      <c r="G38" s="1"/>
    </row>
    <row r="39" spans="1:7" ht="24.75" customHeight="1" x14ac:dyDescent="0.15">
      <c r="A39" s="1" t="s">
        <v>10</v>
      </c>
      <c r="B39" s="1">
        <v>20190207</v>
      </c>
      <c r="C39" s="1">
        <v>7</v>
      </c>
      <c r="D39" s="11">
        <v>0</v>
      </c>
      <c r="E39" s="11">
        <v>0</v>
      </c>
      <c r="F39" s="10">
        <f t="shared" si="0"/>
        <v>0</v>
      </c>
      <c r="G39" s="1" t="s">
        <v>7</v>
      </c>
    </row>
    <row r="40" spans="1:7" ht="24.75" customHeight="1" x14ac:dyDescent="0.15">
      <c r="A40" s="1" t="s">
        <v>10</v>
      </c>
      <c r="B40" s="1">
        <v>20190208</v>
      </c>
      <c r="C40" s="1">
        <v>8</v>
      </c>
      <c r="D40" s="11">
        <v>62</v>
      </c>
      <c r="E40" s="11">
        <v>75</v>
      </c>
      <c r="F40" s="10">
        <f t="shared" si="0"/>
        <v>71.099999999999994</v>
      </c>
      <c r="G40" s="1"/>
    </row>
    <row r="41" spans="1:7" ht="24.75" customHeight="1" x14ac:dyDescent="0.15">
      <c r="A41" s="1" t="s">
        <v>10</v>
      </c>
      <c r="B41" s="1">
        <v>20190209</v>
      </c>
      <c r="C41" s="1">
        <v>9</v>
      </c>
      <c r="D41" s="11">
        <v>0</v>
      </c>
      <c r="E41" s="11">
        <v>0</v>
      </c>
      <c r="F41" s="10">
        <f t="shared" si="0"/>
        <v>0</v>
      </c>
      <c r="G41" s="1" t="s">
        <v>7</v>
      </c>
    </row>
    <row r="42" spans="1:7" ht="24.75" customHeight="1" x14ac:dyDescent="0.15">
      <c r="A42" s="1" t="s">
        <v>10</v>
      </c>
      <c r="B42" s="1">
        <v>20190210</v>
      </c>
      <c r="C42" s="1">
        <v>10</v>
      </c>
      <c r="D42" s="11">
        <v>0</v>
      </c>
      <c r="E42" s="11">
        <v>0</v>
      </c>
      <c r="F42" s="10">
        <f t="shared" si="0"/>
        <v>0</v>
      </c>
      <c r="G42" s="1" t="s">
        <v>7</v>
      </c>
    </row>
    <row r="43" spans="1:7" ht="24.75" customHeight="1" x14ac:dyDescent="0.15">
      <c r="A43" s="1" t="s">
        <v>10</v>
      </c>
      <c r="B43" s="1">
        <v>20190211</v>
      </c>
      <c r="C43" s="1">
        <v>11</v>
      </c>
      <c r="D43" s="11">
        <v>55</v>
      </c>
      <c r="E43" s="11">
        <v>75</v>
      </c>
      <c r="F43" s="10">
        <f t="shared" si="0"/>
        <v>69</v>
      </c>
      <c r="G43" s="1"/>
    </row>
    <row r="44" spans="1:7" ht="24.75" customHeight="1" x14ac:dyDescent="0.15">
      <c r="A44" s="1" t="s">
        <v>10</v>
      </c>
      <c r="B44" s="1">
        <v>20190212</v>
      </c>
      <c r="C44" s="1">
        <v>12</v>
      </c>
      <c r="D44" s="11">
        <v>40</v>
      </c>
      <c r="E44" s="11">
        <v>62</v>
      </c>
      <c r="F44" s="10">
        <f t="shared" si="0"/>
        <v>55.4</v>
      </c>
      <c r="G44" s="1"/>
    </row>
    <row r="45" spans="1:7" ht="24.75" customHeight="1" x14ac:dyDescent="0.15">
      <c r="A45" s="1" t="s">
        <v>10</v>
      </c>
      <c r="B45" s="1">
        <v>20190213</v>
      </c>
      <c r="C45" s="1">
        <v>13</v>
      </c>
      <c r="D45" s="11">
        <v>59</v>
      </c>
      <c r="E45" s="11">
        <v>72</v>
      </c>
      <c r="F45" s="10">
        <f t="shared" si="0"/>
        <v>68.099999999999994</v>
      </c>
      <c r="G45" s="1"/>
    </row>
    <row r="46" spans="1:7" ht="24.75" customHeight="1" x14ac:dyDescent="0.15">
      <c r="A46" s="1" t="s">
        <v>10</v>
      </c>
      <c r="B46" s="1">
        <v>20190214</v>
      </c>
      <c r="C46" s="1">
        <v>14</v>
      </c>
      <c r="D46" s="11">
        <v>0</v>
      </c>
      <c r="E46" s="11">
        <v>0</v>
      </c>
      <c r="F46" s="10">
        <f t="shared" si="0"/>
        <v>0</v>
      </c>
      <c r="G46" s="1"/>
    </row>
    <row r="47" spans="1:7" ht="24.75" customHeight="1" x14ac:dyDescent="0.15">
      <c r="A47" s="1" t="s">
        <v>10</v>
      </c>
      <c r="B47" s="1">
        <v>20190215</v>
      </c>
      <c r="C47" s="1">
        <v>15</v>
      </c>
      <c r="D47" s="11">
        <v>40</v>
      </c>
      <c r="E47" s="11">
        <v>65</v>
      </c>
      <c r="F47" s="10">
        <f t="shared" si="0"/>
        <v>57.5</v>
      </c>
      <c r="G47" s="1"/>
    </row>
    <row r="48" spans="1:7" ht="24.75" customHeight="1" x14ac:dyDescent="0.15">
      <c r="A48" s="1" t="s">
        <v>10</v>
      </c>
      <c r="B48" s="1">
        <v>20190216</v>
      </c>
      <c r="C48" s="1">
        <v>16</v>
      </c>
      <c r="D48" s="11">
        <v>0</v>
      </c>
      <c r="E48" s="11">
        <v>0</v>
      </c>
      <c r="F48" s="10">
        <f t="shared" si="0"/>
        <v>0</v>
      </c>
      <c r="G48" s="1" t="s">
        <v>7</v>
      </c>
    </row>
    <row r="49" spans="1:7" ht="24.75" customHeight="1" x14ac:dyDescent="0.15">
      <c r="A49" s="1" t="s">
        <v>10</v>
      </c>
      <c r="B49" s="1">
        <v>20190217</v>
      </c>
      <c r="C49" s="1">
        <v>17</v>
      </c>
      <c r="D49" s="11">
        <v>0</v>
      </c>
      <c r="E49" s="11">
        <v>0</v>
      </c>
      <c r="F49" s="10">
        <f t="shared" si="0"/>
        <v>0</v>
      </c>
      <c r="G49" s="1" t="s">
        <v>7</v>
      </c>
    </row>
    <row r="50" spans="1:7" ht="24.75" customHeight="1" x14ac:dyDescent="0.15">
      <c r="A50" s="1" t="s">
        <v>10</v>
      </c>
      <c r="B50" s="1">
        <v>20190218</v>
      </c>
      <c r="C50" s="1">
        <v>18</v>
      </c>
      <c r="D50" s="11">
        <v>0</v>
      </c>
      <c r="E50" s="11">
        <v>0</v>
      </c>
      <c r="F50" s="10">
        <f t="shared" si="0"/>
        <v>0</v>
      </c>
      <c r="G50" s="1" t="s">
        <v>7</v>
      </c>
    </row>
    <row r="51" spans="1:7" ht="24.75" customHeight="1" x14ac:dyDescent="0.15">
      <c r="A51" s="1" t="s">
        <v>10</v>
      </c>
      <c r="B51" s="1">
        <v>20190219</v>
      </c>
      <c r="C51" s="1">
        <v>19</v>
      </c>
      <c r="D51" s="11">
        <v>45</v>
      </c>
      <c r="E51" s="11">
        <v>71</v>
      </c>
      <c r="F51" s="10">
        <f t="shared" si="0"/>
        <v>63.199999999999996</v>
      </c>
      <c r="G51" s="1"/>
    </row>
    <row r="52" spans="1:7" ht="24.75" customHeight="1" x14ac:dyDescent="0.15">
      <c r="A52" s="1" t="s">
        <v>10</v>
      </c>
      <c r="B52" s="1">
        <v>20190220</v>
      </c>
      <c r="C52" s="1">
        <v>20</v>
      </c>
      <c r="D52" s="11">
        <v>60</v>
      </c>
      <c r="E52" s="11">
        <v>72</v>
      </c>
      <c r="F52" s="10">
        <f t="shared" si="0"/>
        <v>68.400000000000006</v>
      </c>
      <c r="G52" s="1"/>
    </row>
    <row r="53" spans="1:7" ht="24.75" customHeight="1" x14ac:dyDescent="0.15">
      <c r="A53" s="1" t="s">
        <v>10</v>
      </c>
      <c r="B53" s="1">
        <v>20190221</v>
      </c>
      <c r="C53" s="1">
        <v>21</v>
      </c>
      <c r="D53" s="11">
        <v>57</v>
      </c>
      <c r="E53" s="11">
        <v>72</v>
      </c>
      <c r="F53" s="10">
        <f t="shared" si="0"/>
        <v>67.5</v>
      </c>
      <c r="G53" s="1"/>
    </row>
    <row r="54" spans="1:7" ht="24.75" customHeight="1" x14ac:dyDescent="0.15">
      <c r="A54" s="1" t="s">
        <v>10</v>
      </c>
      <c r="B54" s="1">
        <v>20190222</v>
      </c>
      <c r="C54" s="1">
        <v>22</v>
      </c>
      <c r="D54" s="11">
        <v>56</v>
      </c>
      <c r="E54" s="11">
        <v>72</v>
      </c>
      <c r="F54" s="10">
        <f t="shared" si="0"/>
        <v>67.2</v>
      </c>
      <c r="G54" s="1"/>
    </row>
    <row r="55" spans="1:7" ht="24.75" customHeight="1" x14ac:dyDescent="0.15">
      <c r="A55" s="1" t="s">
        <v>10</v>
      </c>
      <c r="B55" s="1">
        <v>20190223</v>
      </c>
      <c r="C55" s="1">
        <v>23</v>
      </c>
      <c r="D55" s="11">
        <v>59</v>
      </c>
      <c r="E55" s="11">
        <v>70</v>
      </c>
      <c r="F55" s="10">
        <f t="shared" si="0"/>
        <v>66.7</v>
      </c>
      <c r="G55" s="1"/>
    </row>
    <row r="56" spans="1:7" ht="24.75" customHeight="1" x14ac:dyDescent="0.15">
      <c r="A56" s="1" t="s">
        <v>10</v>
      </c>
      <c r="B56" s="1">
        <v>20190224</v>
      </c>
      <c r="C56" s="1">
        <v>24</v>
      </c>
      <c r="D56" s="11">
        <v>0</v>
      </c>
      <c r="E56" s="11">
        <v>0</v>
      </c>
      <c r="F56" s="10">
        <f t="shared" si="0"/>
        <v>0</v>
      </c>
      <c r="G56" s="1" t="s">
        <v>7</v>
      </c>
    </row>
    <row r="57" spans="1:7" ht="24.75" customHeight="1" x14ac:dyDescent="0.15">
      <c r="A57" s="1" t="s">
        <v>10</v>
      </c>
      <c r="B57" s="1">
        <v>20190225</v>
      </c>
      <c r="C57" s="1">
        <v>25</v>
      </c>
      <c r="D57" s="11">
        <v>0</v>
      </c>
      <c r="E57" s="11">
        <v>0</v>
      </c>
      <c r="F57" s="10">
        <f t="shared" si="0"/>
        <v>0</v>
      </c>
      <c r="G57" s="1" t="s">
        <v>7</v>
      </c>
    </row>
    <row r="58" spans="1:7" ht="24.75" customHeight="1" x14ac:dyDescent="0.15">
      <c r="A58" s="1" t="s">
        <v>10</v>
      </c>
      <c r="B58" s="1">
        <v>20190226</v>
      </c>
      <c r="C58" s="1">
        <v>26</v>
      </c>
      <c r="D58" s="11">
        <v>55</v>
      </c>
      <c r="E58" s="11">
        <v>74</v>
      </c>
      <c r="F58" s="10">
        <f t="shared" si="0"/>
        <v>68.3</v>
      </c>
      <c r="G58" s="1"/>
    </row>
    <row r="59" spans="1:7" ht="24.75" customHeight="1" x14ac:dyDescent="0.15">
      <c r="A59" s="1" t="s">
        <v>10</v>
      </c>
      <c r="B59" s="1">
        <v>20190227</v>
      </c>
      <c r="C59" s="1">
        <v>27</v>
      </c>
      <c r="D59" s="11">
        <v>66</v>
      </c>
      <c r="E59" s="11">
        <v>61</v>
      </c>
      <c r="F59" s="10">
        <f t="shared" si="0"/>
        <v>62.5</v>
      </c>
      <c r="G59" s="1"/>
    </row>
    <row r="60" spans="1:7" ht="24.75" customHeight="1" x14ac:dyDescent="0.15">
      <c r="A60" s="1" t="s">
        <v>10</v>
      </c>
      <c r="B60" s="1">
        <v>20190228</v>
      </c>
      <c r="C60" s="1">
        <v>28</v>
      </c>
      <c r="D60" s="11">
        <v>51</v>
      </c>
      <c r="E60" s="11">
        <v>73</v>
      </c>
      <c r="F60" s="10">
        <f t="shared" si="0"/>
        <v>66.399999999999991</v>
      </c>
      <c r="G60" s="1"/>
    </row>
    <row r="61" spans="1:7" ht="24.75" customHeight="1" x14ac:dyDescent="0.15">
      <c r="A61" s="1" t="s">
        <v>10</v>
      </c>
      <c r="B61" s="1">
        <v>20190229</v>
      </c>
      <c r="C61" s="1">
        <v>29</v>
      </c>
      <c r="D61" s="11">
        <v>69</v>
      </c>
      <c r="E61" s="11">
        <v>80</v>
      </c>
      <c r="F61" s="10">
        <f t="shared" si="0"/>
        <v>76.7</v>
      </c>
      <c r="G61" s="1"/>
    </row>
    <row r="62" spans="1:7" ht="24.75" customHeight="1" x14ac:dyDescent="0.15">
      <c r="A62" s="1" t="s">
        <v>10</v>
      </c>
      <c r="B62" s="1">
        <v>20190230</v>
      </c>
      <c r="C62" s="1">
        <v>30</v>
      </c>
      <c r="D62" s="11">
        <v>79</v>
      </c>
      <c r="E62" s="11">
        <v>69</v>
      </c>
      <c r="F62" s="10">
        <f t="shared" si="0"/>
        <v>72</v>
      </c>
      <c r="G62" s="1"/>
    </row>
    <row r="63" spans="1:7" ht="24.75" customHeight="1" x14ac:dyDescent="0.15">
      <c r="A63" s="1" t="s">
        <v>11</v>
      </c>
      <c r="B63" s="1">
        <v>20190301</v>
      </c>
      <c r="C63" s="1">
        <v>1</v>
      </c>
      <c r="D63" s="1">
        <v>40</v>
      </c>
      <c r="E63" s="1">
        <v>65</v>
      </c>
      <c r="F63" s="10">
        <f t="shared" si="0"/>
        <v>57.5</v>
      </c>
      <c r="G63" s="1"/>
    </row>
    <row r="64" spans="1:7" ht="24.75" customHeight="1" x14ac:dyDescent="0.15">
      <c r="A64" s="1" t="s">
        <v>11</v>
      </c>
      <c r="B64" s="1">
        <v>20190302</v>
      </c>
      <c r="C64" s="1">
        <v>2</v>
      </c>
      <c r="D64" s="1">
        <v>57</v>
      </c>
      <c r="E64" s="1">
        <v>79</v>
      </c>
      <c r="F64" s="10">
        <f t="shared" si="0"/>
        <v>72.399999999999991</v>
      </c>
      <c r="G64" s="1"/>
    </row>
    <row r="65" spans="1:7" ht="24.75" customHeight="1" x14ac:dyDescent="0.15">
      <c r="A65" s="1" t="s">
        <v>11</v>
      </c>
      <c r="B65" s="1">
        <v>20190303</v>
      </c>
      <c r="C65" s="1">
        <v>3</v>
      </c>
      <c r="D65" s="11">
        <v>41</v>
      </c>
      <c r="E65" s="11">
        <v>94</v>
      </c>
      <c r="F65" s="10">
        <f t="shared" si="0"/>
        <v>78.099999999999994</v>
      </c>
      <c r="G65" s="1"/>
    </row>
    <row r="66" spans="1:7" ht="24.75" customHeight="1" x14ac:dyDescent="0.15">
      <c r="A66" s="1" t="s">
        <v>11</v>
      </c>
      <c r="B66" s="1">
        <v>20190304</v>
      </c>
      <c r="C66" s="1">
        <v>4</v>
      </c>
      <c r="D66" s="11">
        <v>47</v>
      </c>
      <c r="E66" s="11">
        <v>75</v>
      </c>
      <c r="F66" s="10">
        <f t="shared" si="0"/>
        <v>66.599999999999994</v>
      </c>
      <c r="G66" s="1"/>
    </row>
    <row r="67" spans="1:7" ht="24.75" customHeight="1" x14ac:dyDescent="0.15">
      <c r="A67" s="1" t="s">
        <v>11</v>
      </c>
      <c r="B67" s="1">
        <v>20190305</v>
      </c>
      <c r="C67" s="1">
        <v>5</v>
      </c>
      <c r="D67" s="11">
        <v>28</v>
      </c>
      <c r="E67" s="11">
        <v>76</v>
      </c>
      <c r="F67" s="10">
        <f t="shared" si="0"/>
        <v>61.599999999999994</v>
      </c>
      <c r="G67" s="1"/>
    </row>
    <row r="68" spans="1:7" ht="24.75" customHeight="1" x14ac:dyDescent="0.15">
      <c r="A68" s="1" t="s">
        <v>11</v>
      </c>
      <c r="B68" s="1">
        <v>20190306</v>
      </c>
      <c r="C68" s="1">
        <v>6</v>
      </c>
      <c r="D68" s="11">
        <v>64</v>
      </c>
      <c r="E68" s="11">
        <v>87</v>
      </c>
      <c r="F68" s="10">
        <f t="shared" ref="F68:F131" si="1">D68*0.3+E68*0.7</f>
        <v>80.099999999999994</v>
      </c>
      <c r="G68" s="1"/>
    </row>
    <row r="69" spans="1:7" ht="24.75" customHeight="1" x14ac:dyDescent="0.15">
      <c r="A69" s="1" t="s">
        <v>11</v>
      </c>
      <c r="B69" s="1">
        <v>20190307</v>
      </c>
      <c r="C69" s="1">
        <v>7</v>
      </c>
      <c r="D69" s="11">
        <v>43</v>
      </c>
      <c r="E69" s="11">
        <v>65</v>
      </c>
      <c r="F69" s="10">
        <f t="shared" si="1"/>
        <v>58.4</v>
      </c>
      <c r="G69" s="1"/>
    </row>
    <row r="70" spans="1:7" ht="24.75" customHeight="1" x14ac:dyDescent="0.15">
      <c r="A70" s="1" t="s">
        <v>11</v>
      </c>
      <c r="B70" s="1">
        <v>20190308</v>
      </c>
      <c r="C70" s="1">
        <v>8</v>
      </c>
      <c r="D70" s="11">
        <v>0</v>
      </c>
      <c r="E70" s="11">
        <v>0</v>
      </c>
      <c r="F70" s="10">
        <f t="shared" si="1"/>
        <v>0</v>
      </c>
      <c r="G70" s="1" t="s">
        <v>7</v>
      </c>
    </row>
    <row r="71" spans="1:7" ht="24.75" customHeight="1" x14ac:dyDescent="0.15">
      <c r="A71" s="1" t="s">
        <v>11</v>
      </c>
      <c r="B71" s="1">
        <v>20190309</v>
      </c>
      <c r="C71" s="1">
        <v>9</v>
      </c>
      <c r="D71" s="11">
        <v>64</v>
      </c>
      <c r="E71" s="11">
        <v>79</v>
      </c>
      <c r="F71" s="10">
        <f t="shared" si="1"/>
        <v>74.5</v>
      </c>
      <c r="G71" s="1"/>
    </row>
    <row r="72" spans="1:7" ht="24.75" customHeight="1" x14ac:dyDescent="0.15">
      <c r="A72" s="1" t="s">
        <v>11</v>
      </c>
      <c r="B72" s="1">
        <v>20190310</v>
      </c>
      <c r="C72" s="1">
        <v>10</v>
      </c>
      <c r="D72" s="11">
        <v>32</v>
      </c>
      <c r="E72" s="11">
        <v>64</v>
      </c>
      <c r="F72" s="10">
        <f t="shared" si="1"/>
        <v>54.4</v>
      </c>
      <c r="G72" s="1"/>
    </row>
    <row r="73" spans="1:7" ht="24.75" customHeight="1" x14ac:dyDescent="0.15">
      <c r="A73" s="1" t="s">
        <v>11</v>
      </c>
      <c r="B73" s="1">
        <v>20190311</v>
      </c>
      <c r="C73" s="1">
        <v>11</v>
      </c>
      <c r="D73" s="11">
        <v>0</v>
      </c>
      <c r="E73" s="11">
        <v>0</v>
      </c>
      <c r="F73" s="10">
        <f t="shared" si="1"/>
        <v>0</v>
      </c>
      <c r="G73" s="1" t="s">
        <v>7</v>
      </c>
    </row>
    <row r="74" spans="1:7" ht="24.75" customHeight="1" x14ac:dyDescent="0.15">
      <c r="A74" s="1" t="s">
        <v>11</v>
      </c>
      <c r="B74" s="1">
        <v>20190312</v>
      </c>
      <c r="C74" s="1">
        <v>12</v>
      </c>
      <c r="D74" s="11">
        <v>57</v>
      </c>
      <c r="E74" s="11">
        <v>70</v>
      </c>
      <c r="F74" s="10">
        <f t="shared" si="1"/>
        <v>66.099999999999994</v>
      </c>
      <c r="G74" s="1"/>
    </row>
    <row r="75" spans="1:7" ht="24.75" customHeight="1" x14ac:dyDescent="0.15">
      <c r="A75" s="1" t="s">
        <v>11</v>
      </c>
      <c r="B75" s="1">
        <v>20190313</v>
      </c>
      <c r="C75" s="1">
        <v>13</v>
      </c>
      <c r="D75" s="11">
        <v>35</v>
      </c>
      <c r="E75" s="11">
        <v>37</v>
      </c>
      <c r="F75" s="10">
        <f t="shared" si="1"/>
        <v>36.4</v>
      </c>
      <c r="G75" s="1"/>
    </row>
    <row r="76" spans="1:7" ht="24.75" customHeight="1" x14ac:dyDescent="0.15">
      <c r="A76" s="1" t="s">
        <v>11</v>
      </c>
      <c r="B76" s="1">
        <v>20190314</v>
      </c>
      <c r="C76" s="1">
        <v>14</v>
      </c>
      <c r="D76" s="11">
        <v>34</v>
      </c>
      <c r="E76" s="11">
        <v>71</v>
      </c>
      <c r="F76" s="10">
        <f t="shared" si="1"/>
        <v>59.899999999999991</v>
      </c>
      <c r="G76" s="1"/>
    </row>
    <row r="77" spans="1:7" ht="24.75" customHeight="1" x14ac:dyDescent="0.15">
      <c r="A77" s="1" t="s">
        <v>11</v>
      </c>
      <c r="B77" s="1">
        <v>20190315</v>
      </c>
      <c r="C77" s="1">
        <v>15</v>
      </c>
      <c r="D77" s="11">
        <v>56</v>
      </c>
      <c r="E77" s="11">
        <v>65</v>
      </c>
      <c r="F77" s="10">
        <f t="shared" si="1"/>
        <v>62.3</v>
      </c>
      <c r="G77" s="1"/>
    </row>
    <row r="78" spans="1:7" ht="24.75" customHeight="1" x14ac:dyDescent="0.15">
      <c r="A78" s="1" t="s">
        <v>11</v>
      </c>
      <c r="B78" s="1">
        <v>20190316</v>
      </c>
      <c r="C78" s="1">
        <v>16</v>
      </c>
      <c r="D78" s="11">
        <v>54</v>
      </c>
      <c r="E78" s="11">
        <v>89</v>
      </c>
      <c r="F78" s="10">
        <f t="shared" si="1"/>
        <v>78.5</v>
      </c>
      <c r="G78" s="1"/>
    </row>
    <row r="79" spans="1:7" ht="24.75" customHeight="1" x14ac:dyDescent="0.15">
      <c r="A79" s="1" t="s">
        <v>11</v>
      </c>
      <c r="B79" s="1">
        <v>20190317</v>
      </c>
      <c r="C79" s="1">
        <v>17</v>
      </c>
      <c r="D79" s="11">
        <v>0</v>
      </c>
      <c r="E79" s="11">
        <v>0</v>
      </c>
      <c r="F79" s="10">
        <f t="shared" si="1"/>
        <v>0</v>
      </c>
      <c r="G79" s="1" t="s">
        <v>7</v>
      </c>
    </row>
    <row r="80" spans="1:7" ht="24.75" customHeight="1" x14ac:dyDescent="0.15">
      <c r="A80" s="1" t="s">
        <v>11</v>
      </c>
      <c r="B80" s="1">
        <v>20190318</v>
      </c>
      <c r="C80" s="1">
        <v>18</v>
      </c>
      <c r="D80" s="11">
        <v>0</v>
      </c>
      <c r="E80" s="11">
        <v>0</v>
      </c>
      <c r="F80" s="10">
        <f t="shared" si="1"/>
        <v>0</v>
      </c>
      <c r="G80" s="1" t="s">
        <v>7</v>
      </c>
    </row>
    <row r="81" spans="1:7" ht="24.75" customHeight="1" x14ac:dyDescent="0.15">
      <c r="A81" s="1" t="s">
        <v>11</v>
      </c>
      <c r="B81" s="1">
        <v>20190319</v>
      </c>
      <c r="C81" s="1">
        <v>19</v>
      </c>
      <c r="D81" s="11">
        <v>67</v>
      </c>
      <c r="E81" s="11">
        <v>86</v>
      </c>
      <c r="F81" s="10">
        <f t="shared" si="1"/>
        <v>80.3</v>
      </c>
      <c r="G81" s="1"/>
    </row>
    <row r="82" spans="1:7" ht="24.75" customHeight="1" x14ac:dyDescent="0.15">
      <c r="A82" s="1" t="s">
        <v>11</v>
      </c>
      <c r="B82" s="1">
        <v>20190320</v>
      </c>
      <c r="C82" s="1">
        <v>20</v>
      </c>
      <c r="D82" s="11">
        <v>50</v>
      </c>
      <c r="E82" s="11">
        <v>77</v>
      </c>
      <c r="F82" s="10">
        <f t="shared" si="1"/>
        <v>68.900000000000006</v>
      </c>
      <c r="G82" s="1"/>
    </row>
    <row r="83" spans="1:7" ht="24.75" customHeight="1" x14ac:dyDescent="0.15">
      <c r="A83" s="1" t="s">
        <v>11</v>
      </c>
      <c r="B83" s="1">
        <v>20190321</v>
      </c>
      <c r="C83" s="1">
        <v>21</v>
      </c>
      <c r="D83" s="11">
        <v>54</v>
      </c>
      <c r="E83" s="11">
        <v>89</v>
      </c>
      <c r="F83" s="10">
        <f t="shared" si="1"/>
        <v>78.5</v>
      </c>
      <c r="G83" s="1"/>
    </row>
    <row r="84" spans="1:7" ht="24.75" customHeight="1" x14ac:dyDescent="0.15">
      <c r="A84" s="1" t="s">
        <v>11</v>
      </c>
      <c r="B84" s="1">
        <v>20190322</v>
      </c>
      <c r="C84" s="1">
        <v>22</v>
      </c>
      <c r="D84" s="11">
        <v>50</v>
      </c>
      <c r="E84" s="11">
        <v>62</v>
      </c>
      <c r="F84" s="10">
        <f t="shared" si="1"/>
        <v>58.4</v>
      </c>
      <c r="G84" s="1"/>
    </row>
    <row r="85" spans="1:7" ht="24.75" customHeight="1" x14ac:dyDescent="0.15">
      <c r="A85" s="1" t="s">
        <v>11</v>
      </c>
      <c r="B85" s="1">
        <v>20190323</v>
      </c>
      <c r="C85" s="1">
        <v>23</v>
      </c>
      <c r="D85" s="11">
        <v>42</v>
      </c>
      <c r="E85" s="11">
        <v>70</v>
      </c>
      <c r="F85" s="10">
        <f t="shared" si="1"/>
        <v>61.6</v>
      </c>
      <c r="G85" s="1"/>
    </row>
    <row r="86" spans="1:7" ht="24.75" customHeight="1" x14ac:dyDescent="0.15">
      <c r="A86" s="1" t="s">
        <v>11</v>
      </c>
      <c r="B86" s="1">
        <v>20190324</v>
      </c>
      <c r="C86" s="1">
        <v>24</v>
      </c>
      <c r="D86" s="11">
        <v>70</v>
      </c>
      <c r="E86" s="11">
        <v>84</v>
      </c>
      <c r="F86" s="10">
        <f t="shared" si="1"/>
        <v>79.8</v>
      </c>
      <c r="G86" s="1"/>
    </row>
    <row r="87" spans="1:7" ht="24.75" customHeight="1" x14ac:dyDescent="0.15">
      <c r="A87" s="1" t="s">
        <v>12</v>
      </c>
      <c r="B87" s="1">
        <v>20190401</v>
      </c>
      <c r="C87" s="1">
        <v>1</v>
      </c>
      <c r="D87" s="11">
        <v>0</v>
      </c>
      <c r="E87" s="11">
        <v>0</v>
      </c>
      <c r="F87" s="10">
        <f t="shared" si="1"/>
        <v>0</v>
      </c>
      <c r="G87" s="1" t="s">
        <v>7</v>
      </c>
    </row>
    <row r="88" spans="1:7" ht="24.75" customHeight="1" x14ac:dyDescent="0.15">
      <c r="A88" s="1" t="s">
        <v>12</v>
      </c>
      <c r="B88" s="1">
        <v>20190402</v>
      </c>
      <c r="C88" s="1">
        <v>2</v>
      </c>
      <c r="D88" s="11">
        <v>0</v>
      </c>
      <c r="E88" s="11">
        <v>0</v>
      </c>
      <c r="F88" s="10">
        <f t="shared" si="1"/>
        <v>0</v>
      </c>
      <c r="G88" s="1" t="s">
        <v>7</v>
      </c>
    </row>
    <row r="89" spans="1:7" ht="24.75" customHeight="1" x14ac:dyDescent="0.15">
      <c r="A89" s="1" t="s">
        <v>12</v>
      </c>
      <c r="B89" s="1">
        <v>20190403</v>
      </c>
      <c r="C89" s="1">
        <v>3</v>
      </c>
      <c r="D89" s="11">
        <v>0</v>
      </c>
      <c r="E89" s="11">
        <v>0</v>
      </c>
      <c r="F89" s="10">
        <f t="shared" si="1"/>
        <v>0</v>
      </c>
      <c r="G89" s="1" t="s">
        <v>7</v>
      </c>
    </row>
    <row r="90" spans="1:7" ht="24.75" customHeight="1" x14ac:dyDescent="0.15">
      <c r="A90" s="1" t="s">
        <v>12</v>
      </c>
      <c r="B90" s="1">
        <v>20190404</v>
      </c>
      <c r="C90" s="1">
        <v>4</v>
      </c>
      <c r="D90" s="11">
        <v>0</v>
      </c>
      <c r="E90" s="11">
        <v>0</v>
      </c>
      <c r="F90" s="10">
        <f t="shared" si="1"/>
        <v>0</v>
      </c>
      <c r="G90" s="1" t="s">
        <v>7</v>
      </c>
    </row>
    <row r="91" spans="1:7" ht="24.75" customHeight="1" x14ac:dyDescent="0.15">
      <c r="A91" s="1" t="s">
        <v>12</v>
      </c>
      <c r="B91" s="1">
        <v>20190405</v>
      </c>
      <c r="C91" s="1">
        <v>5</v>
      </c>
      <c r="D91" s="11">
        <v>48</v>
      </c>
      <c r="E91" s="11">
        <v>65</v>
      </c>
      <c r="F91" s="10">
        <f t="shared" si="1"/>
        <v>59.9</v>
      </c>
      <c r="G91" s="1"/>
    </row>
    <row r="92" spans="1:7" ht="24.75" customHeight="1" x14ac:dyDescent="0.15">
      <c r="A92" s="1" t="s">
        <v>12</v>
      </c>
      <c r="B92" s="1">
        <v>20190406</v>
      </c>
      <c r="C92" s="1">
        <v>6</v>
      </c>
      <c r="D92" s="11">
        <v>43</v>
      </c>
      <c r="E92" s="11">
        <v>60</v>
      </c>
      <c r="F92" s="10">
        <f t="shared" si="1"/>
        <v>54.9</v>
      </c>
      <c r="G92" s="1"/>
    </row>
    <row r="93" spans="1:7" ht="24.75" customHeight="1" x14ac:dyDescent="0.15">
      <c r="A93" s="1" t="s">
        <v>12</v>
      </c>
      <c r="B93" s="1">
        <v>20190407</v>
      </c>
      <c r="C93" s="1">
        <v>7</v>
      </c>
      <c r="D93" s="11">
        <v>0</v>
      </c>
      <c r="E93" s="11">
        <v>0</v>
      </c>
      <c r="F93" s="10">
        <f t="shared" si="1"/>
        <v>0</v>
      </c>
      <c r="G93" s="1" t="s">
        <v>7</v>
      </c>
    </row>
    <row r="94" spans="1:7" ht="24.75" customHeight="1" x14ac:dyDescent="0.15">
      <c r="A94" s="1" t="s">
        <v>12</v>
      </c>
      <c r="B94" s="1">
        <v>20190408</v>
      </c>
      <c r="C94" s="1">
        <v>8</v>
      </c>
      <c r="D94" s="11">
        <v>68</v>
      </c>
      <c r="E94" s="11">
        <v>66</v>
      </c>
      <c r="F94" s="10">
        <f t="shared" si="1"/>
        <v>66.599999999999994</v>
      </c>
      <c r="G94" s="1"/>
    </row>
    <row r="95" spans="1:7" ht="24.75" customHeight="1" x14ac:dyDescent="0.15">
      <c r="A95" s="1" t="s">
        <v>12</v>
      </c>
      <c r="B95" s="1">
        <v>20190409</v>
      </c>
      <c r="C95" s="1">
        <v>9</v>
      </c>
      <c r="D95" s="11">
        <v>57</v>
      </c>
      <c r="E95" s="11">
        <v>83</v>
      </c>
      <c r="F95" s="10">
        <f t="shared" si="1"/>
        <v>75.199999999999989</v>
      </c>
      <c r="G95" s="1"/>
    </row>
    <row r="96" spans="1:7" ht="24.75" customHeight="1" x14ac:dyDescent="0.15">
      <c r="A96" s="1" t="s">
        <v>12</v>
      </c>
      <c r="B96" s="1">
        <v>20190410</v>
      </c>
      <c r="C96" s="1">
        <v>10</v>
      </c>
      <c r="D96" s="11">
        <v>56</v>
      </c>
      <c r="E96" s="11">
        <v>80</v>
      </c>
      <c r="F96" s="10">
        <f t="shared" si="1"/>
        <v>72.8</v>
      </c>
      <c r="G96" s="1"/>
    </row>
    <row r="97" spans="1:7" ht="24.75" customHeight="1" x14ac:dyDescent="0.15">
      <c r="A97" s="1" t="s">
        <v>12</v>
      </c>
      <c r="B97" s="1">
        <v>20190411</v>
      </c>
      <c r="C97" s="1">
        <v>11</v>
      </c>
      <c r="D97" s="11">
        <v>34</v>
      </c>
      <c r="E97" s="11">
        <v>40</v>
      </c>
      <c r="F97" s="10">
        <f t="shared" si="1"/>
        <v>38.200000000000003</v>
      </c>
      <c r="G97" s="1"/>
    </row>
    <row r="98" spans="1:7" ht="24.75" customHeight="1" x14ac:dyDescent="0.15">
      <c r="A98" s="1" t="s">
        <v>12</v>
      </c>
      <c r="B98" s="1">
        <v>20190412</v>
      </c>
      <c r="C98" s="1">
        <v>12</v>
      </c>
      <c r="D98" s="11">
        <v>42</v>
      </c>
      <c r="E98" s="11">
        <v>78</v>
      </c>
      <c r="F98" s="10">
        <f t="shared" si="1"/>
        <v>67.199999999999989</v>
      </c>
      <c r="G98" s="1"/>
    </row>
    <row r="99" spans="1:7" ht="24.75" customHeight="1" x14ac:dyDescent="0.15">
      <c r="A99" s="1" t="s">
        <v>12</v>
      </c>
      <c r="B99" s="1">
        <v>20190413</v>
      </c>
      <c r="C99" s="1">
        <v>13</v>
      </c>
      <c r="D99" s="11">
        <v>58</v>
      </c>
      <c r="E99" s="11">
        <v>61</v>
      </c>
      <c r="F99" s="10">
        <f t="shared" si="1"/>
        <v>60.099999999999994</v>
      </c>
      <c r="G99" s="1"/>
    </row>
    <row r="100" spans="1:7" ht="24.75" customHeight="1" x14ac:dyDescent="0.15">
      <c r="A100" s="1" t="s">
        <v>12</v>
      </c>
      <c r="B100" s="1">
        <v>20190414</v>
      </c>
      <c r="C100" s="1">
        <v>14</v>
      </c>
      <c r="D100" s="11">
        <v>47</v>
      </c>
      <c r="E100" s="11">
        <v>92</v>
      </c>
      <c r="F100" s="10">
        <f t="shared" si="1"/>
        <v>78.499999999999986</v>
      </c>
      <c r="G100" s="1"/>
    </row>
    <row r="101" spans="1:7" ht="24.75" customHeight="1" x14ac:dyDescent="0.15">
      <c r="A101" s="1" t="s">
        <v>12</v>
      </c>
      <c r="B101" s="1">
        <v>20190415</v>
      </c>
      <c r="C101" s="1">
        <v>15</v>
      </c>
      <c r="D101" s="11">
        <v>40</v>
      </c>
      <c r="E101" s="11">
        <v>87</v>
      </c>
      <c r="F101" s="10">
        <f t="shared" si="1"/>
        <v>72.900000000000006</v>
      </c>
      <c r="G101" s="1"/>
    </row>
    <row r="102" spans="1:7" ht="24.75" customHeight="1" x14ac:dyDescent="0.15">
      <c r="A102" s="1" t="s">
        <v>12</v>
      </c>
      <c r="B102" s="1">
        <v>20190416</v>
      </c>
      <c r="C102" s="1">
        <v>16</v>
      </c>
      <c r="D102" s="11">
        <v>59</v>
      </c>
      <c r="E102" s="11">
        <v>99</v>
      </c>
      <c r="F102" s="10">
        <f t="shared" si="1"/>
        <v>87</v>
      </c>
      <c r="G102" s="1"/>
    </row>
    <row r="103" spans="1:7" ht="24.75" customHeight="1" x14ac:dyDescent="0.15">
      <c r="A103" s="1" t="s">
        <v>12</v>
      </c>
      <c r="B103" s="1">
        <v>20190417</v>
      </c>
      <c r="C103" s="1">
        <v>17</v>
      </c>
      <c r="D103" s="11">
        <v>61</v>
      </c>
      <c r="E103" s="11">
        <v>76</v>
      </c>
      <c r="F103" s="10">
        <f t="shared" si="1"/>
        <v>71.5</v>
      </c>
      <c r="G103" s="1"/>
    </row>
    <row r="104" spans="1:7" ht="24.75" customHeight="1" x14ac:dyDescent="0.15">
      <c r="A104" s="1" t="s">
        <v>12</v>
      </c>
      <c r="B104" s="1">
        <v>20190418</v>
      </c>
      <c r="C104" s="1">
        <v>18</v>
      </c>
      <c r="D104" s="11">
        <v>42</v>
      </c>
      <c r="E104" s="11">
        <v>85</v>
      </c>
      <c r="F104" s="10">
        <f t="shared" si="1"/>
        <v>72.099999999999994</v>
      </c>
      <c r="G104" s="1"/>
    </row>
    <row r="105" spans="1:7" ht="24.75" customHeight="1" x14ac:dyDescent="0.15">
      <c r="A105" s="1" t="s">
        <v>12</v>
      </c>
      <c r="B105" s="1">
        <v>20190419</v>
      </c>
      <c r="C105" s="1">
        <v>19</v>
      </c>
      <c r="D105" s="11">
        <v>55</v>
      </c>
      <c r="E105" s="11">
        <v>63</v>
      </c>
      <c r="F105" s="10">
        <f t="shared" si="1"/>
        <v>60.599999999999994</v>
      </c>
      <c r="G105" s="1"/>
    </row>
    <row r="106" spans="1:7" ht="24.75" customHeight="1" x14ac:dyDescent="0.15">
      <c r="A106" s="1" t="s">
        <v>12</v>
      </c>
      <c r="B106" s="1">
        <v>20190420</v>
      </c>
      <c r="C106" s="1">
        <v>20</v>
      </c>
      <c r="D106" s="11">
        <v>46</v>
      </c>
      <c r="E106" s="11">
        <v>73</v>
      </c>
      <c r="F106" s="10">
        <f t="shared" si="1"/>
        <v>64.899999999999991</v>
      </c>
      <c r="G106" s="1"/>
    </row>
    <row r="107" spans="1:7" ht="24.75" customHeight="1" x14ac:dyDescent="0.15">
      <c r="A107" s="1" t="s">
        <v>12</v>
      </c>
      <c r="B107" s="1">
        <v>20190421</v>
      </c>
      <c r="C107" s="1">
        <v>21</v>
      </c>
      <c r="D107" s="11">
        <v>58</v>
      </c>
      <c r="E107" s="11">
        <v>84</v>
      </c>
      <c r="F107" s="10">
        <f t="shared" si="1"/>
        <v>76.199999999999989</v>
      </c>
      <c r="G107" s="1"/>
    </row>
    <row r="108" spans="1:7" ht="24.75" customHeight="1" x14ac:dyDescent="0.15">
      <c r="A108" s="1" t="s">
        <v>12</v>
      </c>
      <c r="B108" s="1">
        <v>20190422</v>
      </c>
      <c r="C108" s="1">
        <v>22</v>
      </c>
      <c r="D108" s="11">
        <v>33</v>
      </c>
      <c r="E108" s="11">
        <v>89</v>
      </c>
      <c r="F108" s="10">
        <f t="shared" si="1"/>
        <v>72.2</v>
      </c>
      <c r="G108" s="1"/>
    </row>
    <row r="109" spans="1:7" ht="24.75" customHeight="1" x14ac:dyDescent="0.15">
      <c r="A109" s="1" t="s">
        <v>12</v>
      </c>
      <c r="B109" s="1">
        <v>20190423</v>
      </c>
      <c r="C109" s="1">
        <v>23</v>
      </c>
      <c r="D109" s="11">
        <v>38</v>
      </c>
      <c r="E109" s="11">
        <v>77</v>
      </c>
      <c r="F109" s="10">
        <f t="shared" si="1"/>
        <v>65.3</v>
      </c>
      <c r="G109" s="1"/>
    </row>
    <row r="110" spans="1:7" ht="24.75" customHeight="1" x14ac:dyDescent="0.15">
      <c r="A110" s="1" t="s">
        <v>12</v>
      </c>
      <c r="B110" s="1">
        <v>20190424</v>
      </c>
      <c r="C110" s="1">
        <v>24</v>
      </c>
      <c r="D110" s="11">
        <v>49</v>
      </c>
      <c r="E110" s="11">
        <v>73</v>
      </c>
      <c r="F110" s="10">
        <f t="shared" si="1"/>
        <v>65.8</v>
      </c>
      <c r="G110" s="1"/>
    </row>
    <row r="111" spans="1:7" ht="24.75" customHeight="1" x14ac:dyDescent="0.15">
      <c r="A111" s="1" t="s">
        <v>12</v>
      </c>
      <c r="B111" s="1">
        <v>20190425</v>
      </c>
      <c r="C111" s="1">
        <v>25</v>
      </c>
      <c r="D111" s="11">
        <v>45</v>
      </c>
      <c r="E111" s="11">
        <v>69</v>
      </c>
      <c r="F111" s="10">
        <f t="shared" si="1"/>
        <v>61.8</v>
      </c>
      <c r="G111" s="1"/>
    </row>
    <row r="112" spans="1:7" ht="24.75" customHeight="1" x14ac:dyDescent="0.15">
      <c r="A112" s="1" t="s">
        <v>12</v>
      </c>
      <c r="B112" s="1">
        <v>20190426</v>
      </c>
      <c r="C112" s="1">
        <v>26</v>
      </c>
      <c r="D112" s="11">
        <v>0</v>
      </c>
      <c r="E112" s="11">
        <v>0</v>
      </c>
      <c r="F112" s="10">
        <f t="shared" si="1"/>
        <v>0</v>
      </c>
      <c r="G112" s="1" t="s">
        <v>7</v>
      </c>
    </row>
    <row r="113" spans="1:7" ht="24.75" customHeight="1" x14ac:dyDescent="0.15">
      <c r="A113" s="1" t="s">
        <v>12</v>
      </c>
      <c r="B113" s="1">
        <v>20190427</v>
      </c>
      <c r="C113" s="1">
        <v>27</v>
      </c>
      <c r="D113" s="11">
        <v>63</v>
      </c>
      <c r="E113" s="11">
        <v>55</v>
      </c>
      <c r="F113" s="10">
        <f t="shared" si="1"/>
        <v>57.4</v>
      </c>
      <c r="G113" s="1"/>
    </row>
    <row r="114" spans="1:7" ht="24.75" customHeight="1" x14ac:dyDescent="0.15">
      <c r="A114" s="1" t="s">
        <v>12</v>
      </c>
      <c r="B114" s="1">
        <v>20190428</v>
      </c>
      <c r="C114" s="1">
        <v>28</v>
      </c>
      <c r="D114" s="11">
        <v>57</v>
      </c>
      <c r="E114" s="11">
        <v>80</v>
      </c>
      <c r="F114" s="10">
        <f t="shared" si="1"/>
        <v>73.099999999999994</v>
      </c>
      <c r="G114" s="1"/>
    </row>
    <row r="115" spans="1:7" ht="24.75" customHeight="1" x14ac:dyDescent="0.15">
      <c r="A115" s="1" t="s">
        <v>12</v>
      </c>
      <c r="B115" s="1">
        <v>20190429</v>
      </c>
      <c r="C115" s="1">
        <v>29</v>
      </c>
      <c r="D115" s="11">
        <v>0</v>
      </c>
      <c r="E115" s="11">
        <v>0</v>
      </c>
      <c r="F115" s="10">
        <f t="shared" si="1"/>
        <v>0</v>
      </c>
      <c r="G115" s="1" t="s">
        <v>7</v>
      </c>
    </row>
    <row r="116" spans="1:7" ht="24.75" customHeight="1" x14ac:dyDescent="0.15">
      <c r="A116" s="1" t="s">
        <v>12</v>
      </c>
      <c r="B116" s="1">
        <v>20190430</v>
      </c>
      <c r="C116" s="1">
        <v>30</v>
      </c>
      <c r="D116" s="11">
        <v>47</v>
      </c>
      <c r="E116" s="11">
        <v>78</v>
      </c>
      <c r="F116" s="10">
        <f t="shared" si="1"/>
        <v>68.699999999999989</v>
      </c>
      <c r="G116" s="1"/>
    </row>
    <row r="117" spans="1:7" ht="24.75" customHeight="1" x14ac:dyDescent="0.15">
      <c r="A117" s="1" t="s">
        <v>13</v>
      </c>
      <c r="B117" s="1">
        <v>20190501</v>
      </c>
      <c r="C117" s="1">
        <v>1</v>
      </c>
      <c r="D117" s="11">
        <v>34</v>
      </c>
      <c r="E117" s="11">
        <v>72</v>
      </c>
      <c r="F117" s="10">
        <f t="shared" si="1"/>
        <v>60.599999999999994</v>
      </c>
      <c r="G117" s="1"/>
    </row>
    <row r="118" spans="1:7" ht="24.75" customHeight="1" x14ac:dyDescent="0.15">
      <c r="A118" s="1" t="s">
        <v>13</v>
      </c>
      <c r="B118" s="1">
        <v>20190502</v>
      </c>
      <c r="C118" s="1">
        <v>2</v>
      </c>
      <c r="D118" s="11">
        <v>39</v>
      </c>
      <c r="E118" s="11">
        <v>62</v>
      </c>
      <c r="F118" s="10">
        <f t="shared" si="1"/>
        <v>55.099999999999994</v>
      </c>
      <c r="G118" s="1"/>
    </row>
    <row r="119" spans="1:7" ht="24.75" customHeight="1" x14ac:dyDescent="0.15">
      <c r="A119" s="1" t="s">
        <v>13</v>
      </c>
      <c r="B119" s="1">
        <v>20190503</v>
      </c>
      <c r="C119" s="1">
        <v>3</v>
      </c>
      <c r="D119" s="11">
        <v>45</v>
      </c>
      <c r="E119" s="11">
        <v>65</v>
      </c>
      <c r="F119" s="10">
        <f t="shared" si="1"/>
        <v>59</v>
      </c>
      <c r="G119" s="1"/>
    </row>
    <row r="120" spans="1:7" ht="24.75" customHeight="1" x14ac:dyDescent="0.15">
      <c r="A120" s="1" t="s">
        <v>13</v>
      </c>
      <c r="B120" s="1">
        <v>20190504</v>
      </c>
      <c r="C120" s="1">
        <v>4</v>
      </c>
      <c r="D120" s="11">
        <v>58</v>
      </c>
      <c r="E120" s="11">
        <v>54</v>
      </c>
      <c r="F120" s="10">
        <f t="shared" si="1"/>
        <v>55.199999999999996</v>
      </c>
      <c r="G120" s="1"/>
    </row>
    <row r="121" spans="1:7" ht="24.75" customHeight="1" x14ac:dyDescent="0.15">
      <c r="A121" s="1" t="s">
        <v>13</v>
      </c>
      <c r="B121" s="1">
        <v>20190505</v>
      </c>
      <c r="C121" s="1">
        <v>5</v>
      </c>
      <c r="D121" s="11">
        <v>35</v>
      </c>
      <c r="E121" s="11">
        <v>36</v>
      </c>
      <c r="F121" s="10">
        <f t="shared" si="1"/>
        <v>35.700000000000003</v>
      </c>
      <c r="G121" s="1"/>
    </row>
    <row r="122" spans="1:7" ht="24.75" customHeight="1" x14ac:dyDescent="0.15">
      <c r="A122" s="1" t="s">
        <v>13</v>
      </c>
      <c r="B122" s="1">
        <v>20190506</v>
      </c>
      <c r="C122" s="1">
        <v>6</v>
      </c>
      <c r="D122" s="11">
        <v>0</v>
      </c>
      <c r="E122" s="11">
        <v>0</v>
      </c>
      <c r="F122" s="10">
        <f t="shared" si="1"/>
        <v>0</v>
      </c>
      <c r="G122" s="1" t="s">
        <v>7</v>
      </c>
    </row>
    <row r="123" spans="1:7" ht="24.75" customHeight="1" x14ac:dyDescent="0.15">
      <c r="A123" s="1" t="s">
        <v>13</v>
      </c>
      <c r="B123" s="1">
        <v>20190507</v>
      </c>
      <c r="C123" s="1">
        <v>7</v>
      </c>
      <c r="D123" s="11">
        <v>0</v>
      </c>
      <c r="E123" s="11">
        <v>0</v>
      </c>
      <c r="F123" s="10">
        <f t="shared" si="1"/>
        <v>0</v>
      </c>
      <c r="G123" s="1" t="s">
        <v>7</v>
      </c>
    </row>
    <row r="124" spans="1:7" ht="24.75" customHeight="1" x14ac:dyDescent="0.15">
      <c r="A124" s="1" t="s">
        <v>13</v>
      </c>
      <c r="B124" s="1">
        <v>20190508</v>
      </c>
      <c r="C124" s="1">
        <v>8</v>
      </c>
      <c r="D124" s="11">
        <v>29</v>
      </c>
      <c r="E124" s="11">
        <v>69</v>
      </c>
      <c r="F124" s="10">
        <f t="shared" si="1"/>
        <v>57</v>
      </c>
      <c r="G124" s="1"/>
    </row>
    <row r="125" spans="1:7" ht="24.75" customHeight="1" x14ac:dyDescent="0.15">
      <c r="A125" s="1" t="s">
        <v>13</v>
      </c>
      <c r="B125" s="1">
        <v>20190509</v>
      </c>
      <c r="C125" s="1">
        <v>9</v>
      </c>
      <c r="D125" s="11">
        <v>42</v>
      </c>
      <c r="E125" s="11">
        <v>89</v>
      </c>
      <c r="F125" s="10">
        <f t="shared" si="1"/>
        <v>74.899999999999991</v>
      </c>
      <c r="G125" s="1"/>
    </row>
    <row r="126" spans="1:7" ht="24.75" customHeight="1" x14ac:dyDescent="0.15">
      <c r="A126" s="1" t="s">
        <v>13</v>
      </c>
      <c r="B126" s="1">
        <v>20190510</v>
      </c>
      <c r="C126" s="1">
        <v>10</v>
      </c>
      <c r="D126" s="11">
        <v>38</v>
      </c>
      <c r="E126" s="11">
        <v>59</v>
      </c>
      <c r="F126" s="10">
        <f t="shared" si="1"/>
        <v>52.699999999999996</v>
      </c>
      <c r="G126" s="1"/>
    </row>
    <row r="127" spans="1:7" ht="24.75" customHeight="1" x14ac:dyDescent="0.15">
      <c r="A127" s="1" t="s">
        <v>13</v>
      </c>
      <c r="B127" s="1">
        <v>20190511</v>
      </c>
      <c r="C127" s="1">
        <v>11</v>
      </c>
      <c r="D127" s="11">
        <v>42</v>
      </c>
      <c r="E127" s="11">
        <v>83</v>
      </c>
      <c r="F127" s="10">
        <f t="shared" si="1"/>
        <v>70.699999999999989</v>
      </c>
      <c r="G127" s="1"/>
    </row>
    <row r="128" spans="1:7" ht="24.75" customHeight="1" x14ac:dyDescent="0.15">
      <c r="A128" s="1" t="s">
        <v>13</v>
      </c>
      <c r="B128" s="1">
        <v>20190512</v>
      </c>
      <c r="C128" s="1">
        <v>12</v>
      </c>
      <c r="D128" s="11">
        <v>60</v>
      </c>
      <c r="E128" s="11">
        <v>88</v>
      </c>
      <c r="F128" s="10">
        <f t="shared" si="1"/>
        <v>79.599999999999994</v>
      </c>
      <c r="G128" s="1"/>
    </row>
    <row r="129" spans="1:7" ht="24.75" customHeight="1" x14ac:dyDescent="0.15">
      <c r="A129" s="1" t="s">
        <v>13</v>
      </c>
      <c r="B129" s="1">
        <v>20190513</v>
      </c>
      <c r="C129" s="1">
        <v>13</v>
      </c>
      <c r="D129" s="11">
        <v>61</v>
      </c>
      <c r="E129" s="11">
        <v>86</v>
      </c>
      <c r="F129" s="10">
        <f t="shared" si="1"/>
        <v>78.5</v>
      </c>
      <c r="G129" s="1"/>
    </row>
    <row r="130" spans="1:7" ht="24.75" customHeight="1" x14ac:dyDescent="0.15">
      <c r="A130" s="1" t="s">
        <v>13</v>
      </c>
      <c r="B130" s="1">
        <v>20190514</v>
      </c>
      <c r="C130" s="1">
        <v>14</v>
      </c>
      <c r="D130" s="11">
        <v>47</v>
      </c>
      <c r="E130" s="11">
        <v>77</v>
      </c>
      <c r="F130" s="10">
        <f t="shared" si="1"/>
        <v>68</v>
      </c>
      <c r="G130" s="1"/>
    </row>
    <row r="131" spans="1:7" ht="24.75" customHeight="1" x14ac:dyDescent="0.15">
      <c r="A131" s="1" t="s">
        <v>13</v>
      </c>
      <c r="B131" s="1">
        <v>20190515</v>
      </c>
      <c r="C131" s="1">
        <v>15</v>
      </c>
      <c r="D131" s="11">
        <v>40</v>
      </c>
      <c r="E131" s="11">
        <v>67</v>
      </c>
      <c r="F131" s="10">
        <f t="shared" si="1"/>
        <v>58.9</v>
      </c>
      <c r="G131" s="1"/>
    </row>
    <row r="132" spans="1:7" ht="24.75" customHeight="1" x14ac:dyDescent="0.15">
      <c r="A132" s="1" t="s">
        <v>13</v>
      </c>
      <c r="B132" s="1">
        <v>20190516</v>
      </c>
      <c r="C132" s="1">
        <v>16</v>
      </c>
      <c r="D132" s="11">
        <v>61</v>
      </c>
      <c r="E132" s="11">
        <v>66</v>
      </c>
      <c r="F132" s="10">
        <f t="shared" ref="F132:F195" si="2">D132*0.3+E132*0.7</f>
        <v>64.5</v>
      </c>
      <c r="G132" s="1"/>
    </row>
    <row r="133" spans="1:7" ht="24.75" customHeight="1" x14ac:dyDescent="0.15">
      <c r="A133" s="1" t="s">
        <v>13</v>
      </c>
      <c r="B133" s="1">
        <v>20190517</v>
      </c>
      <c r="C133" s="1">
        <v>17</v>
      </c>
      <c r="D133" s="11">
        <v>47</v>
      </c>
      <c r="E133" s="11">
        <v>62</v>
      </c>
      <c r="F133" s="10">
        <f t="shared" si="2"/>
        <v>57.5</v>
      </c>
      <c r="G133" s="1"/>
    </row>
    <row r="134" spans="1:7" ht="24.75" customHeight="1" x14ac:dyDescent="0.15">
      <c r="A134" s="1" t="s">
        <v>13</v>
      </c>
      <c r="B134" s="1">
        <v>20190518</v>
      </c>
      <c r="C134" s="1">
        <v>18</v>
      </c>
      <c r="D134" s="11">
        <v>40</v>
      </c>
      <c r="E134" s="11">
        <v>76</v>
      </c>
      <c r="F134" s="10">
        <f t="shared" si="2"/>
        <v>65.199999999999989</v>
      </c>
      <c r="G134" s="1"/>
    </row>
    <row r="135" spans="1:7" ht="24.75" customHeight="1" x14ac:dyDescent="0.15">
      <c r="A135" s="1" t="s">
        <v>13</v>
      </c>
      <c r="B135" s="1">
        <v>20190519</v>
      </c>
      <c r="C135" s="1">
        <v>19</v>
      </c>
      <c r="D135" s="11">
        <v>0</v>
      </c>
      <c r="E135" s="11">
        <v>0</v>
      </c>
      <c r="F135" s="10">
        <f t="shared" si="2"/>
        <v>0</v>
      </c>
      <c r="G135" s="1" t="s">
        <v>7</v>
      </c>
    </row>
    <row r="136" spans="1:7" ht="24.75" customHeight="1" x14ac:dyDescent="0.15">
      <c r="A136" s="1" t="s">
        <v>13</v>
      </c>
      <c r="B136" s="1">
        <v>20190520</v>
      </c>
      <c r="C136" s="1">
        <v>20</v>
      </c>
      <c r="D136" s="11">
        <v>37</v>
      </c>
      <c r="E136" s="11">
        <v>97</v>
      </c>
      <c r="F136" s="10">
        <f t="shared" si="2"/>
        <v>78.999999999999986</v>
      </c>
      <c r="G136" s="1"/>
    </row>
    <row r="137" spans="1:7" ht="24.75" customHeight="1" x14ac:dyDescent="0.15">
      <c r="A137" s="1" t="s">
        <v>13</v>
      </c>
      <c r="B137" s="1">
        <v>20190521</v>
      </c>
      <c r="C137" s="1">
        <v>21</v>
      </c>
      <c r="D137" s="11">
        <v>0</v>
      </c>
      <c r="E137" s="11">
        <v>0</v>
      </c>
      <c r="F137" s="10">
        <f t="shared" si="2"/>
        <v>0</v>
      </c>
      <c r="G137" s="1" t="s">
        <v>7</v>
      </c>
    </row>
    <row r="138" spans="1:7" ht="24.75" customHeight="1" x14ac:dyDescent="0.15">
      <c r="A138" s="1" t="s">
        <v>13</v>
      </c>
      <c r="B138" s="1">
        <v>20190522</v>
      </c>
      <c r="C138" s="1">
        <v>22</v>
      </c>
      <c r="D138" s="11">
        <v>37</v>
      </c>
      <c r="E138" s="11">
        <v>62</v>
      </c>
      <c r="F138" s="10">
        <f t="shared" si="2"/>
        <v>54.5</v>
      </c>
      <c r="G138" s="1"/>
    </row>
    <row r="139" spans="1:7" ht="24.75" customHeight="1" x14ac:dyDescent="0.15">
      <c r="A139" s="1" t="s">
        <v>13</v>
      </c>
      <c r="B139" s="1">
        <v>20190523</v>
      </c>
      <c r="C139" s="1">
        <v>23</v>
      </c>
      <c r="D139" s="11">
        <v>0</v>
      </c>
      <c r="E139" s="11">
        <v>0</v>
      </c>
      <c r="F139" s="10">
        <f t="shared" si="2"/>
        <v>0</v>
      </c>
      <c r="G139" s="1" t="s">
        <v>7</v>
      </c>
    </row>
    <row r="140" spans="1:7" ht="24.75" customHeight="1" x14ac:dyDescent="0.15">
      <c r="A140" s="1" t="s">
        <v>13</v>
      </c>
      <c r="B140" s="1">
        <v>20190524</v>
      </c>
      <c r="C140" s="1">
        <v>24</v>
      </c>
      <c r="D140" s="11">
        <v>0</v>
      </c>
      <c r="E140" s="11">
        <v>0</v>
      </c>
      <c r="F140" s="10">
        <f t="shared" si="2"/>
        <v>0</v>
      </c>
      <c r="G140" s="1" t="s">
        <v>7</v>
      </c>
    </row>
    <row r="141" spans="1:7" ht="24.75" customHeight="1" x14ac:dyDescent="0.15">
      <c r="A141" s="1" t="s">
        <v>13</v>
      </c>
      <c r="B141" s="1">
        <v>20190525</v>
      </c>
      <c r="C141" s="1">
        <v>25</v>
      </c>
      <c r="D141" s="11">
        <v>39</v>
      </c>
      <c r="E141" s="11">
        <v>67</v>
      </c>
      <c r="F141" s="10">
        <f t="shared" si="2"/>
        <v>58.599999999999994</v>
      </c>
      <c r="G141" s="1"/>
    </row>
    <row r="142" spans="1:7" ht="24.75" customHeight="1" x14ac:dyDescent="0.15">
      <c r="A142" s="1" t="s">
        <v>13</v>
      </c>
      <c r="B142" s="1">
        <v>20190526</v>
      </c>
      <c r="C142" s="1">
        <v>26</v>
      </c>
      <c r="D142" s="11">
        <v>0</v>
      </c>
      <c r="E142" s="11">
        <v>0</v>
      </c>
      <c r="F142" s="10">
        <f t="shared" si="2"/>
        <v>0</v>
      </c>
      <c r="G142" s="1" t="s">
        <v>7</v>
      </c>
    </row>
    <row r="143" spans="1:7" ht="24.75" customHeight="1" x14ac:dyDescent="0.15">
      <c r="A143" s="1" t="s">
        <v>13</v>
      </c>
      <c r="B143" s="1">
        <v>20190527</v>
      </c>
      <c r="C143" s="1">
        <v>27</v>
      </c>
      <c r="D143" s="11">
        <v>0</v>
      </c>
      <c r="E143" s="11">
        <v>0</v>
      </c>
      <c r="F143" s="10">
        <f t="shared" si="2"/>
        <v>0</v>
      </c>
      <c r="G143" s="1" t="s">
        <v>7</v>
      </c>
    </row>
    <row r="144" spans="1:7" ht="24.75" customHeight="1" x14ac:dyDescent="0.15">
      <c r="A144" s="1" t="s">
        <v>13</v>
      </c>
      <c r="B144" s="1">
        <v>20190528</v>
      </c>
      <c r="C144" s="1">
        <v>28</v>
      </c>
      <c r="D144" s="11">
        <v>35</v>
      </c>
      <c r="E144" s="11">
        <v>71</v>
      </c>
      <c r="F144" s="10">
        <f t="shared" si="2"/>
        <v>60.199999999999996</v>
      </c>
      <c r="G144" s="1"/>
    </row>
    <row r="145" spans="1:7" ht="24.75" customHeight="1" x14ac:dyDescent="0.15">
      <c r="A145" s="1" t="s">
        <v>13</v>
      </c>
      <c r="B145" s="1">
        <v>20190529</v>
      </c>
      <c r="C145" s="1">
        <v>29</v>
      </c>
      <c r="D145" s="11">
        <v>60</v>
      </c>
      <c r="E145" s="11">
        <v>86</v>
      </c>
      <c r="F145" s="10">
        <f t="shared" si="2"/>
        <v>78.199999999999989</v>
      </c>
      <c r="G145" s="1"/>
    </row>
    <row r="146" spans="1:7" ht="24.75" customHeight="1" x14ac:dyDescent="0.15">
      <c r="A146" s="1" t="s">
        <v>13</v>
      </c>
      <c r="B146" s="1">
        <v>20190530</v>
      </c>
      <c r="C146" s="1">
        <v>30</v>
      </c>
      <c r="D146" s="11">
        <v>0</v>
      </c>
      <c r="E146" s="11">
        <v>0</v>
      </c>
      <c r="F146" s="10">
        <f t="shared" si="2"/>
        <v>0</v>
      </c>
      <c r="G146" s="1" t="s">
        <v>7</v>
      </c>
    </row>
    <row r="147" spans="1:7" ht="24.75" customHeight="1" x14ac:dyDescent="0.15">
      <c r="A147" s="1" t="s">
        <v>14</v>
      </c>
      <c r="B147" s="1">
        <v>20190601</v>
      </c>
      <c r="C147" s="1">
        <v>1</v>
      </c>
      <c r="D147" s="11">
        <v>81</v>
      </c>
      <c r="E147" s="11">
        <v>70</v>
      </c>
      <c r="F147" s="10">
        <f t="shared" si="2"/>
        <v>73.3</v>
      </c>
      <c r="G147" s="1"/>
    </row>
    <row r="148" spans="1:7" ht="24.75" customHeight="1" x14ac:dyDescent="0.15">
      <c r="A148" s="1" t="s">
        <v>14</v>
      </c>
      <c r="B148" s="1">
        <v>20190602</v>
      </c>
      <c r="C148" s="1">
        <v>2</v>
      </c>
      <c r="D148" s="11">
        <v>36</v>
      </c>
      <c r="E148" s="11">
        <v>77</v>
      </c>
      <c r="F148" s="10">
        <f t="shared" si="2"/>
        <v>64.7</v>
      </c>
      <c r="G148" s="1"/>
    </row>
    <row r="149" spans="1:7" ht="24.75" customHeight="1" x14ac:dyDescent="0.15">
      <c r="A149" s="1" t="s">
        <v>14</v>
      </c>
      <c r="B149" s="1">
        <v>20190603</v>
      </c>
      <c r="C149" s="1">
        <v>3</v>
      </c>
      <c r="D149" s="11">
        <v>38</v>
      </c>
      <c r="E149" s="11">
        <v>59</v>
      </c>
      <c r="F149" s="10">
        <f t="shared" si="2"/>
        <v>52.699999999999996</v>
      </c>
      <c r="G149" s="1"/>
    </row>
    <row r="150" spans="1:7" ht="24.75" customHeight="1" x14ac:dyDescent="0.15">
      <c r="A150" s="1" t="s">
        <v>14</v>
      </c>
      <c r="B150" s="1">
        <v>20190604</v>
      </c>
      <c r="C150" s="1">
        <v>4</v>
      </c>
      <c r="D150" s="11">
        <v>59</v>
      </c>
      <c r="E150" s="11">
        <v>63</v>
      </c>
      <c r="F150" s="10">
        <f t="shared" si="2"/>
        <v>61.8</v>
      </c>
      <c r="G150" s="1"/>
    </row>
    <row r="151" spans="1:7" ht="24.75" customHeight="1" x14ac:dyDescent="0.15">
      <c r="A151" s="1" t="s">
        <v>14</v>
      </c>
      <c r="B151" s="1">
        <v>20190605</v>
      </c>
      <c r="C151" s="1">
        <v>5</v>
      </c>
      <c r="D151" s="11">
        <v>51</v>
      </c>
      <c r="E151" s="11">
        <v>60</v>
      </c>
      <c r="F151" s="10">
        <f t="shared" si="2"/>
        <v>57.3</v>
      </c>
      <c r="G151" s="1"/>
    </row>
    <row r="152" spans="1:7" ht="24.75" customHeight="1" x14ac:dyDescent="0.15">
      <c r="A152" s="1" t="s">
        <v>14</v>
      </c>
      <c r="B152" s="1">
        <v>20190606</v>
      </c>
      <c r="C152" s="1">
        <v>6</v>
      </c>
      <c r="D152" s="11">
        <v>40</v>
      </c>
      <c r="E152" s="11">
        <v>79</v>
      </c>
      <c r="F152" s="10">
        <f t="shared" si="2"/>
        <v>67.3</v>
      </c>
      <c r="G152" s="1"/>
    </row>
    <row r="153" spans="1:7" ht="24.75" customHeight="1" x14ac:dyDescent="0.15">
      <c r="A153" s="1" t="s">
        <v>14</v>
      </c>
      <c r="B153" s="1">
        <v>20190607</v>
      </c>
      <c r="C153" s="1">
        <v>7</v>
      </c>
      <c r="D153" s="11">
        <v>80</v>
      </c>
      <c r="E153" s="11">
        <v>80</v>
      </c>
      <c r="F153" s="10">
        <f t="shared" si="2"/>
        <v>80</v>
      </c>
      <c r="G153" s="1"/>
    </row>
    <row r="154" spans="1:7" ht="24.75" customHeight="1" x14ac:dyDescent="0.15">
      <c r="A154" s="1" t="s">
        <v>14</v>
      </c>
      <c r="B154" s="1">
        <v>20190608</v>
      </c>
      <c r="C154" s="1">
        <v>8</v>
      </c>
      <c r="D154" s="11">
        <v>0</v>
      </c>
      <c r="E154" s="11">
        <v>0</v>
      </c>
      <c r="F154" s="10">
        <f t="shared" si="2"/>
        <v>0</v>
      </c>
      <c r="G154" s="1" t="s">
        <v>7</v>
      </c>
    </row>
    <row r="155" spans="1:7" ht="24.75" customHeight="1" x14ac:dyDescent="0.15">
      <c r="A155" s="1" t="s">
        <v>14</v>
      </c>
      <c r="B155" s="1">
        <v>20190609</v>
      </c>
      <c r="C155" s="1">
        <v>9</v>
      </c>
      <c r="D155" s="11">
        <v>0</v>
      </c>
      <c r="E155" s="11">
        <v>0</v>
      </c>
      <c r="F155" s="10">
        <f t="shared" si="2"/>
        <v>0</v>
      </c>
      <c r="G155" s="1" t="s">
        <v>7</v>
      </c>
    </row>
    <row r="156" spans="1:7" ht="24.75" customHeight="1" x14ac:dyDescent="0.15">
      <c r="A156" s="1" t="s">
        <v>14</v>
      </c>
      <c r="B156" s="1">
        <v>20190610</v>
      </c>
      <c r="C156" s="1">
        <v>10</v>
      </c>
      <c r="D156" s="11">
        <v>67</v>
      </c>
      <c r="E156" s="11">
        <v>85</v>
      </c>
      <c r="F156" s="10">
        <f t="shared" si="2"/>
        <v>79.599999999999994</v>
      </c>
      <c r="G156" s="1"/>
    </row>
    <row r="157" spans="1:7" ht="24.75" customHeight="1" x14ac:dyDescent="0.15">
      <c r="A157" s="1" t="s">
        <v>14</v>
      </c>
      <c r="B157" s="1">
        <v>20190611</v>
      </c>
      <c r="C157" s="1">
        <v>11</v>
      </c>
      <c r="D157" s="11">
        <v>45</v>
      </c>
      <c r="E157" s="11">
        <v>59</v>
      </c>
      <c r="F157" s="10">
        <f t="shared" si="2"/>
        <v>54.8</v>
      </c>
      <c r="G157" s="1"/>
    </row>
    <row r="158" spans="1:7" ht="24.75" customHeight="1" x14ac:dyDescent="0.15">
      <c r="A158" s="1" t="s">
        <v>14</v>
      </c>
      <c r="B158" s="1">
        <v>20190612</v>
      </c>
      <c r="C158" s="1">
        <v>12</v>
      </c>
      <c r="D158" s="11">
        <v>75</v>
      </c>
      <c r="E158" s="11">
        <v>77</v>
      </c>
      <c r="F158" s="10">
        <f t="shared" si="2"/>
        <v>76.400000000000006</v>
      </c>
      <c r="G158" s="1"/>
    </row>
    <row r="159" spans="1:7" ht="24.75" customHeight="1" x14ac:dyDescent="0.15">
      <c r="A159" s="1" t="s">
        <v>14</v>
      </c>
      <c r="B159" s="1">
        <v>20190613</v>
      </c>
      <c r="C159" s="1">
        <v>13</v>
      </c>
      <c r="D159" s="11">
        <v>70</v>
      </c>
      <c r="E159" s="11">
        <v>91</v>
      </c>
      <c r="F159" s="10">
        <f t="shared" si="2"/>
        <v>84.699999999999989</v>
      </c>
      <c r="G159" s="1"/>
    </row>
    <row r="160" spans="1:7" ht="24.75" customHeight="1" x14ac:dyDescent="0.15">
      <c r="A160" s="1" t="s">
        <v>14</v>
      </c>
      <c r="B160" s="1">
        <v>20190614</v>
      </c>
      <c r="C160" s="1">
        <v>14</v>
      </c>
      <c r="D160" s="11">
        <v>58</v>
      </c>
      <c r="E160" s="11">
        <v>79</v>
      </c>
      <c r="F160" s="10">
        <f t="shared" si="2"/>
        <v>72.699999999999989</v>
      </c>
      <c r="G160" s="1"/>
    </row>
    <row r="161" spans="1:7" ht="24.75" customHeight="1" x14ac:dyDescent="0.15">
      <c r="A161" s="1" t="s">
        <v>14</v>
      </c>
      <c r="B161" s="1">
        <v>20190615</v>
      </c>
      <c r="C161" s="1">
        <v>15</v>
      </c>
      <c r="D161" s="11">
        <v>72</v>
      </c>
      <c r="E161" s="11">
        <v>69</v>
      </c>
      <c r="F161" s="10">
        <f t="shared" si="2"/>
        <v>69.899999999999991</v>
      </c>
      <c r="G161" s="1"/>
    </row>
    <row r="162" spans="1:7" ht="24.75" customHeight="1" x14ac:dyDescent="0.15">
      <c r="A162" s="1" t="s">
        <v>14</v>
      </c>
      <c r="B162" s="1">
        <v>20190616</v>
      </c>
      <c r="C162" s="1">
        <v>16</v>
      </c>
      <c r="D162" s="11">
        <v>74</v>
      </c>
      <c r="E162" s="11">
        <v>83</v>
      </c>
      <c r="F162" s="10">
        <f t="shared" si="2"/>
        <v>80.3</v>
      </c>
      <c r="G162" s="1"/>
    </row>
    <row r="163" spans="1:7" ht="24.75" customHeight="1" x14ac:dyDescent="0.15">
      <c r="A163" s="1" t="s">
        <v>14</v>
      </c>
      <c r="B163" s="1">
        <v>20190617</v>
      </c>
      <c r="C163" s="1">
        <v>17</v>
      </c>
      <c r="D163" s="11">
        <v>0</v>
      </c>
      <c r="E163" s="11">
        <v>0</v>
      </c>
      <c r="F163" s="10">
        <f t="shared" si="2"/>
        <v>0</v>
      </c>
      <c r="G163" s="1" t="s">
        <v>7</v>
      </c>
    </row>
    <row r="164" spans="1:7" ht="24.75" customHeight="1" x14ac:dyDescent="0.15">
      <c r="A164" s="1" t="s">
        <v>14</v>
      </c>
      <c r="B164" s="1">
        <v>20190618</v>
      </c>
      <c r="C164" s="1">
        <v>18</v>
      </c>
      <c r="D164" s="11">
        <v>73</v>
      </c>
      <c r="E164" s="11">
        <v>75</v>
      </c>
      <c r="F164" s="10">
        <f t="shared" si="2"/>
        <v>74.400000000000006</v>
      </c>
      <c r="G164" s="1"/>
    </row>
    <row r="165" spans="1:7" ht="24.75" customHeight="1" x14ac:dyDescent="0.15">
      <c r="A165" s="1" t="s">
        <v>14</v>
      </c>
      <c r="B165" s="1">
        <v>20190619</v>
      </c>
      <c r="C165" s="1">
        <v>19</v>
      </c>
      <c r="D165" s="11">
        <v>0</v>
      </c>
      <c r="E165" s="11">
        <v>0</v>
      </c>
      <c r="F165" s="10">
        <f t="shared" si="2"/>
        <v>0</v>
      </c>
      <c r="G165" s="1" t="s">
        <v>7</v>
      </c>
    </row>
    <row r="166" spans="1:7" ht="24.75" customHeight="1" x14ac:dyDescent="0.15">
      <c r="A166" s="1" t="s">
        <v>14</v>
      </c>
      <c r="B166" s="1">
        <v>20190620</v>
      </c>
      <c r="C166" s="1">
        <v>20</v>
      </c>
      <c r="D166" s="11">
        <v>46</v>
      </c>
      <c r="E166" s="11">
        <v>66</v>
      </c>
      <c r="F166" s="10">
        <f t="shared" si="2"/>
        <v>59.999999999999993</v>
      </c>
      <c r="G166" s="1"/>
    </row>
    <row r="167" spans="1:7" ht="24.75" customHeight="1" x14ac:dyDescent="0.15">
      <c r="A167" s="1" t="s">
        <v>14</v>
      </c>
      <c r="B167" s="1">
        <v>20190621</v>
      </c>
      <c r="C167" s="1">
        <v>21</v>
      </c>
      <c r="D167" s="11">
        <v>0</v>
      </c>
      <c r="E167" s="11">
        <v>0</v>
      </c>
      <c r="F167" s="10">
        <f t="shared" si="2"/>
        <v>0</v>
      </c>
      <c r="G167" s="1" t="s">
        <v>7</v>
      </c>
    </row>
    <row r="168" spans="1:7" ht="24.75" customHeight="1" x14ac:dyDescent="0.15">
      <c r="A168" s="1" t="s">
        <v>14</v>
      </c>
      <c r="B168" s="1">
        <v>20190622</v>
      </c>
      <c r="C168" s="1">
        <v>22</v>
      </c>
      <c r="D168" s="11">
        <v>56</v>
      </c>
      <c r="E168" s="11">
        <v>72</v>
      </c>
      <c r="F168" s="10">
        <f t="shared" si="2"/>
        <v>67.2</v>
      </c>
      <c r="G168" s="1"/>
    </row>
    <row r="169" spans="1:7" ht="24.75" customHeight="1" x14ac:dyDescent="0.15">
      <c r="A169" s="1" t="s">
        <v>14</v>
      </c>
      <c r="B169" s="1">
        <v>20190623</v>
      </c>
      <c r="C169" s="1">
        <v>23</v>
      </c>
      <c r="D169" s="11">
        <v>41</v>
      </c>
      <c r="E169" s="11">
        <v>83</v>
      </c>
      <c r="F169" s="10">
        <f t="shared" si="2"/>
        <v>70.399999999999991</v>
      </c>
      <c r="G169" s="1"/>
    </row>
    <row r="170" spans="1:7" ht="24.75" customHeight="1" x14ac:dyDescent="0.15">
      <c r="A170" s="1" t="s">
        <v>14</v>
      </c>
      <c r="B170" s="1">
        <v>20190624</v>
      </c>
      <c r="C170" s="1">
        <v>24</v>
      </c>
      <c r="D170" s="11">
        <v>58</v>
      </c>
      <c r="E170" s="11">
        <v>79</v>
      </c>
      <c r="F170" s="10">
        <f t="shared" si="2"/>
        <v>72.699999999999989</v>
      </c>
      <c r="G170" s="1"/>
    </row>
    <row r="171" spans="1:7" ht="24.75" customHeight="1" x14ac:dyDescent="0.15">
      <c r="A171" s="1" t="s">
        <v>14</v>
      </c>
      <c r="B171" s="1">
        <v>20190625</v>
      </c>
      <c r="C171" s="1">
        <v>25</v>
      </c>
      <c r="D171" s="11">
        <v>54</v>
      </c>
      <c r="E171" s="11">
        <v>84</v>
      </c>
      <c r="F171" s="10">
        <f t="shared" si="2"/>
        <v>75</v>
      </c>
      <c r="G171" s="1"/>
    </row>
    <row r="172" spans="1:7" ht="24.75" customHeight="1" x14ac:dyDescent="0.15">
      <c r="A172" s="1" t="s">
        <v>14</v>
      </c>
      <c r="B172" s="1">
        <v>20190626</v>
      </c>
      <c r="C172" s="1">
        <v>26</v>
      </c>
      <c r="D172" s="11">
        <v>0</v>
      </c>
      <c r="E172" s="11">
        <v>0</v>
      </c>
      <c r="F172" s="10">
        <f t="shared" si="2"/>
        <v>0</v>
      </c>
      <c r="G172" s="1" t="s">
        <v>7</v>
      </c>
    </row>
    <row r="173" spans="1:7" ht="24.75" customHeight="1" x14ac:dyDescent="0.15">
      <c r="A173" s="1" t="s">
        <v>14</v>
      </c>
      <c r="B173" s="1">
        <v>20190627</v>
      </c>
      <c r="C173" s="1">
        <v>27</v>
      </c>
      <c r="D173" s="11">
        <v>61</v>
      </c>
      <c r="E173" s="11">
        <v>78</v>
      </c>
      <c r="F173" s="10">
        <f t="shared" si="2"/>
        <v>72.899999999999991</v>
      </c>
      <c r="G173" s="1"/>
    </row>
    <row r="174" spans="1:7" ht="24.75" customHeight="1" x14ac:dyDescent="0.15">
      <c r="A174" s="1" t="s">
        <v>14</v>
      </c>
      <c r="B174" s="1">
        <v>20190628</v>
      </c>
      <c r="C174" s="1">
        <v>28</v>
      </c>
      <c r="D174" s="11">
        <v>62</v>
      </c>
      <c r="E174" s="11">
        <v>71</v>
      </c>
      <c r="F174" s="10">
        <f t="shared" si="2"/>
        <v>68.3</v>
      </c>
      <c r="G174" s="1"/>
    </row>
    <row r="175" spans="1:7" ht="24.75" customHeight="1" x14ac:dyDescent="0.15">
      <c r="A175" s="1" t="s">
        <v>14</v>
      </c>
      <c r="B175" s="1">
        <v>20190629</v>
      </c>
      <c r="C175" s="1">
        <v>29</v>
      </c>
      <c r="D175" s="11">
        <v>67</v>
      </c>
      <c r="E175" s="11">
        <v>82</v>
      </c>
      <c r="F175" s="10">
        <f t="shared" si="2"/>
        <v>77.5</v>
      </c>
      <c r="G175" s="1"/>
    </row>
    <row r="176" spans="1:7" ht="24.75" customHeight="1" x14ac:dyDescent="0.15">
      <c r="A176" s="1" t="s">
        <v>14</v>
      </c>
      <c r="B176" s="1">
        <v>20190630</v>
      </c>
      <c r="C176" s="1">
        <v>30</v>
      </c>
      <c r="D176" s="11">
        <v>0</v>
      </c>
      <c r="E176" s="11">
        <v>0</v>
      </c>
      <c r="F176" s="10">
        <f t="shared" si="2"/>
        <v>0</v>
      </c>
      <c r="G176" s="1" t="s">
        <v>7</v>
      </c>
    </row>
    <row r="177" spans="1:7" ht="24.75" customHeight="1" x14ac:dyDescent="0.15">
      <c r="A177" s="1" t="s">
        <v>15</v>
      </c>
      <c r="B177" s="1">
        <v>20190701</v>
      </c>
      <c r="C177" s="1">
        <v>1</v>
      </c>
      <c r="D177" s="11">
        <v>51</v>
      </c>
      <c r="E177" s="11">
        <v>80</v>
      </c>
      <c r="F177" s="10">
        <f t="shared" si="2"/>
        <v>71.3</v>
      </c>
      <c r="G177" s="1"/>
    </row>
    <row r="178" spans="1:7" ht="24.75" customHeight="1" x14ac:dyDescent="0.15">
      <c r="A178" s="1" t="s">
        <v>15</v>
      </c>
      <c r="B178" s="1">
        <v>20190702</v>
      </c>
      <c r="C178" s="1">
        <v>2</v>
      </c>
      <c r="D178" s="11">
        <v>32</v>
      </c>
      <c r="E178" s="11">
        <v>77</v>
      </c>
      <c r="F178" s="10">
        <f t="shared" si="2"/>
        <v>63.5</v>
      </c>
      <c r="G178" s="1"/>
    </row>
    <row r="179" spans="1:7" ht="24.75" customHeight="1" x14ac:dyDescent="0.15">
      <c r="A179" s="1" t="s">
        <v>15</v>
      </c>
      <c r="B179" s="1">
        <v>20190703</v>
      </c>
      <c r="C179" s="1">
        <v>3</v>
      </c>
      <c r="D179" s="11">
        <v>67</v>
      </c>
      <c r="E179" s="11">
        <v>70</v>
      </c>
      <c r="F179" s="10">
        <f t="shared" si="2"/>
        <v>69.099999999999994</v>
      </c>
      <c r="G179" s="1"/>
    </row>
    <row r="180" spans="1:7" ht="24.75" customHeight="1" x14ac:dyDescent="0.15">
      <c r="A180" s="1" t="s">
        <v>15</v>
      </c>
      <c r="B180" s="1">
        <v>20190704</v>
      </c>
      <c r="C180" s="1">
        <v>4</v>
      </c>
      <c r="D180" s="11">
        <v>63</v>
      </c>
      <c r="E180" s="11">
        <v>73</v>
      </c>
      <c r="F180" s="10">
        <f t="shared" si="2"/>
        <v>70</v>
      </c>
      <c r="G180" s="1"/>
    </row>
    <row r="181" spans="1:7" ht="24.75" customHeight="1" x14ac:dyDescent="0.15">
      <c r="A181" s="1" t="s">
        <v>15</v>
      </c>
      <c r="B181" s="1">
        <v>20190705</v>
      </c>
      <c r="C181" s="1">
        <v>5</v>
      </c>
      <c r="D181" s="11">
        <v>0</v>
      </c>
      <c r="E181" s="11">
        <v>0</v>
      </c>
      <c r="F181" s="10">
        <f t="shared" si="2"/>
        <v>0</v>
      </c>
      <c r="G181" s="1" t="s">
        <v>7</v>
      </c>
    </row>
    <row r="182" spans="1:7" ht="24.75" customHeight="1" x14ac:dyDescent="0.15">
      <c r="A182" s="1" t="s">
        <v>15</v>
      </c>
      <c r="B182" s="1">
        <v>20190706</v>
      </c>
      <c r="C182" s="1">
        <v>6</v>
      </c>
      <c r="D182" s="11">
        <v>65</v>
      </c>
      <c r="E182" s="11">
        <v>71</v>
      </c>
      <c r="F182" s="10">
        <f t="shared" si="2"/>
        <v>69.199999999999989</v>
      </c>
      <c r="G182" s="1"/>
    </row>
    <row r="183" spans="1:7" ht="24.75" customHeight="1" x14ac:dyDescent="0.15">
      <c r="A183" s="1" t="s">
        <v>15</v>
      </c>
      <c r="B183" s="1">
        <v>20190707</v>
      </c>
      <c r="C183" s="1">
        <v>7</v>
      </c>
      <c r="D183" s="11">
        <v>0</v>
      </c>
      <c r="E183" s="11">
        <v>0</v>
      </c>
      <c r="F183" s="10">
        <f t="shared" si="2"/>
        <v>0</v>
      </c>
      <c r="G183" s="1" t="s">
        <v>7</v>
      </c>
    </row>
    <row r="184" spans="1:7" ht="24.75" customHeight="1" x14ac:dyDescent="0.15">
      <c r="A184" s="1" t="s">
        <v>15</v>
      </c>
      <c r="B184" s="1">
        <v>20190708</v>
      </c>
      <c r="C184" s="1">
        <v>8</v>
      </c>
      <c r="D184" s="11">
        <v>61</v>
      </c>
      <c r="E184" s="11">
        <v>74</v>
      </c>
      <c r="F184" s="10">
        <f t="shared" si="2"/>
        <v>70.099999999999994</v>
      </c>
      <c r="G184" s="1"/>
    </row>
    <row r="185" spans="1:7" ht="24.75" customHeight="1" x14ac:dyDescent="0.15">
      <c r="A185" s="1" t="s">
        <v>15</v>
      </c>
      <c r="B185" s="1">
        <v>20190709</v>
      </c>
      <c r="C185" s="1">
        <v>9</v>
      </c>
      <c r="D185" s="11">
        <v>64</v>
      </c>
      <c r="E185" s="11">
        <v>72</v>
      </c>
      <c r="F185" s="10">
        <f t="shared" si="2"/>
        <v>69.599999999999994</v>
      </c>
      <c r="G185" s="1"/>
    </row>
    <row r="186" spans="1:7" ht="24.75" customHeight="1" x14ac:dyDescent="0.15">
      <c r="A186" s="1" t="s">
        <v>15</v>
      </c>
      <c r="B186" s="1">
        <v>20190710</v>
      </c>
      <c r="C186" s="1">
        <v>10</v>
      </c>
      <c r="D186" s="11">
        <v>26</v>
      </c>
      <c r="E186" s="11">
        <v>78</v>
      </c>
      <c r="F186" s="10">
        <f t="shared" si="2"/>
        <v>62.399999999999991</v>
      </c>
      <c r="G186" s="1"/>
    </row>
    <row r="187" spans="1:7" ht="24.75" customHeight="1" x14ac:dyDescent="0.15">
      <c r="A187" s="1" t="s">
        <v>15</v>
      </c>
      <c r="B187" s="1">
        <v>20190711</v>
      </c>
      <c r="C187" s="1">
        <v>11</v>
      </c>
      <c r="D187" s="11">
        <v>41</v>
      </c>
      <c r="E187" s="11">
        <v>67</v>
      </c>
      <c r="F187" s="10">
        <f t="shared" si="2"/>
        <v>59.199999999999996</v>
      </c>
      <c r="G187" s="1"/>
    </row>
    <row r="188" spans="1:7" ht="24.75" customHeight="1" x14ac:dyDescent="0.15">
      <c r="A188" s="1" t="s">
        <v>15</v>
      </c>
      <c r="B188" s="1">
        <v>20190712</v>
      </c>
      <c r="C188" s="1">
        <v>12</v>
      </c>
      <c r="D188" s="11">
        <v>0</v>
      </c>
      <c r="E188" s="11">
        <v>0</v>
      </c>
      <c r="F188" s="10">
        <f t="shared" si="2"/>
        <v>0</v>
      </c>
      <c r="G188" s="1" t="s">
        <v>7</v>
      </c>
    </row>
    <row r="189" spans="1:7" ht="24.75" customHeight="1" x14ac:dyDescent="0.15">
      <c r="A189" s="1" t="s">
        <v>15</v>
      </c>
      <c r="B189" s="1">
        <v>20190713</v>
      </c>
      <c r="C189" s="1">
        <v>13</v>
      </c>
      <c r="D189" s="11">
        <v>0</v>
      </c>
      <c r="E189" s="11">
        <v>0</v>
      </c>
      <c r="F189" s="10">
        <f t="shared" si="2"/>
        <v>0</v>
      </c>
      <c r="G189" s="1" t="s">
        <v>7</v>
      </c>
    </row>
    <row r="190" spans="1:7" ht="24.75" customHeight="1" x14ac:dyDescent="0.15">
      <c r="A190" s="1" t="s">
        <v>15</v>
      </c>
      <c r="B190" s="1">
        <v>20190714</v>
      </c>
      <c r="C190" s="1">
        <v>14</v>
      </c>
      <c r="D190" s="11">
        <v>37</v>
      </c>
      <c r="E190" s="11">
        <v>48</v>
      </c>
      <c r="F190" s="10">
        <f t="shared" si="2"/>
        <v>44.699999999999996</v>
      </c>
      <c r="G190" s="1"/>
    </row>
    <row r="191" spans="1:7" ht="24.75" customHeight="1" x14ac:dyDescent="0.15">
      <c r="A191" s="1" t="s">
        <v>15</v>
      </c>
      <c r="B191" s="1">
        <v>20190715</v>
      </c>
      <c r="C191" s="1">
        <v>15</v>
      </c>
      <c r="D191" s="11">
        <v>0</v>
      </c>
      <c r="E191" s="11">
        <v>0</v>
      </c>
      <c r="F191" s="10">
        <f t="shared" si="2"/>
        <v>0</v>
      </c>
      <c r="G191" s="1" t="s">
        <v>7</v>
      </c>
    </row>
    <row r="192" spans="1:7" ht="24.75" customHeight="1" x14ac:dyDescent="0.15">
      <c r="A192" s="1" t="s">
        <v>15</v>
      </c>
      <c r="B192" s="1">
        <v>20190716</v>
      </c>
      <c r="C192" s="1">
        <v>16</v>
      </c>
      <c r="D192" s="11">
        <v>43</v>
      </c>
      <c r="E192" s="11">
        <v>77</v>
      </c>
      <c r="F192" s="10">
        <f t="shared" si="2"/>
        <v>66.8</v>
      </c>
      <c r="G192" s="1"/>
    </row>
    <row r="193" spans="1:7" ht="24.75" customHeight="1" x14ac:dyDescent="0.15">
      <c r="A193" s="1" t="s">
        <v>15</v>
      </c>
      <c r="B193" s="1">
        <v>20190717</v>
      </c>
      <c r="C193" s="1">
        <v>17</v>
      </c>
      <c r="D193" s="11">
        <v>42</v>
      </c>
      <c r="E193" s="11">
        <v>82</v>
      </c>
      <c r="F193" s="10">
        <f t="shared" si="2"/>
        <v>70</v>
      </c>
      <c r="G193" s="1"/>
    </row>
    <row r="194" spans="1:7" ht="24.75" customHeight="1" x14ac:dyDescent="0.15">
      <c r="A194" s="1" t="s">
        <v>15</v>
      </c>
      <c r="B194" s="1">
        <v>20190718</v>
      </c>
      <c r="C194" s="1">
        <v>18</v>
      </c>
      <c r="D194" s="11">
        <v>0</v>
      </c>
      <c r="E194" s="11">
        <v>0</v>
      </c>
      <c r="F194" s="10">
        <f t="shared" si="2"/>
        <v>0</v>
      </c>
      <c r="G194" s="1" t="s">
        <v>7</v>
      </c>
    </row>
    <row r="195" spans="1:7" ht="24.75" customHeight="1" x14ac:dyDescent="0.15">
      <c r="A195" s="1" t="s">
        <v>15</v>
      </c>
      <c r="B195" s="1">
        <v>20190719</v>
      </c>
      <c r="C195" s="1">
        <v>19</v>
      </c>
      <c r="D195" s="11">
        <v>0</v>
      </c>
      <c r="E195" s="11">
        <v>0</v>
      </c>
      <c r="F195" s="10">
        <f t="shared" si="2"/>
        <v>0</v>
      </c>
      <c r="G195" s="1" t="s">
        <v>7</v>
      </c>
    </row>
    <row r="196" spans="1:7" ht="24.75" customHeight="1" x14ac:dyDescent="0.15">
      <c r="A196" s="1" t="s">
        <v>15</v>
      </c>
      <c r="B196" s="1">
        <v>20190720</v>
      </c>
      <c r="C196" s="1">
        <v>20</v>
      </c>
      <c r="D196" s="11">
        <v>0</v>
      </c>
      <c r="E196" s="11">
        <v>0</v>
      </c>
      <c r="F196" s="10">
        <f t="shared" ref="F196:F259" si="3">D196*0.3+E196*0.7</f>
        <v>0</v>
      </c>
      <c r="G196" s="1" t="s">
        <v>7</v>
      </c>
    </row>
    <row r="197" spans="1:7" ht="24.75" customHeight="1" x14ac:dyDescent="0.15">
      <c r="A197" s="1" t="s">
        <v>15</v>
      </c>
      <c r="B197" s="1">
        <v>20190721</v>
      </c>
      <c r="C197" s="1">
        <v>21</v>
      </c>
      <c r="D197" s="11">
        <v>0</v>
      </c>
      <c r="E197" s="11">
        <v>0</v>
      </c>
      <c r="F197" s="10">
        <f t="shared" si="3"/>
        <v>0</v>
      </c>
      <c r="G197" s="1" t="s">
        <v>7</v>
      </c>
    </row>
    <row r="198" spans="1:7" ht="24.75" customHeight="1" x14ac:dyDescent="0.15">
      <c r="A198" s="1" t="s">
        <v>15</v>
      </c>
      <c r="B198" s="1">
        <v>20190722</v>
      </c>
      <c r="C198" s="1">
        <v>22</v>
      </c>
      <c r="D198" s="11">
        <v>0</v>
      </c>
      <c r="E198" s="11">
        <v>0</v>
      </c>
      <c r="F198" s="10">
        <f t="shared" si="3"/>
        <v>0</v>
      </c>
      <c r="G198" s="1" t="s">
        <v>7</v>
      </c>
    </row>
    <row r="199" spans="1:7" ht="24.75" customHeight="1" x14ac:dyDescent="0.15">
      <c r="A199" s="1" t="s">
        <v>15</v>
      </c>
      <c r="B199" s="1">
        <v>20190723</v>
      </c>
      <c r="C199" s="1">
        <v>23</v>
      </c>
      <c r="D199" s="11">
        <v>63</v>
      </c>
      <c r="E199" s="11">
        <v>57</v>
      </c>
      <c r="F199" s="10">
        <f t="shared" si="3"/>
        <v>58.8</v>
      </c>
      <c r="G199" s="1"/>
    </row>
    <row r="200" spans="1:7" ht="24.75" customHeight="1" x14ac:dyDescent="0.15">
      <c r="A200" s="1" t="s">
        <v>15</v>
      </c>
      <c r="B200" s="1">
        <v>20190724</v>
      </c>
      <c r="C200" s="1">
        <v>24</v>
      </c>
      <c r="D200" s="11">
        <v>0</v>
      </c>
      <c r="E200" s="11">
        <v>0</v>
      </c>
      <c r="F200" s="10">
        <f t="shared" si="3"/>
        <v>0</v>
      </c>
      <c r="G200" s="1" t="s">
        <v>7</v>
      </c>
    </row>
    <row r="201" spans="1:7" ht="24.75" customHeight="1" x14ac:dyDescent="0.15">
      <c r="A201" s="1" t="s">
        <v>16</v>
      </c>
      <c r="B201" s="1">
        <v>20190801</v>
      </c>
      <c r="C201" s="1">
        <v>1</v>
      </c>
      <c r="D201" s="11">
        <v>0</v>
      </c>
      <c r="E201" s="11">
        <v>0</v>
      </c>
      <c r="F201" s="10">
        <f t="shared" si="3"/>
        <v>0</v>
      </c>
      <c r="G201" s="1" t="s">
        <v>7</v>
      </c>
    </row>
    <row r="202" spans="1:7" ht="24.75" customHeight="1" x14ac:dyDescent="0.15">
      <c r="A202" s="1" t="s">
        <v>16</v>
      </c>
      <c r="B202" s="1">
        <v>20190802</v>
      </c>
      <c r="C202" s="1">
        <v>2</v>
      </c>
      <c r="D202" s="11">
        <v>0</v>
      </c>
      <c r="E202" s="11">
        <v>0</v>
      </c>
      <c r="F202" s="10">
        <f t="shared" si="3"/>
        <v>0</v>
      </c>
      <c r="G202" s="1" t="s">
        <v>7</v>
      </c>
    </row>
    <row r="203" spans="1:7" ht="24.75" customHeight="1" x14ac:dyDescent="0.15">
      <c r="A203" s="1" t="s">
        <v>16</v>
      </c>
      <c r="B203" s="1">
        <v>20190803</v>
      </c>
      <c r="C203" s="1">
        <v>3</v>
      </c>
      <c r="D203" s="11">
        <v>44</v>
      </c>
      <c r="E203" s="11">
        <v>42</v>
      </c>
      <c r="F203" s="10">
        <f t="shared" si="3"/>
        <v>42.599999999999994</v>
      </c>
      <c r="G203" s="1"/>
    </row>
    <row r="204" spans="1:7" ht="24.75" customHeight="1" x14ac:dyDescent="0.15">
      <c r="A204" s="1" t="s">
        <v>16</v>
      </c>
      <c r="B204" s="1">
        <v>20190804</v>
      </c>
      <c r="C204" s="1">
        <v>4</v>
      </c>
      <c r="D204" s="11">
        <v>0</v>
      </c>
      <c r="E204" s="11">
        <v>0</v>
      </c>
      <c r="F204" s="10">
        <f t="shared" si="3"/>
        <v>0</v>
      </c>
      <c r="G204" s="1" t="s">
        <v>7</v>
      </c>
    </row>
    <row r="205" spans="1:7" ht="24.75" customHeight="1" x14ac:dyDescent="0.15">
      <c r="A205" s="1" t="s">
        <v>16</v>
      </c>
      <c r="B205" s="1">
        <v>20190805</v>
      </c>
      <c r="C205" s="1">
        <v>5</v>
      </c>
      <c r="D205" s="11">
        <v>0</v>
      </c>
      <c r="E205" s="11">
        <v>0</v>
      </c>
      <c r="F205" s="10">
        <f t="shared" si="3"/>
        <v>0</v>
      </c>
      <c r="G205" s="1" t="s">
        <v>7</v>
      </c>
    </row>
    <row r="206" spans="1:7" ht="24.75" customHeight="1" x14ac:dyDescent="0.15">
      <c r="A206" s="1" t="s">
        <v>16</v>
      </c>
      <c r="B206" s="1">
        <v>20190806</v>
      </c>
      <c r="C206" s="1">
        <v>6</v>
      </c>
      <c r="D206" s="11">
        <v>31</v>
      </c>
      <c r="E206" s="11">
        <v>51</v>
      </c>
      <c r="F206" s="10">
        <f t="shared" si="3"/>
        <v>44.999999999999993</v>
      </c>
      <c r="G206" s="1"/>
    </row>
    <row r="207" spans="1:7" ht="24.75" customHeight="1" x14ac:dyDescent="0.15">
      <c r="A207" s="1" t="s">
        <v>16</v>
      </c>
      <c r="B207" s="1">
        <v>20190807</v>
      </c>
      <c r="C207" s="1">
        <v>7</v>
      </c>
      <c r="D207" s="11">
        <v>52</v>
      </c>
      <c r="E207" s="11">
        <v>54</v>
      </c>
      <c r="F207" s="10">
        <f t="shared" si="3"/>
        <v>53.4</v>
      </c>
      <c r="G207" s="1"/>
    </row>
    <row r="208" spans="1:7" ht="24.75" customHeight="1" x14ac:dyDescent="0.15">
      <c r="A208" s="1" t="s">
        <v>16</v>
      </c>
      <c r="B208" s="1">
        <v>20190808</v>
      </c>
      <c r="C208" s="1">
        <v>8</v>
      </c>
      <c r="D208" s="11">
        <v>32</v>
      </c>
      <c r="E208" s="11">
        <v>47</v>
      </c>
      <c r="F208" s="10">
        <f t="shared" si="3"/>
        <v>42.5</v>
      </c>
      <c r="G208" s="1"/>
    </row>
    <row r="209" spans="1:7" ht="24.75" customHeight="1" x14ac:dyDescent="0.15">
      <c r="A209" s="1" t="s">
        <v>16</v>
      </c>
      <c r="B209" s="1">
        <v>20190809</v>
      </c>
      <c r="C209" s="1">
        <v>9</v>
      </c>
      <c r="D209" s="11">
        <v>39</v>
      </c>
      <c r="E209" s="11">
        <v>47</v>
      </c>
      <c r="F209" s="10">
        <f t="shared" si="3"/>
        <v>44.599999999999994</v>
      </c>
      <c r="G209" s="1"/>
    </row>
    <row r="210" spans="1:7" ht="24.75" customHeight="1" x14ac:dyDescent="0.15">
      <c r="A210" s="1" t="s">
        <v>16</v>
      </c>
      <c r="B210" s="1">
        <v>20190810</v>
      </c>
      <c r="C210" s="1">
        <v>10</v>
      </c>
      <c r="D210" s="11">
        <v>45</v>
      </c>
      <c r="E210" s="11">
        <v>68</v>
      </c>
      <c r="F210" s="10">
        <f t="shared" si="3"/>
        <v>61.099999999999994</v>
      </c>
      <c r="G210" s="1"/>
    </row>
    <row r="211" spans="1:7" ht="24.75" customHeight="1" x14ac:dyDescent="0.15">
      <c r="A211" s="1" t="s">
        <v>16</v>
      </c>
      <c r="B211" s="1">
        <v>20190811</v>
      </c>
      <c r="C211" s="1">
        <v>11</v>
      </c>
      <c r="D211" s="11">
        <v>50</v>
      </c>
      <c r="E211" s="11">
        <v>73</v>
      </c>
      <c r="F211" s="10">
        <f t="shared" si="3"/>
        <v>66.099999999999994</v>
      </c>
      <c r="G211" s="1"/>
    </row>
    <row r="212" spans="1:7" ht="24.75" customHeight="1" x14ac:dyDescent="0.15">
      <c r="A212" s="1" t="s">
        <v>16</v>
      </c>
      <c r="B212" s="1">
        <v>20190812</v>
      </c>
      <c r="C212" s="1">
        <v>12</v>
      </c>
      <c r="D212" s="11">
        <v>39</v>
      </c>
      <c r="E212" s="11">
        <v>52</v>
      </c>
      <c r="F212" s="10">
        <f t="shared" si="3"/>
        <v>48.099999999999994</v>
      </c>
      <c r="G212" s="1"/>
    </row>
    <row r="213" spans="1:7" ht="24.75" customHeight="1" x14ac:dyDescent="0.15">
      <c r="A213" s="1" t="s">
        <v>16</v>
      </c>
      <c r="B213" s="1">
        <v>20190813</v>
      </c>
      <c r="C213" s="1">
        <v>13</v>
      </c>
      <c r="D213" s="11">
        <v>0</v>
      </c>
      <c r="E213" s="11">
        <v>0</v>
      </c>
      <c r="F213" s="10">
        <f t="shared" si="3"/>
        <v>0</v>
      </c>
      <c r="G213" s="1" t="s">
        <v>7</v>
      </c>
    </row>
    <row r="214" spans="1:7" ht="24.75" customHeight="1" x14ac:dyDescent="0.15">
      <c r="A214" s="1" t="s">
        <v>16</v>
      </c>
      <c r="B214" s="1">
        <v>20190814</v>
      </c>
      <c r="C214" s="1">
        <v>14</v>
      </c>
      <c r="D214" s="11">
        <v>41</v>
      </c>
      <c r="E214" s="11">
        <v>39</v>
      </c>
      <c r="F214" s="10">
        <f t="shared" si="3"/>
        <v>39.599999999999994</v>
      </c>
      <c r="G214" s="1"/>
    </row>
    <row r="215" spans="1:7" ht="24.75" customHeight="1" x14ac:dyDescent="0.15">
      <c r="A215" s="1" t="s">
        <v>16</v>
      </c>
      <c r="B215" s="1">
        <v>20190815</v>
      </c>
      <c r="C215" s="1">
        <v>15</v>
      </c>
      <c r="D215" s="11">
        <v>52</v>
      </c>
      <c r="E215" s="11">
        <v>84</v>
      </c>
      <c r="F215" s="10">
        <f t="shared" si="3"/>
        <v>74.399999999999991</v>
      </c>
      <c r="G215" s="1"/>
    </row>
    <row r="216" spans="1:7" ht="24.75" customHeight="1" x14ac:dyDescent="0.15">
      <c r="A216" s="1" t="s">
        <v>16</v>
      </c>
      <c r="B216" s="1">
        <v>20190816</v>
      </c>
      <c r="C216" s="1">
        <v>16</v>
      </c>
      <c r="D216" s="11">
        <v>47</v>
      </c>
      <c r="E216" s="11">
        <v>60</v>
      </c>
      <c r="F216" s="10">
        <f t="shared" si="3"/>
        <v>56.1</v>
      </c>
      <c r="G216" s="1"/>
    </row>
    <row r="217" spans="1:7" ht="24.75" customHeight="1" x14ac:dyDescent="0.15">
      <c r="A217" s="1" t="s">
        <v>16</v>
      </c>
      <c r="B217" s="1">
        <v>20190817</v>
      </c>
      <c r="C217" s="1">
        <v>17</v>
      </c>
      <c r="D217" s="11">
        <v>0</v>
      </c>
      <c r="E217" s="11">
        <v>0</v>
      </c>
      <c r="F217" s="10">
        <f t="shared" si="3"/>
        <v>0</v>
      </c>
      <c r="G217" s="1" t="s">
        <v>7</v>
      </c>
    </row>
    <row r="218" spans="1:7" ht="24.75" customHeight="1" x14ac:dyDescent="0.15">
      <c r="A218" s="1" t="s">
        <v>16</v>
      </c>
      <c r="B218" s="1">
        <v>20190818</v>
      </c>
      <c r="C218" s="1">
        <v>18</v>
      </c>
      <c r="D218" s="11">
        <v>63</v>
      </c>
      <c r="E218" s="11">
        <v>68</v>
      </c>
      <c r="F218" s="10">
        <f t="shared" si="3"/>
        <v>66.5</v>
      </c>
      <c r="G218" s="1"/>
    </row>
    <row r="219" spans="1:7" ht="24.75" customHeight="1" x14ac:dyDescent="0.15">
      <c r="A219" s="1" t="s">
        <v>16</v>
      </c>
      <c r="B219" s="1">
        <v>20190819</v>
      </c>
      <c r="C219" s="1">
        <v>19</v>
      </c>
      <c r="D219" s="11">
        <v>46</v>
      </c>
      <c r="E219" s="11">
        <v>32</v>
      </c>
      <c r="F219" s="10">
        <f t="shared" si="3"/>
        <v>36.199999999999996</v>
      </c>
      <c r="G219" s="1"/>
    </row>
    <row r="220" spans="1:7" ht="24.75" customHeight="1" x14ac:dyDescent="0.15">
      <c r="A220" s="1" t="s">
        <v>16</v>
      </c>
      <c r="B220" s="1">
        <v>20190820</v>
      </c>
      <c r="C220" s="1">
        <v>20</v>
      </c>
      <c r="D220" s="11">
        <v>44</v>
      </c>
      <c r="E220" s="11">
        <v>16</v>
      </c>
      <c r="F220" s="10">
        <f t="shared" si="3"/>
        <v>24.4</v>
      </c>
      <c r="G220" s="1"/>
    </row>
    <row r="221" spans="1:7" ht="24.75" customHeight="1" x14ac:dyDescent="0.15">
      <c r="A221" s="1" t="s">
        <v>16</v>
      </c>
      <c r="B221" s="1">
        <v>20190821</v>
      </c>
      <c r="C221" s="1">
        <v>21</v>
      </c>
      <c r="D221" s="11">
        <v>51</v>
      </c>
      <c r="E221" s="11">
        <v>51</v>
      </c>
      <c r="F221" s="10">
        <f t="shared" si="3"/>
        <v>50.999999999999993</v>
      </c>
      <c r="G221" s="1"/>
    </row>
    <row r="222" spans="1:7" ht="24.75" customHeight="1" x14ac:dyDescent="0.15">
      <c r="A222" s="1" t="s">
        <v>16</v>
      </c>
      <c r="B222" s="1">
        <v>20190822</v>
      </c>
      <c r="C222" s="1">
        <v>22</v>
      </c>
      <c r="D222" s="11">
        <v>40</v>
      </c>
      <c r="E222" s="11">
        <v>32</v>
      </c>
      <c r="F222" s="10">
        <f t="shared" si="3"/>
        <v>34.4</v>
      </c>
      <c r="G222" s="1"/>
    </row>
    <row r="223" spans="1:7" ht="24.75" customHeight="1" x14ac:dyDescent="0.15">
      <c r="A223" s="1" t="s">
        <v>16</v>
      </c>
      <c r="B223" s="1">
        <v>20190823</v>
      </c>
      <c r="C223" s="1">
        <v>23</v>
      </c>
      <c r="D223" s="11">
        <v>48</v>
      </c>
      <c r="E223" s="11">
        <v>81</v>
      </c>
      <c r="F223" s="10">
        <f t="shared" si="3"/>
        <v>71.099999999999994</v>
      </c>
      <c r="G223" s="1"/>
    </row>
    <row r="224" spans="1:7" ht="24.75" customHeight="1" x14ac:dyDescent="0.15">
      <c r="A224" s="1" t="s">
        <v>16</v>
      </c>
      <c r="B224" s="1">
        <v>20190824</v>
      </c>
      <c r="C224" s="1">
        <v>24</v>
      </c>
      <c r="D224" s="11">
        <v>0</v>
      </c>
      <c r="E224" s="11">
        <v>0</v>
      </c>
      <c r="F224" s="10">
        <f t="shared" si="3"/>
        <v>0</v>
      </c>
      <c r="G224" s="1" t="s">
        <v>7</v>
      </c>
    </row>
    <row r="225" spans="1:7" ht="24.75" customHeight="1" x14ac:dyDescent="0.15">
      <c r="A225" s="1" t="s">
        <v>16</v>
      </c>
      <c r="B225" s="1">
        <v>20190825</v>
      </c>
      <c r="C225" s="1">
        <v>25</v>
      </c>
      <c r="D225" s="11">
        <v>43</v>
      </c>
      <c r="E225" s="11">
        <v>54</v>
      </c>
      <c r="F225" s="10">
        <f t="shared" si="3"/>
        <v>50.699999999999996</v>
      </c>
      <c r="G225" s="1"/>
    </row>
    <row r="226" spans="1:7" ht="24.75" customHeight="1" x14ac:dyDescent="0.15">
      <c r="A226" s="1" t="s">
        <v>16</v>
      </c>
      <c r="B226" s="1">
        <v>20190826</v>
      </c>
      <c r="C226" s="1">
        <v>26</v>
      </c>
      <c r="D226" s="11">
        <v>34</v>
      </c>
      <c r="E226" s="11">
        <v>12</v>
      </c>
      <c r="F226" s="10">
        <f t="shared" si="3"/>
        <v>18.599999999999998</v>
      </c>
      <c r="G226" s="1"/>
    </row>
    <row r="227" spans="1:7" ht="24.75" customHeight="1" x14ac:dyDescent="0.15">
      <c r="A227" s="1" t="s">
        <v>16</v>
      </c>
      <c r="B227" s="1">
        <v>20190827</v>
      </c>
      <c r="C227" s="1">
        <v>27</v>
      </c>
      <c r="D227" s="11">
        <v>32</v>
      </c>
      <c r="E227" s="11">
        <v>44</v>
      </c>
      <c r="F227" s="10">
        <f t="shared" si="3"/>
        <v>40.4</v>
      </c>
      <c r="G227" s="1"/>
    </row>
    <row r="228" spans="1:7" ht="24.75" customHeight="1" x14ac:dyDescent="0.15">
      <c r="A228" s="1" t="s">
        <v>16</v>
      </c>
      <c r="B228" s="1">
        <v>20190828</v>
      </c>
      <c r="C228" s="1">
        <v>28</v>
      </c>
      <c r="D228" s="11">
        <v>49</v>
      </c>
      <c r="E228" s="11">
        <v>60</v>
      </c>
      <c r="F228" s="10">
        <f t="shared" si="3"/>
        <v>56.7</v>
      </c>
      <c r="G228" s="1"/>
    </row>
    <row r="229" spans="1:7" ht="24.75" customHeight="1" x14ac:dyDescent="0.15">
      <c r="A229" s="1" t="s">
        <v>17</v>
      </c>
      <c r="B229" s="1">
        <v>20190901</v>
      </c>
      <c r="C229" s="1">
        <v>1</v>
      </c>
      <c r="D229" s="11">
        <v>53</v>
      </c>
      <c r="E229" s="11">
        <v>75</v>
      </c>
      <c r="F229" s="10">
        <f t="shared" si="3"/>
        <v>68.400000000000006</v>
      </c>
      <c r="G229" s="1"/>
    </row>
    <row r="230" spans="1:7" ht="24.75" customHeight="1" x14ac:dyDescent="0.15">
      <c r="A230" s="1" t="s">
        <v>17</v>
      </c>
      <c r="B230" s="1">
        <v>20190902</v>
      </c>
      <c r="C230" s="1">
        <v>2</v>
      </c>
      <c r="D230" s="11">
        <v>55</v>
      </c>
      <c r="E230" s="11">
        <v>58</v>
      </c>
      <c r="F230" s="10">
        <f t="shared" si="3"/>
        <v>57.099999999999994</v>
      </c>
      <c r="G230" s="1"/>
    </row>
    <row r="231" spans="1:7" ht="24.75" customHeight="1" x14ac:dyDescent="0.15">
      <c r="A231" s="1" t="s">
        <v>17</v>
      </c>
      <c r="B231" s="1">
        <v>20190903</v>
      </c>
      <c r="C231" s="1">
        <v>3</v>
      </c>
      <c r="D231" s="11">
        <v>0</v>
      </c>
      <c r="E231" s="11">
        <v>0</v>
      </c>
      <c r="F231" s="10">
        <f t="shared" si="3"/>
        <v>0</v>
      </c>
      <c r="G231" s="1" t="s">
        <v>7</v>
      </c>
    </row>
    <row r="232" spans="1:7" ht="24.75" customHeight="1" x14ac:dyDescent="0.15">
      <c r="A232" s="1" t="s">
        <v>17</v>
      </c>
      <c r="B232" s="1">
        <v>20190904</v>
      </c>
      <c r="C232" s="1">
        <v>4</v>
      </c>
      <c r="D232" s="11">
        <v>50</v>
      </c>
      <c r="E232" s="11">
        <v>75</v>
      </c>
      <c r="F232" s="10">
        <f t="shared" si="3"/>
        <v>67.5</v>
      </c>
      <c r="G232" s="1"/>
    </row>
    <row r="233" spans="1:7" ht="24.75" customHeight="1" x14ac:dyDescent="0.15">
      <c r="A233" s="1" t="s">
        <v>17</v>
      </c>
      <c r="B233" s="1">
        <v>20190905</v>
      </c>
      <c r="C233" s="1">
        <v>5</v>
      </c>
      <c r="D233" s="11">
        <v>31</v>
      </c>
      <c r="E233" s="11">
        <v>58</v>
      </c>
      <c r="F233" s="10">
        <f t="shared" si="3"/>
        <v>49.899999999999991</v>
      </c>
      <c r="G233" s="1"/>
    </row>
    <row r="234" spans="1:7" ht="24.75" customHeight="1" x14ac:dyDescent="0.15">
      <c r="A234" s="1" t="s">
        <v>17</v>
      </c>
      <c r="B234" s="1">
        <v>20190906</v>
      </c>
      <c r="C234" s="1">
        <v>6</v>
      </c>
      <c r="D234" s="11">
        <v>0</v>
      </c>
      <c r="E234" s="11">
        <v>0</v>
      </c>
      <c r="F234" s="10">
        <f t="shared" si="3"/>
        <v>0</v>
      </c>
      <c r="G234" s="1" t="s">
        <v>7</v>
      </c>
    </row>
    <row r="235" spans="1:7" ht="24.75" customHeight="1" x14ac:dyDescent="0.15">
      <c r="A235" s="1" t="s">
        <v>17</v>
      </c>
      <c r="B235" s="1">
        <v>20190907</v>
      </c>
      <c r="C235" s="1">
        <v>7</v>
      </c>
      <c r="D235" s="11">
        <v>49</v>
      </c>
      <c r="E235" s="11">
        <v>59</v>
      </c>
      <c r="F235" s="10">
        <f t="shared" si="3"/>
        <v>56</v>
      </c>
      <c r="G235" s="1"/>
    </row>
    <row r="236" spans="1:7" ht="24.75" customHeight="1" x14ac:dyDescent="0.15">
      <c r="A236" s="1" t="s">
        <v>17</v>
      </c>
      <c r="B236" s="1">
        <v>20190908</v>
      </c>
      <c r="C236" s="1">
        <v>8</v>
      </c>
      <c r="D236" s="11">
        <v>40</v>
      </c>
      <c r="E236" s="11">
        <v>53</v>
      </c>
      <c r="F236" s="10">
        <f t="shared" si="3"/>
        <v>49.099999999999994</v>
      </c>
      <c r="G236" s="1"/>
    </row>
    <row r="237" spans="1:7" ht="24.75" customHeight="1" x14ac:dyDescent="0.15">
      <c r="A237" s="1" t="s">
        <v>17</v>
      </c>
      <c r="B237" s="1">
        <v>20190909</v>
      </c>
      <c r="C237" s="1">
        <v>9</v>
      </c>
      <c r="D237" s="11">
        <v>54</v>
      </c>
      <c r="E237" s="11">
        <v>69</v>
      </c>
      <c r="F237" s="10">
        <f t="shared" si="3"/>
        <v>64.5</v>
      </c>
      <c r="G237" s="1"/>
    </row>
    <row r="238" spans="1:7" ht="24.75" customHeight="1" x14ac:dyDescent="0.15">
      <c r="A238" s="1" t="s">
        <v>17</v>
      </c>
      <c r="B238" s="1">
        <v>20190910</v>
      </c>
      <c r="C238" s="1">
        <v>10</v>
      </c>
      <c r="D238" s="11">
        <v>44</v>
      </c>
      <c r="E238" s="11">
        <v>51</v>
      </c>
      <c r="F238" s="10">
        <f t="shared" si="3"/>
        <v>48.899999999999991</v>
      </c>
      <c r="G238" s="1"/>
    </row>
    <row r="239" spans="1:7" ht="24.75" customHeight="1" x14ac:dyDescent="0.15">
      <c r="A239" s="1" t="s">
        <v>17</v>
      </c>
      <c r="B239" s="1">
        <v>20190911</v>
      </c>
      <c r="C239" s="1">
        <v>11</v>
      </c>
      <c r="D239" s="12">
        <v>0</v>
      </c>
      <c r="E239" s="11">
        <v>0</v>
      </c>
      <c r="F239" s="10">
        <f t="shared" si="3"/>
        <v>0</v>
      </c>
      <c r="G239" s="1" t="s">
        <v>7</v>
      </c>
    </row>
    <row r="240" spans="1:7" ht="24.75" customHeight="1" x14ac:dyDescent="0.15">
      <c r="A240" s="1" t="s">
        <v>17</v>
      </c>
      <c r="B240" s="1">
        <v>20190912</v>
      </c>
      <c r="C240" s="1">
        <v>12</v>
      </c>
      <c r="D240" s="11">
        <v>0</v>
      </c>
      <c r="E240" s="11">
        <v>0</v>
      </c>
      <c r="F240" s="10">
        <f t="shared" si="3"/>
        <v>0</v>
      </c>
      <c r="G240" s="1" t="s">
        <v>7</v>
      </c>
    </row>
    <row r="241" spans="1:7" ht="24.75" customHeight="1" x14ac:dyDescent="0.15">
      <c r="A241" s="1" t="s">
        <v>17</v>
      </c>
      <c r="B241" s="1">
        <v>20190913</v>
      </c>
      <c r="C241" s="1">
        <v>13</v>
      </c>
      <c r="D241" s="11">
        <v>36</v>
      </c>
      <c r="E241" s="11">
        <v>47</v>
      </c>
      <c r="F241" s="10">
        <f t="shared" si="3"/>
        <v>43.699999999999996</v>
      </c>
      <c r="G241" s="1"/>
    </row>
    <row r="242" spans="1:7" ht="24.75" customHeight="1" x14ac:dyDescent="0.15">
      <c r="A242" s="1" t="s">
        <v>17</v>
      </c>
      <c r="B242" s="1">
        <v>20190914</v>
      </c>
      <c r="C242" s="1">
        <v>14</v>
      </c>
      <c r="D242" s="11">
        <v>33</v>
      </c>
      <c r="E242" s="11">
        <v>64</v>
      </c>
      <c r="F242" s="10">
        <f t="shared" si="3"/>
        <v>54.699999999999996</v>
      </c>
      <c r="G242" s="1"/>
    </row>
    <row r="243" spans="1:7" ht="24.75" customHeight="1" x14ac:dyDescent="0.15">
      <c r="A243" s="1" t="s">
        <v>17</v>
      </c>
      <c r="B243" s="1">
        <v>20190915</v>
      </c>
      <c r="C243" s="1">
        <v>15</v>
      </c>
      <c r="D243" s="11">
        <v>60</v>
      </c>
      <c r="E243" s="11">
        <v>45</v>
      </c>
      <c r="F243" s="10">
        <f t="shared" si="3"/>
        <v>49.5</v>
      </c>
      <c r="G243" s="1"/>
    </row>
    <row r="244" spans="1:7" ht="24.75" customHeight="1" x14ac:dyDescent="0.15">
      <c r="A244" s="1" t="s">
        <v>17</v>
      </c>
      <c r="B244" s="1">
        <v>20190916</v>
      </c>
      <c r="C244" s="1">
        <v>16</v>
      </c>
      <c r="D244" s="11">
        <v>41</v>
      </c>
      <c r="E244" s="11">
        <v>71</v>
      </c>
      <c r="F244" s="10">
        <f t="shared" si="3"/>
        <v>61.999999999999993</v>
      </c>
      <c r="G244" s="1"/>
    </row>
    <row r="245" spans="1:7" ht="24.75" customHeight="1" x14ac:dyDescent="0.15">
      <c r="A245" s="1" t="s">
        <v>17</v>
      </c>
      <c r="B245" s="1">
        <v>20190917</v>
      </c>
      <c r="C245" s="1">
        <v>17</v>
      </c>
      <c r="D245" s="11">
        <v>37</v>
      </c>
      <c r="E245" s="11">
        <v>50</v>
      </c>
      <c r="F245" s="10">
        <f t="shared" si="3"/>
        <v>46.1</v>
      </c>
      <c r="G245" s="1"/>
    </row>
    <row r="246" spans="1:7" ht="24.75" customHeight="1" x14ac:dyDescent="0.15">
      <c r="A246" s="1" t="s">
        <v>17</v>
      </c>
      <c r="B246" s="1">
        <v>20190918</v>
      </c>
      <c r="C246" s="1">
        <v>18</v>
      </c>
      <c r="D246" s="11">
        <v>47</v>
      </c>
      <c r="E246" s="11">
        <v>52</v>
      </c>
      <c r="F246" s="10">
        <f t="shared" si="3"/>
        <v>50.5</v>
      </c>
      <c r="G246" s="1"/>
    </row>
    <row r="247" spans="1:7" ht="24.75" customHeight="1" x14ac:dyDescent="0.15">
      <c r="A247" s="1" t="s">
        <v>17</v>
      </c>
      <c r="B247" s="1">
        <v>20190919</v>
      </c>
      <c r="C247" s="1">
        <v>19</v>
      </c>
      <c r="D247" s="11">
        <v>45</v>
      </c>
      <c r="E247" s="11">
        <v>62</v>
      </c>
      <c r="F247" s="10">
        <f t="shared" si="3"/>
        <v>56.9</v>
      </c>
      <c r="G247" s="1"/>
    </row>
    <row r="248" spans="1:7" ht="24.75" customHeight="1" x14ac:dyDescent="0.15">
      <c r="A248" s="1" t="s">
        <v>17</v>
      </c>
      <c r="B248" s="1">
        <v>20190920</v>
      </c>
      <c r="C248" s="1">
        <v>20</v>
      </c>
      <c r="D248" s="11">
        <v>43</v>
      </c>
      <c r="E248" s="11">
        <v>63</v>
      </c>
      <c r="F248" s="10">
        <f t="shared" si="3"/>
        <v>56.999999999999993</v>
      </c>
      <c r="G248" s="1"/>
    </row>
    <row r="249" spans="1:7" ht="24.75" customHeight="1" x14ac:dyDescent="0.15">
      <c r="A249" s="1" t="s">
        <v>17</v>
      </c>
      <c r="B249" s="1">
        <v>20190921</v>
      </c>
      <c r="C249" s="1">
        <v>21</v>
      </c>
      <c r="D249" s="11">
        <v>41</v>
      </c>
      <c r="E249" s="11">
        <v>61</v>
      </c>
      <c r="F249" s="10">
        <f t="shared" si="3"/>
        <v>54.999999999999993</v>
      </c>
      <c r="G249" s="1"/>
    </row>
    <row r="250" spans="1:7" ht="24.75" customHeight="1" x14ac:dyDescent="0.15">
      <c r="A250" s="1" t="s">
        <v>17</v>
      </c>
      <c r="B250" s="1">
        <v>20190922</v>
      </c>
      <c r="C250" s="1">
        <v>22</v>
      </c>
      <c r="D250" s="11">
        <v>49</v>
      </c>
      <c r="E250" s="11">
        <v>63</v>
      </c>
      <c r="F250" s="10">
        <f t="shared" si="3"/>
        <v>58.8</v>
      </c>
      <c r="G250" s="1"/>
    </row>
    <row r="251" spans="1:7" ht="24.75" customHeight="1" x14ac:dyDescent="0.15">
      <c r="A251" s="1" t="s">
        <v>17</v>
      </c>
      <c r="B251" s="1">
        <v>20190923</v>
      </c>
      <c r="C251" s="1">
        <v>23</v>
      </c>
      <c r="D251" s="11">
        <v>0</v>
      </c>
      <c r="E251" s="11">
        <v>0</v>
      </c>
      <c r="F251" s="10">
        <f t="shared" si="3"/>
        <v>0</v>
      </c>
      <c r="G251" s="1" t="s">
        <v>7</v>
      </c>
    </row>
    <row r="252" spans="1:7" ht="24.75" customHeight="1" x14ac:dyDescent="0.15">
      <c r="A252" s="1" t="s">
        <v>17</v>
      </c>
      <c r="B252" s="1">
        <v>20190924</v>
      </c>
      <c r="C252" s="1">
        <v>24</v>
      </c>
      <c r="D252" s="11">
        <v>0</v>
      </c>
      <c r="E252" s="11">
        <v>0</v>
      </c>
      <c r="F252" s="10">
        <f t="shared" si="3"/>
        <v>0</v>
      </c>
      <c r="G252" s="1" t="s">
        <v>7</v>
      </c>
    </row>
    <row r="253" spans="1:7" ht="24.75" customHeight="1" x14ac:dyDescent="0.15">
      <c r="A253" s="1" t="s">
        <v>17</v>
      </c>
      <c r="B253" s="1">
        <v>20190925</v>
      </c>
      <c r="C253" s="1">
        <v>25</v>
      </c>
      <c r="D253" s="11">
        <v>31</v>
      </c>
      <c r="E253" s="11">
        <v>46</v>
      </c>
      <c r="F253" s="10">
        <f t="shared" si="3"/>
        <v>41.499999999999993</v>
      </c>
      <c r="G253" s="1"/>
    </row>
    <row r="254" spans="1:7" ht="24.75" customHeight="1" x14ac:dyDescent="0.15">
      <c r="A254" s="1" t="s">
        <v>17</v>
      </c>
      <c r="B254" s="1">
        <v>20190926</v>
      </c>
      <c r="C254" s="1">
        <v>26</v>
      </c>
      <c r="D254" s="11">
        <v>0</v>
      </c>
      <c r="E254" s="11">
        <v>0</v>
      </c>
      <c r="F254" s="10">
        <f t="shared" si="3"/>
        <v>0</v>
      </c>
      <c r="G254" s="1" t="s">
        <v>7</v>
      </c>
    </row>
    <row r="255" spans="1:7" ht="24.75" customHeight="1" x14ac:dyDescent="0.15">
      <c r="A255" s="1" t="s">
        <v>17</v>
      </c>
      <c r="B255" s="1">
        <v>20190927</v>
      </c>
      <c r="C255" s="1">
        <v>27</v>
      </c>
      <c r="D255" s="11">
        <v>62</v>
      </c>
      <c r="E255" s="11">
        <v>68</v>
      </c>
      <c r="F255" s="10">
        <f t="shared" si="3"/>
        <v>66.199999999999989</v>
      </c>
      <c r="G255" s="1"/>
    </row>
    <row r="256" spans="1:7" ht="24.75" customHeight="1" x14ac:dyDescent="0.15">
      <c r="A256" s="1" t="s">
        <v>17</v>
      </c>
      <c r="B256" s="1">
        <v>20190928</v>
      </c>
      <c r="C256" s="1">
        <v>28</v>
      </c>
      <c r="D256" s="11">
        <v>0</v>
      </c>
      <c r="E256" s="11">
        <v>0</v>
      </c>
      <c r="F256" s="10">
        <f t="shared" si="3"/>
        <v>0</v>
      </c>
      <c r="G256" s="1" t="s">
        <v>7</v>
      </c>
    </row>
    <row r="257" spans="1:7" ht="24.75" customHeight="1" x14ac:dyDescent="0.15">
      <c r="A257" s="1" t="s">
        <v>17</v>
      </c>
      <c r="B257" s="1">
        <v>20190929</v>
      </c>
      <c r="C257" s="1">
        <v>29</v>
      </c>
      <c r="D257" s="11">
        <v>47</v>
      </c>
      <c r="E257" s="11">
        <v>58</v>
      </c>
      <c r="F257" s="10">
        <f t="shared" si="3"/>
        <v>54.699999999999996</v>
      </c>
      <c r="G257" s="1"/>
    </row>
    <row r="258" spans="1:7" ht="24.75" customHeight="1" x14ac:dyDescent="0.15">
      <c r="A258" s="1" t="s">
        <v>17</v>
      </c>
      <c r="B258" s="1">
        <v>20190930</v>
      </c>
      <c r="C258" s="1">
        <v>30</v>
      </c>
      <c r="D258" s="11">
        <v>0</v>
      </c>
      <c r="E258" s="11">
        <v>0</v>
      </c>
      <c r="F258" s="10">
        <f t="shared" si="3"/>
        <v>0</v>
      </c>
      <c r="G258" s="1" t="s">
        <v>7</v>
      </c>
    </row>
    <row r="259" spans="1:7" ht="24.75" customHeight="1" x14ac:dyDescent="0.15">
      <c r="A259" s="1" t="s">
        <v>18</v>
      </c>
      <c r="B259" s="1">
        <v>20191001</v>
      </c>
      <c r="C259" s="1">
        <v>1</v>
      </c>
      <c r="D259" s="11">
        <v>49</v>
      </c>
      <c r="E259" s="11">
        <v>55</v>
      </c>
      <c r="F259" s="10">
        <f t="shared" si="3"/>
        <v>53.2</v>
      </c>
      <c r="G259" s="1"/>
    </row>
    <row r="260" spans="1:7" ht="24.75" customHeight="1" x14ac:dyDescent="0.15">
      <c r="A260" s="1" t="s">
        <v>18</v>
      </c>
      <c r="B260" s="1">
        <v>20191002</v>
      </c>
      <c r="C260" s="1">
        <v>2</v>
      </c>
      <c r="D260" s="11">
        <v>48</v>
      </c>
      <c r="E260" s="11">
        <v>60</v>
      </c>
      <c r="F260" s="10">
        <f t="shared" ref="F260:F323" si="4">D260*0.3+E260*0.7</f>
        <v>56.4</v>
      </c>
      <c r="G260" s="1"/>
    </row>
    <row r="261" spans="1:7" ht="24.75" customHeight="1" x14ac:dyDescent="0.15">
      <c r="A261" s="1" t="s">
        <v>18</v>
      </c>
      <c r="B261" s="1">
        <v>20191003</v>
      </c>
      <c r="C261" s="1">
        <v>3</v>
      </c>
      <c r="D261" s="11">
        <v>45</v>
      </c>
      <c r="E261" s="11">
        <v>61</v>
      </c>
      <c r="F261" s="10">
        <f t="shared" si="4"/>
        <v>56.199999999999996</v>
      </c>
      <c r="G261" s="1"/>
    </row>
    <row r="262" spans="1:7" ht="24.75" customHeight="1" x14ac:dyDescent="0.15">
      <c r="A262" s="1" t="s">
        <v>18</v>
      </c>
      <c r="B262" s="1">
        <v>20191004</v>
      </c>
      <c r="C262" s="1">
        <v>4</v>
      </c>
      <c r="D262" s="11">
        <v>0</v>
      </c>
      <c r="E262" s="11">
        <v>0</v>
      </c>
      <c r="F262" s="10">
        <f t="shared" si="4"/>
        <v>0</v>
      </c>
      <c r="G262" s="1" t="s">
        <v>7</v>
      </c>
    </row>
    <row r="263" spans="1:7" ht="24.75" customHeight="1" x14ac:dyDescent="0.15">
      <c r="A263" s="1" t="s">
        <v>18</v>
      </c>
      <c r="B263" s="1">
        <v>20191005</v>
      </c>
      <c r="C263" s="1">
        <v>5</v>
      </c>
      <c r="D263" s="11">
        <v>60</v>
      </c>
      <c r="E263" s="11">
        <v>61</v>
      </c>
      <c r="F263" s="10">
        <f t="shared" si="4"/>
        <v>60.699999999999996</v>
      </c>
      <c r="G263" s="1"/>
    </row>
    <row r="264" spans="1:7" ht="24.75" customHeight="1" x14ac:dyDescent="0.15">
      <c r="A264" s="1" t="s">
        <v>18</v>
      </c>
      <c r="B264" s="1">
        <v>20191006</v>
      </c>
      <c r="C264" s="1">
        <v>6</v>
      </c>
      <c r="D264" s="11">
        <v>58</v>
      </c>
      <c r="E264" s="11">
        <v>64</v>
      </c>
      <c r="F264" s="10">
        <f t="shared" si="4"/>
        <v>62.199999999999996</v>
      </c>
      <c r="G264" s="1"/>
    </row>
    <row r="265" spans="1:7" ht="24.75" customHeight="1" x14ac:dyDescent="0.15">
      <c r="A265" s="1" t="s">
        <v>18</v>
      </c>
      <c r="B265" s="1">
        <v>20191007</v>
      </c>
      <c r="C265" s="1">
        <v>7</v>
      </c>
      <c r="D265" s="11">
        <v>0</v>
      </c>
      <c r="E265" s="11">
        <v>0</v>
      </c>
      <c r="F265" s="10">
        <f t="shared" si="4"/>
        <v>0</v>
      </c>
      <c r="G265" s="1" t="s">
        <v>7</v>
      </c>
    </row>
    <row r="266" spans="1:7" ht="24.75" customHeight="1" x14ac:dyDescent="0.15">
      <c r="A266" s="1" t="s">
        <v>18</v>
      </c>
      <c r="B266" s="1">
        <v>20191008</v>
      </c>
      <c r="C266" s="1">
        <v>8</v>
      </c>
      <c r="D266" s="11">
        <v>0</v>
      </c>
      <c r="E266" s="11">
        <v>0</v>
      </c>
      <c r="F266" s="10">
        <f t="shared" si="4"/>
        <v>0</v>
      </c>
      <c r="G266" s="1" t="s">
        <v>7</v>
      </c>
    </row>
    <row r="267" spans="1:7" ht="24.75" customHeight="1" x14ac:dyDescent="0.15">
      <c r="A267" s="1" t="s">
        <v>18</v>
      </c>
      <c r="B267" s="1">
        <v>20191009</v>
      </c>
      <c r="C267" s="1">
        <v>9</v>
      </c>
      <c r="D267" s="11">
        <v>0</v>
      </c>
      <c r="E267" s="11">
        <v>0</v>
      </c>
      <c r="F267" s="10">
        <f t="shared" si="4"/>
        <v>0</v>
      </c>
      <c r="G267" s="1" t="s">
        <v>7</v>
      </c>
    </row>
    <row r="268" spans="1:7" ht="24.75" customHeight="1" x14ac:dyDescent="0.15">
      <c r="A268" s="1" t="s">
        <v>18</v>
      </c>
      <c r="B268" s="1">
        <v>20191010</v>
      </c>
      <c r="C268" s="1">
        <v>10</v>
      </c>
      <c r="D268" s="11">
        <v>31</v>
      </c>
      <c r="E268" s="11">
        <v>64</v>
      </c>
      <c r="F268" s="10">
        <f t="shared" si="4"/>
        <v>54.099999999999994</v>
      </c>
      <c r="G268" s="1"/>
    </row>
    <row r="269" spans="1:7" ht="24.75" customHeight="1" x14ac:dyDescent="0.15">
      <c r="A269" s="1" t="s">
        <v>18</v>
      </c>
      <c r="B269" s="1">
        <v>20191011</v>
      </c>
      <c r="C269" s="1">
        <v>11</v>
      </c>
      <c r="D269" s="11">
        <v>0</v>
      </c>
      <c r="E269" s="11">
        <v>0</v>
      </c>
      <c r="F269" s="10">
        <f t="shared" si="4"/>
        <v>0</v>
      </c>
      <c r="G269" s="1" t="s">
        <v>7</v>
      </c>
    </row>
    <row r="270" spans="1:7" ht="24.75" customHeight="1" x14ac:dyDescent="0.15">
      <c r="A270" s="1" t="s">
        <v>18</v>
      </c>
      <c r="B270" s="1">
        <v>20191012</v>
      </c>
      <c r="C270" s="1">
        <v>12</v>
      </c>
      <c r="D270" s="11">
        <v>53</v>
      </c>
      <c r="E270" s="11">
        <v>65</v>
      </c>
      <c r="F270" s="10">
        <f t="shared" si="4"/>
        <v>61.4</v>
      </c>
      <c r="G270" s="1"/>
    </row>
    <row r="271" spans="1:7" ht="24.75" customHeight="1" x14ac:dyDescent="0.15">
      <c r="A271" s="1" t="s">
        <v>18</v>
      </c>
      <c r="B271" s="1">
        <v>20191013</v>
      </c>
      <c r="C271" s="1">
        <v>13</v>
      </c>
      <c r="D271" s="11">
        <v>45</v>
      </c>
      <c r="E271" s="11">
        <v>46</v>
      </c>
      <c r="F271" s="10">
        <f t="shared" si="4"/>
        <v>45.699999999999996</v>
      </c>
      <c r="G271" s="1"/>
    </row>
    <row r="272" spans="1:7" ht="24.75" customHeight="1" x14ac:dyDescent="0.15">
      <c r="A272" s="1" t="s">
        <v>18</v>
      </c>
      <c r="B272" s="1">
        <v>20191014</v>
      </c>
      <c r="C272" s="1">
        <v>14</v>
      </c>
      <c r="D272" s="11">
        <v>0</v>
      </c>
      <c r="E272" s="11">
        <v>0</v>
      </c>
      <c r="F272" s="10">
        <f t="shared" si="4"/>
        <v>0</v>
      </c>
      <c r="G272" s="1" t="s">
        <v>7</v>
      </c>
    </row>
    <row r="273" spans="1:7" ht="24.75" customHeight="1" x14ac:dyDescent="0.15">
      <c r="A273" s="1" t="s">
        <v>18</v>
      </c>
      <c r="B273" s="1">
        <v>20191015</v>
      </c>
      <c r="C273" s="1">
        <v>15</v>
      </c>
      <c r="D273" s="11">
        <v>0</v>
      </c>
      <c r="E273" s="11">
        <v>0</v>
      </c>
      <c r="F273" s="10">
        <f t="shared" si="4"/>
        <v>0</v>
      </c>
      <c r="G273" s="1" t="s">
        <v>7</v>
      </c>
    </row>
    <row r="274" spans="1:7" ht="24.75" customHeight="1" x14ac:dyDescent="0.15">
      <c r="A274" s="1" t="s">
        <v>18</v>
      </c>
      <c r="B274" s="1">
        <v>20191016</v>
      </c>
      <c r="C274" s="1">
        <v>16</v>
      </c>
      <c r="D274" s="11">
        <v>43</v>
      </c>
      <c r="E274" s="11">
        <v>63</v>
      </c>
      <c r="F274" s="10">
        <f t="shared" si="4"/>
        <v>56.999999999999993</v>
      </c>
      <c r="G274" s="1"/>
    </row>
    <row r="275" spans="1:7" ht="24.75" customHeight="1" x14ac:dyDescent="0.15">
      <c r="A275" s="1" t="s">
        <v>18</v>
      </c>
      <c r="B275" s="1">
        <v>20191017</v>
      </c>
      <c r="C275" s="1">
        <v>17</v>
      </c>
      <c r="D275" s="11">
        <v>0</v>
      </c>
      <c r="E275" s="11">
        <v>0</v>
      </c>
      <c r="F275" s="10">
        <f t="shared" si="4"/>
        <v>0</v>
      </c>
      <c r="G275" s="1" t="s">
        <v>7</v>
      </c>
    </row>
    <row r="276" spans="1:7" ht="24.75" customHeight="1" x14ac:dyDescent="0.15">
      <c r="A276" s="1" t="s">
        <v>18</v>
      </c>
      <c r="B276" s="1">
        <v>20191018</v>
      </c>
      <c r="C276" s="1">
        <v>18</v>
      </c>
      <c r="D276" s="11">
        <v>43</v>
      </c>
      <c r="E276" s="11">
        <v>65</v>
      </c>
      <c r="F276" s="10">
        <f t="shared" si="4"/>
        <v>58.4</v>
      </c>
      <c r="G276" s="1"/>
    </row>
    <row r="277" spans="1:7" ht="24.75" customHeight="1" x14ac:dyDescent="0.15">
      <c r="A277" s="1" t="s">
        <v>18</v>
      </c>
      <c r="B277" s="1">
        <v>20191019</v>
      </c>
      <c r="C277" s="1">
        <v>19</v>
      </c>
      <c r="D277" s="11">
        <v>59</v>
      </c>
      <c r="E277" s="11">
        <v>57</v>
      </c>
      <c r="F277" s="10">
        <f t="shared" si="4"/>
        <v>57.599999999999994</v>
      </c>
      <c r="G277" s="1"/>
    </row>
    <row r="278" spans="1:7" ht="24.75" customHeight="1" x14ac:dyDescent="0.15">
      <c r="A278" s="1" t="s">
        <v>18</v>
      </c>
      <c r="B278" s="1">
        <v>20191020</v>
      </c>
      <c r="C278" s="1">
        <v>20</v>
      </c>
      <c r="D278" s="11">
        <v>54</v>
      </c>
      <c r="E278" s="11">
        <v>63</v>
      </c>
      <c r="F278" s="10">
        <f t="shared" si="4"/>
        <v>60.3</v>
      </c>
      <c r="G278" s="1"/>
    </row>
    <row r="279" spans="1:7" ht="24.75" customHeight="1" x14ac:dyDescent="0.15">
      <c r="A279" s="1" t="s">
        <v>18</v>
      </c>
      <c r="B279" s="1">
        <v>20191021</v>
      </c>
      <c r="C279" s="1">
        <v>21</v>
      </c>
      <c r="D279" s="11">
        <v>53</v>
      </c>
      <c r="E279" s="11">
        <v>63</v>
      </c>
      <c r="F279" s="10">
        <f t="shared" si="4"/>
        <v>59.999999999999993</v>
      </c>
      <c r="G279" s="1"/>
    </row>
    <row r="280" spans="1:7" ht="24.75" customHeight="1" x14ac:dyDescent="0.15">
      <c r="A280" s="1" t="s">
        <v>18</v>
      </c>
      <c r="B280" s="1">
        <v>20191022</v>
      </c>
      <c r="C280" s="1">
        <v>22</v>
      </c>
      <c r="D280" s="11">
        <v>47</v>
      </c>
      <c r="E280" s="11">
        <v>54</v>
      </c>
      <c r="F280" s="10">
        <f t="shared" si="4"/>
        <v>51.9</v>
      </c>
      <c r="G280" s="1"/>
    </row>
    <row r="281" spans="1:7" ht="24.75" customHeight="1" x14ac:dyDescent="0.15">
      <c r="A281" s="1" t="s">
        <v>18</v>
      </c>
      <c r="B281" s="1">
        <v>20191023</v>
      </c>
      <c r="C281" s="1">
        <v>23</v>
      </c>
      <c r="D281" s="11">
        <v>0</v>
      </c>
      <c r="E281" s="11">
        <v>0</v>
      </c>
      <c r="F281" s="10">
        <f t="shared" si="4"/>
        <v>0</v>
      </c>
      <c r="G281" s="1" t="s">
        <v>7</v>
      </c>
    </row>
    <row r="282" spans="1:7" ht="24.75" customHeight="1" x14ac:dyDescent="0.15">
      <c r="A282" s="1" t="s">
        <v>18</v>
      </c>
      <c r="B282" s="1">
        <v>20191024</v>
      </c>
      <c r="C282" s="1">
        <v>24</v>
      </c>
      <c r="D282" s="11">
        <v>45</v>
      </c>
      <c r="E282" s="11">
        <v>66</v>
      </c>
      <c r="F282" s="10">
        <f t="shared" si="4"/>
        <v>59.699999999999996</v>
      </c>
      <c r="G282" s="1"/>
    </row>
    <row r="283" spans="1:7" ht="24.75" customHeight="1" x14ac:dyDescent="0.15">
      <c r="A283" s="1" t="s">
        <v>18</v>
      </c>
      <c r="B283" s="1">
        <v>20191025</v>
      </c>
      <c r="C283" s="1">
        <v>25</v>
      </c>
      <c r="D283" s="11">
        <v>0</v>
      </c>
      <c r="E283" s="11">
        <v>0</v>
      </c>
      <c r="F283" s="10">
        <f t="shared" si="4"/>
        <v>0</v>
      </c>
      <c r="G283" s="1" t="s">
        <v>7</v>
      </c>
    </row>
    <row r="284" spans="1:7" ht="24.75" customHeight="1" x14ac:dyDescent="0.15">
      <c r="A284" s="1" t="s">
        <v>18</v>
      </c>
      <c r="B284" s="1">
        <v>20191026</v>
      </c>
      <c r="C284" s="1">
        <v>26</v>
      </c>
      <c r="D284" s="11">
        <v>34</v>
      </c>
      <c r="E284" s="11">
        <v>61</v>
      </c>
      <c r="F284" s="10">
        <f t="shared" si="4"/>
        <v>52.899999999999991</v>
      </c>
      <c r="G284" s="1"/>
    </row>
    <row r="285" spans="1:7" ht="24.75" customHeight="1" x14ac:dyDescent="0.15">
      <c r="A285" s="1" t="s">
        <v>18</v>
      </c>
      <c r="B285" s="1">
        <v>20191027</v>
      </c>
      <c r="C285" s="1">
        <v>27</v>
      </c>
      <c r="D285" s="11">
        <v>52</v>
      </c>
      <c r="E285" s="11">
        <v>60</v>
      </c>
      <c r="F285" s="10">
        <f t="shared" si="4"/>
        <v>57.6</v>
      </c>
      <c r="G285" s="1"/>
    </row>
    <row r="286" spans="1:7" ht="24.75" customHeight="1" x14ac:dyDescent="0.15">
      <c r="A286" s="1" t="s">
        <v>18</v>
      </c>
      <c r="B286" s="1">
        <v>20191028</v>
      </c>
      <c r="C286" s="1">
        <v>28</v>
      </c>
      <c r="D286" s="11">
        <v>36</v>
      </c>
      <c r="E286" s="11">
        <v>51</v>
      </c>
      <c r="F286" s="10">
        <f t="shared" si="4"/>
        <v>46.499999999999993</v>
      </c>
      <c r="G286" s="1"/>
    </row>
    <row r="287" spans="1:7" ht="24.75" customHeight="1" x14ac:dyDescent="0.15">
      <c r="A287" s="1" t="s">
        <v>18</v>
      </c>
      <c r="B287" s="1">
        <v>20191029</v>
      </c>
      <c r="C287" s="1">
        <v>29</v>
      </c>
      <c r="D287" s="11">
        <v>52</v>
      </c>
      <c r="E287" s="11">
        <v>55</v>
      </c>
      <c r="F287" s="10">
        <f t="shared" si="4"/>
        <v>54.1</v>
      </c>
      <c r="G287" s="1"/>
    </row>
    <row r="288" spans="1:7" ht="24.75" customHeight="1" x14ac:dyDescent="0.15">
      <c r="A288" s="1" t="s">
        <v>18</v>
      </c>
      <c r="B288" s="1">
        <v>20191030</v>
      </c>
      <c r="C288" s="1">
        <v>30</v>
      </c>
      <c r="D288" s="11">
        <v>48</v>
      </c>
      <c r="E288" s="11">
        <v>55</v>
      </c>
      <c r="F288" s="10">
        <f t="shared" si="4"/>
        <v>52.9</v>
      </c>
      <c r="G288" s="1"/>
    </row>
    <row r="289" spans="1:7" ht="24.75" customHeight="1" x14ac:dyDescent="0.15">
      <c r="A289" s="1" t="s">
        <v>19</v>
      </c>
      <c r="B289" s="1">
        <v>20191101</v>
      </c>
      <c r="C289" s="1">
        <v>1</v>
      </c>
      <c r="D289" s="11">
        <v>30</v>
      </c>
      <c r="E289" s="11">
        <v>52</v>
      </c>
      <c r="F289" s="10">
        <f t="shared" si="4"/>
        <v>45.4</v>
      </c>
      <c r="G289" s="1"/>
    </row>
    <row r="290" spans="1:7" ht="24.75" customHeight="1" x14ac:dyDescent="0.15">
      <c r="A290" s="1" t="s">
        <v>19</v>
      </c>
      <c r="B290" s="1">
        <v>20191102</v>
      </c>
      <c r="C290" s="1">
        <v>2</v>
      </c>
      <c r="D290" s="11">
        <v>45</v>
      </c>
      <c r="E290" s="11">
        <v>44</v>
      </c>
      <c r="F290" s="10">
        <f t="shared" si="4"/>
        <v>44.3</v>
      </c>
      <c r="G290" s="1"/>
    </row>
    <row r="291" spans="1:7" ht="24.75" customHeight="1" x14ac:dyDescent="0.15">
      <c r="A291" s="1" t="s">
        <v>19</v>
      </c>
      <c r="B291" s="1">
        <v>20191103</v>
      </c>
      <c r="C291" s="1">
        <v>3</v>
      </c>
      <c r="D291" s="11">
        <v>45</v>
      </c>
      <c r="E291" s="11">
        <v>54</v>
      </c>
      <c r="F291" s="10">
        <f t="shared" si="4"/>
        <v>51.3</v>
      </c>
      <c r="G291" s="1"/>
    </row>
    <row r="292" spans="1:7" ht="24.75" customHeight="1" x14ac:dyDescent="0.15">
      <c r="A292" s="1" t="s">
        <v>19</v>
      </c>
      <c r="B292" s="1">
        <v>20191104</v>
      </c>
      <c r="C292" s="1">
        <v>4</v>
      </c>
      <c r="D292" s="11">
        <v>46</v>
      </c>
      <c r="E292" s="11">
        <v>58</v>
      </c>
      <c r="F292" s="10">
        <f t="shared" si="4"/>
        <v>54.399999999999991</v>
      </c>
      <c r="G292" s="1"/>
    </row>
    <row r="293" spans="1:7" ht="24.75" customHeight="1" x14ac:dyDescent="0.15">
      <c r="A293" s="1" t="s">
        <v>19</v>
      </c>
      <c r="B293" s="1">
        <v>20191105</v>
      </c>
      <c r="C293" s="1">
        <v>5</v>
      </c>
      <c r="D293" s="11">
        <v>65</v>
      </c>
      <c r="E293" s="11">
        <v>61</v>
      </c>
      <c r="F293" s="10">
        <f t="shared" si="4"/>
        <v>62.199999999999996</v>
      </c>
      <c r="G293" s="1"/>
    </row>
    <row r="294" spans="1:7" ht="24.75" customHeight="1" x14ac:dyDescent="0.15">
      <c r="A294" s="1" t="s">
        <v>19</v>
      </c>
      <c r="B294" s="1">
        <v>20191106</v>
      </c>
      <c r="C294" s="1">
        <v>6</v>
      </c>
      <c r="D294" s="11">
        <v>0</v>
      </c>
      <c r="E294" s="11">
        <v>0</v>
      </c>
      <c r="F294" s="10">
        <f t="shared" si="4"/>
        <v>0</v>
      </c>
      <c r="G294" s="1" t="s">
        <v>7</v>
      </c>
    </row>
    <row r="295" spans="1:7" ht="24.75" customHeight="1" x14ac:dyDescent="0.15">
      <c r="A295" s="1" t="s">
        <v>19</v>
      </c>
      <c r="B295" s="1">
        <v>20191107</v>
      </c>
      <c r="C295" s="1">
        <v>7</v>
      </c>
      <c r="D295" s="11">
        <v>40</v>
      </c>
      <c r="E295" s="11">
        <v>48</v>
      </c>
      <c r="F295" s="10">
        <f t="shared" si="4"/>
        <v>45.599999999999994</v>
      </c>
      <c r="G295" s="1"/>
    </row>
    <row r="296" spans="1:7" ht="24.75" customHeight="1" x14ac:dyDescent="0.15">
      <c r="A296" s="1" t="s">
        <v>19</v>
      </c>
      <c r="B296" s="1">
        <v>20191108</v>
      </c>
      <c r="C296" s="1">
        <v>8</v>
      </c>
      <c r="D296" s="11">
        <v>36</v>
      </c>
      <c r="E296" s="11">
        <v>46</v>
      </c>
      <c r="F296" s="10">
        <f t="shared" si="4"/>
        <v>42.999999999999993</v>
      </c>
      <c r="G296" s="1"/>
    </row>
    <row r="297" spans="1:7" ht="24.75" customHeight="1" x14ac:dyDescent="0.15">
      <c r="A297" s="1" t="s">
        <v>19</v>
      </c>
      <c r="B297" s="1">
        <v>20191109</v>
      </c>
      <c r="C297" s="1">
        <v>9</v>
      </c>
      <c r="D297" s="11">
        <v>61</v>
      </c>
      <c r="E297" s="11">
        <v>61</v>
      </c>
      <c r="F297" s="10">
        <f t="shared" si="4"/>
        <v>61</v>
      </c>
      <c r="G297" s="1"/>
    </row>
    <row r="298" spans="1:7" ht="24.75" customHeight="1" x14ac:dyDescent="0.15">
      <c r="A298" s="1" t="s">
        <v>19</v>
      </c>
      <c r="B298" s="1">
        <v>20191110</v>
      </c>
      <c r="C298" s="1">
        <v>10</v>
      </c>
      <c r="D298" s="11">
        <v>36</v>
      </c>
      <c r="E298" s="11">
        <v>53</v>
      </c>
      <c r="F298" s="10">
        <f t="shared" si="4"/>
        <v>47.899999999999991</v>
      </c>
      <c r="G298" s="1"/>
    </row>
    <row r="299" spans="1:7" ht="24.75" customHeight="1" x14ac:dyDescent="0.15">
      <c r="A299" s="1" t="s">
        <v>19</v>
      </c>
      <c r="B299" s="1">
        <v>20191111</v>
      </c>
      <c r="C299" s="1">
        <v>11</v>
      </c>
      <c r="D299" s="11">
        <v>0</v>
      </c>
      <c r="E299" s="11">
        <v>0</v>
      </c>
      <c r="F299" s="10">
        <f t="shared" si="4"/>
        <v>0</v>
      </c>
      <c r="G299" s="1" t="s">
        <v>7</v>
      </c>
    </row>
    <row r="300" spans="1:7" ht="24.75" customHeight="1" x14ac:dyDescent="0.15">
      <c r="A300" s="1" t="s">
        <v>19</v>
      </c>
      <c r="B300" s="1">
        <v>20191112</v>
      </c>
      <c r="C300" s="1">
        <v>12</v>
      </c>
      <c r="D300" s="11">
        <v>0</v>
      </c>
      <c r="E300" s="11">
        <v>0</v>
      </c>
      <c r="F300" s="10">
        <f t="shared" si="4"/>
        <v>0</v>
      </c>
      <c r="G300" s="1" t="s">
        <v>7</v>
      </c>
    </row>
    <row r="301" spans="1:7" ht="24.75" customHeight="1" x14ac:dyDescent="0.15">
      <c r="A301" s="1" t="s">
        <v>19</v>
      </c>
      <c r="B301" s="1">
        <v>20191113</v>
      </c>
      <c r="C301" s="1">
        <v>13</v>
      </c>
      <c r="D301" s="11">
        <v>20</v>
      </c>
      <c r="E301" s="11">
        <v>47</v>
      </c>
      <c r="F301" s="10">
        <f t="shared" si="4"/>
        <v>38.9</v>
      </c>
      <c r="G301" s="1"/>
    </row>
    <row r="302" spans="1:7" ht="24.75" customHeight="1" x14ac:dyDescent="0.15">
      <c r="A302" s="1" t="s">
        <v>19</v>
      </c>
      <c r="B302" s="1">
        <v>20191114</v>
      </c>
      <c r="C302" s="1">
        <v>14</v>
      </c>
      <c r="D302" s="11">
        <v>59</v>
      </c>
      <c r="E302" s="11">
        <v>57</v>
      </c>
      <c r="F302" s="10">
        <f t="shared" si="4"/>
        <v>57.599999999999994</v>
      </c>
      <c r="G302" s="1"/>
    </row>
    <row r="303" spans="1:7" ht="24.75" customHeight="1" x14ac:dyDescent="0.15">
      <c r="A303" s="1" t="s">
        <v>19</v>
      </c>
      <c r="B303" s="1">
        <v>20191115</v>
      </c>
      <c r="C303" s="1">
        <v>15</v>
      </c>
      <c r="D303" s="11">
        <v>0</v>
      </c>
      <c r="E303" s="11">
        <v>0</v>
      </c>
      <c r="F303" s="10">
        <f t="shared" si="4"/>
        <v>0</v>
      </c>
      <c r="G303" s="1" t="s">
        <v>7</v>
      </c>
    </row>
    <row r="304" spans="1:7" ht="24.75" customHeight="1" x14ac:dyDescent="0.15">
      <c r="A304" s="1" t="s">
        <v>19</v>
      </c>
      <c r="B304" s="1">
        <v>20191116</v>
      </c>
      <c r="C304" s="1">
        <v>16</v>
      </c>
      <c r="D304" s="11">
        <v>48</v>
      </c>
      <c r="E304" s="11">
        <v>52</v>
      </c>
      <c r="F304" s="10">
        <f t="shared" si="4"/>
        <v>50.8</v>
      </c>
      <c r="G304" s="1"/>
    </row>
    <row r="305" spans="1:7" ht="24.75" customHeight="1" x14ac:dyDescent="0.15">
      <c r="A305" s="1" t="s">
        <v>19</v>
      </c>
      <c r="B305" s="1">
        <v>20191117</v>
      </c>
      <c r="C305" s="1">
        <v>17</v>
      </c>
      <c r="D305" s="11">
        <v>0</v>
      </c>
      <c r="E305" s="11">
        <v>0</v>
      </c>
      <c r="F305" s="10">
        <f t="shared" si="4"/>
        <v>0</v>
      </c>
      <c r="G305" s="1" t="s">
        <v>7</v>
      </c>
    </row>
    <row r="306" spans="1:7" ht="24.75" customHeight="1" x14ac:dyDescent="0.15">
      <c r="A306" s="1" t="s">
        <v>19</v>
      </c>
      <c r="B306" s="1">
        <v>20191118</v>
      </c>
      <c r="C306" s="1">
        <v>18</v>
      </c>
      <c r="D306" s="11">
        <v>37</v>
      </c>
      <c r="E306" s="11">
        <v>62</v>
      </c>
      <c r="F306" s="10">
        <f t="shared" si="4"/>
        <v>54.5</v>
      </c>
      <c r="G306" s="1"/>
    </row>
    <row r="307" spans="1:7" ht="24.75" customHeight="1" x14ac:dyDescent="0.15">
      <c r="A307" s="1" t="s">
        <v>19</v>
      </c>
      <c r="B307" s="1">
        <v>20191119</v>
      </c>
      <c r="C307" s="1">
        <v>19</v>
      </c>
      <c r="D307" s="11">
        <v>42</v>
      </c>
      <c r="E307" s="11">
        <v>56</v>
      </c>
      <c r="F307" s="10">
        <f t="shared" si="4"/>
        <v>51.8</v>
      </c>
      <c r="G307" s="1"/>
    </row>
    <row r="308" spans="1:7" ht="24.75" customHeight="1" x14ac:dyDescent="0.15">
      <c r="A308" s="1" t="s">
        <v>19</v>
      </c>
      <c r="B308" s="1">
        <v>20191120</v>
      </c>
      <c r="C308" s="1">
        <v>20</v>
      </c>
      <c r="D308" s="11">
        <v>35</v>
      </c>
      <c r="E308" s="11">
        <v>54</v>
      </c>
      <c r="F308" s="10">
        <f t="shared" si="4"/>
        <v>48.3</v>
      </c>
      <c r="G308" s="1"/>
    </row>
    <row r="309" spans="1:7" ht="24.75" customHeight="1" x14ac:dyDescent="0.15">
      <c r="A309" s="1" t="s">
        <v>19</v>
      </c>
      <c r="B309" s="1">
        <v>20191121</v>
      </c>
      <c r="C309" s="1">
        <v>21</v>
      </c>
      <c r="D309" s="11">
        <v>38</v>
      </c>
      <c r="E309" s="11">
        <v>61</v>
      </c>
      <c r="F309" s="10">
        <f t="shared" si="4"/>
        <v>54.099999999999994</v>
      </c>
      <c r="G309" s="1"/>
    </row>
    <row r="310" spans="1:7" ht="24.75" customHeight="1" x14ac:dyDescent="0.15">
      <c r="A310" s="1" t="s">
        <v>19</v>
      </c>
      <c r="B310" s="1">
        <v>20191122</v>
      </c>
      <c r="C310" s="1">
        <v>22</v>
      </c>
      <c r="D310" s="11">
        <v>50</v>
      </c>
      <c r="E310" s="11">
        <v>51</v>
      </c>
      <c r="F310" s="10">
        <f t="shared" si="4"/>
        <v>50.699999999999996</v>
      </c>
      <c r="G310" s="1"/>
    </row>
    <row r="311" spans="1:7" ht="24.75" customHeight="1" x14ac:dyDescent="0.15">
      <c r="A311" s="1" t="s">
        <v>19</v>
      </c>
      <c r="B311" s="1">
        <v>20191123</v>
      </c>
      <c r="C311" s="1">
        <v>23</v>
      </c>
      <c r="D311" s="11">
        <v>40</v>
      </c>
      <c r="E311" s="11">
        <v>52</v>
      </c>
      <c r="F311" s="10">
        <f t="shared" si="4"/>
        <v>48.4</v>
      </c>
      <c r="G311" s="1"/>
    </row>
    <row r="312" spans="1:7" ht="24.75" customHeight="1" x14ac:dyDescent="0.15">
      <c r="A312" s="1" t="s">
        <v>19</v>
      </c>
      <c r="B312" s="1">
        <v>20191124</v>
      </c>
      <c r="C312" s="1">
        <v>24</v>
      </c>
      <c r="D312" s="11">
        <v>0</v>
      </c>
      <c r="E312" s="11">
        <v>0</v>
      </c>
      <c r="F312" s="10">
        <f t="shared" si="4"/>
        <v>0</v>
      </c>
      <c r="G312" s="1" t="s">
        <v>7</v>
      </c>
    </row>
    <row r="313" spans="1:7" ht="24.75" customHeight="1" x14ac:dyDescent="0.15">
      <c r="A313" s="1" t="s">
        <v>19</v>
      </c>
      <c r="B313" s="1">
        <v>20191125</v>
      </c>
      <c r="C313" s="1">
        <v>25</v>
      </c>
      <c r="D313" s="11">
        <v>0</v>
      </c>
      <c r="E313" s="11">
        <v>0</v>
      </c>
      <c r="F313" s="10">
        <f t="shared" si="4"/>
        <v>0</v>
      </c>
      <c r="G313" s="1" t="s">
        <v>7</v>
      </c>
    </row>
    <row r="314" spans="1:7" ht="24.75" customHeight="1" x14ac:dyDescent="0.15">
      <c r="A314" s="1" t="s">
        <v>19</v>
      </c>
      <c r="B314" s="1">
        <v>20191126</v>
      </c>
      <c r="C314" s="1">
        <v>26</v>
      </c>
      <c r="D314" s="11">
        <v>0</v>
      </c>
      <c r="E314" s="11">
        <v>0</v>
      </c>
      <c r="F314" s="10">
        <f t="shared" si="4"/>
        <v>0</v>
      </c>
      <c r="G314" s="1" t="s">
        <v>7</v>
      </c>
    </row>
    <row r="315" spans="1:7" ht="24.75" customHeight="1" x14ac:dyDescent="0.15">
      <c r="A315" s="1" t="s">
        <v>19</v>
      </c>
      <c r="B315" s="1">
        <v>20191127</v>
      </c>
      <c r="C315" s="1">
        <v>27</v>
      </c>
      <c r="D315" s="11">
        <v>0</v>
      </c>
      <c r="E315" s="11">
        <v>0</v>
      </c>
      <c r="F315" s="10">
        <f t="shared" si="4"/>
        <v>0</v>
      </c>
      <c r="G315" s="1" t="s">
        <v>7</v>
      </c>
    </row>
    <row r="316" spans="1:7" ht="24.75" customHeight="1" x14ac:dyDescent="0.15">
      <c r="A316" s="1" t="s">
        <v>19</v>
      </c>
      <c r="B316" s="1">
        <v>20191128</v>
      </c>
      <c r="C316" s="1">
        <v>28</v>
      </c>
      <c r="D316" s="11">
        <v>45</v>
      </c>
      <c r="E316" s="11">
        <v>65</v>
      </c>
      <c r="F316" s="10">
        <f t="shared" si="4"/>
        <v>59</v>
      </c>
      <c r="G316" s="1"/>
    </row>
    <row r="317" spans="1:7" ht="24.75" customHeight="1" x14ac:dyDescent="0.15">
      <c r="A317" s="1" t="s">
        <v>20</v>
      </c>
      <c r="B317" s="1">
        <v>20191201</v>
      </c>
      <c r="C317" s="1">
        <v>1</v>
      </c>
      <c r="D317" s="11">
        <v>60</v>
      </c>
      <c r="E317" s="11">
        <v>62</v>
      </c>
      <c r="F317" s="10">
        <f t="shared" si="4"/>
        <v>61.4</v>
      </c>
      <c r="G317" s="1"/>
    </row>
    <row r="318" spans="1:7" ht="24.75" customHeight="1" x14ac:dyDescent="0.15">
      <c r="A318" s="1" t="s">
        <v>20</v>
      </c>
      <c r="B318" s="1">
        <v>20191202</v>
      </c>
      <c r="C318" s="1">
        <v>2</v>
      </c>
      <c r="D318" s="11">
        <v>31</v>
      </c>
      <c r="E318" s="11">
        <v>51</v>
      </c>
      <c r="F318" s="10">
        <f t="shared" si="4"/>
        <v>44.999999999999993</v>
      </c>
      <c r="G318" s="1"/>
    </row>
    <row r="319" spans="1:7" ht="24.75" customHeight="1" x14ac:dyDescent="0.15">
      <c r="A319" s="1" t="s">
        <v>20</v>
      </c>
      <c r="B319" s="1">
        <v>20191203</v>
      </c>
      <c r="C319" s="1">
        <v>3</v>
      </c>
      <c r="D319" s="11">
        <v>65</v>
      </c>
      <c r="E319" s="11">
        <v>53</v>
      </c>
      <c r="F319" s="10">
        <f t="shared" si="4"/>
        <v>56.599999999999994</v>
      </c>
      <c r="G319" s="1"/>
    </row>
    <row r="320" spans="1:7" ht="24.75" customHeight="1" x14ac:dyDescent="0.15">
      <c r="A320" s="1" t="s">
        <v>20</v>
      </c>
      <c r="B320" s="1">
        <v>20191204</v>
      </c>
      <c r="C320" s="1">
        <v>4</v>
      </c>
      <c r="D320" s="11">
        <v>68</v>
      </c>
      <c r="E320" s="11">
        <v>63.5</v>
      </c>
      <c r="F320" s="10">
        <f t="shared" si="4"/>
        <v>64.849999999999994</v>
      </c>
      <c r="G320" s="1"/>
    </row>
    <row r="321" spans="1:7" ht="24.75" customHeight="1" x14ac:dyDescent="0.15">
      <c r="A321" s="1" t="s">
        <v>20</v>
      </c>
      <c r="B321" s="1">
        <v>20191205</v>
      </c>
      <c r="C321" s="1">
        <v>5</v>
      </c>
      <c r="D321" s="11">
        <v>36</v>
      </c>
      <c r="E321" s="11">
        <v>46</v>
      </c>
      <c r="F321" s="10">
        <f t="shared" si="4"/>
        <v>42.999999999999993</v>
      </c>
      <c r="G321" s="1"/>
    </row>
    <row r="322" spans="1:7" ht="24.75" customHeight="1" x14ac:dyDescent="0.15">
      <c r="A322" s="1" t="s">
        <v>20</v>
      </c>
      <c r="B322" s="1">
        <v>20191206</v>
      </c>
      <c r="C322" s="1">
        <v>6</v>
      </c>
      <c r="D322" s="11">
        <v>71</v>
      </c>
      <c r="E322" s="11">
        <v>72</v>
      </c>
      <c r="F322" s="10">
        <f t="shared" si="4"/>
        <v>71.7</v>
      </c>
      <c r="G322" s="1"/>
    </row>
    <row r="323" spans="1:7" ht="24.75" customHeight="1" x14ac:dyDescent="0.15">
      <c r="A323" s="1" t="s">
        <v>20</v>
      </c>
      <c r="B323" s="1">
        <v>20191207</v>
      </c>
      <c r="C323" s="1">
        <v>7</v>
      </c>
      <c r="D323" s="11">
        <v>50</v>
      </c>
      <c r="E323" s="11">
        <v>58.5</v>
      </c>
      <c r="F323" s="10">
        <f t="shared" si="4"/>
        <v>55.949999999999996</v>
      </c>
      <c r="G323" s="1"/>
    </row>
    <row r="324" spans="1:7" ht="24.75" customHeight="1" x14ac:dyDescent="0.15">
      <c r="A324" s="1" t="s">
        <v>20</v>
      </c>
      <c r="B324" s="1">
        <v>20191208</v>
      </c>
      <c r="C324" s="1">
        <v>8</v>
      </c>
      <c r="D324" s="11">
        <v>29</v>
      </c>
      <c r="E324" s="11">
        <v>52</v>
      </c>
      <c r="F324" s="10">
        <f t="shared" ref="F324:F387" si="5">D324*0.3+E324*0.7</f>
        <v>45.099999999999994</v>
      </c>
      <c r="G324" s="1"/>
    </row>
    <row r="325" spans="1:7" ht="24.75" customHeight="1" x14ac:dyDescent="0.15">
      <c r="A325" s="1" t="s">
        <v>20</v>
      </c>
      <c r="B325" s="1">
        <v>20191209</v>
      </c>
      <c r="C325" s="1">
        <v>9</v>
      </c>
      <c r="D325" s="11">
        <v>37</v>
      </c>
      <c r="E325" s="11">
        <v>60</v>
      </c>
      <c r="F325" s="10">
        <f t="shared" si="5"/>
        <v>53.1</v>
      </c>
      <c r="G325" s="1"/>
    </row>
    <row r="326" spans="1:7" ht="24.75" customHeight="1" x14ac:dyDescent="0.15">
      <c r="A326" s="1" t="s">
        <v>20</v>
      </c>
      <c r="B326" s="1">
        <v>20191210</v>
      </c>
      <c r="C326" s="1">
        <v>10</v>
      </c>
      <c r="D326" s="11">
        <v>0</v>
      </c>
      <c r="E326" s="11">
        <v>0</v>
      </c>
      <c r="F326" s="10">
        <f t="shared" si="5"/>
        <v>0</v>
      </c>
      <c r="G326" s="1" t="s">
        <v>7</v>
      </c>
    </row>
    <row r="327" spans="1:7" ht="24.75" customHeight="1" x14ac:dyDescent="0.15">
      <c r="A327" s="1" t="s">
        <v>20</v>
      </c>
      <c r="B327" s="1">
        <v>20191211</v>
      </c>
      <c r="C327" s="1">
        <v>11</v>
      </c>
      <c r="D327" s="11">
        <v>0</v>
      </c>
      <c r="E327" s="11">
        <v>0</v>
      </c>
      <c r="F327" s="10">
        <f t="shared" si="5"/>
        <v>0</v>
      </c>
      <c r="G327" s="1" t="s">
        <v>7</v>
      </c>
    </row>
    <row r="328" spans="1:7" ht="24.75" customHeight="1" x14ac:dyDescent="0.15">
      <c r="A328" s="1" t="s">
        <v>20</v>
      </c>
      <c r="B328" s="1">
        <v>20191212</v>
      </c>
      <c r="C328" s="1">
        <v>12</v>
      </c>
      <c r="D328" s="11">
        <v>0</v>
      </c>
      <c r="E328" s="11">
        <v>0</v>
      </c>
      <c r="F328" s="10">
        <f t="shared" si="5"/>
        <v>0</v>
      </c>
      <c r="G328" s="1" t="s">
        <v>7</v>
      </c>
    </row>
    <row r="329" spans="1:7" ht="24.75" customHeight="1" x14ac:dyDescent="0.15">
      <c r="A329" s="1" t="s">
        <v>20</v>
      </c>
      <c r="B329" s="1">
        <v>20191213</v>
      </c>
      <c r="C329" s="1">
        <v>13</v>
      </c>
      <c r="D329" s="11">
        <v>52</v>
      </c>
      <c r="E329" s="11">
        <v>65</v>
      </c>
      <c r="F329" s="10">
        <f t="shared" si="5"/>
        <v>61.1</v>
      </c>
      <c r="G329" s="1"/>
    </row>
    <row r="330" spans="1:7" ht="24.75" customHeight="1" x14ac:dyDescent="0.15">
      <c r="A330" s="1" t="s">
        <v>20</v>
      </c>
      <c r="B330" s="1">
        <v>20191214</v>
      </c>
      <c r="C330" s="1">
        <v>14</v>
      </c>
      <c r="D330" s="11">
        <v>0</v>
      </c>
      <c r="E330" s="11">
        <v>0</v>
      </c>
      <c r="F330" s="10">
        <f t="shared" si="5"/>
        <v>0</v>
      </c>
      <c r="G330" s="1" t="s">
        <v>7</v>
      </c>
    </row>
    <row r="331" spans="1:7" ht="24.75" customHeight="1" x14ac:dyDescent="0.15">
      <c r="A331" s="1" t="s">
        <v>20</v>
      </c>
      <c r="B331" s="1">
        <v>20191215</v>
      </c>
      <c r="C331" s="1">
        <v>15</v>
      </c>
      <c r="D331" s="11">
        <v>50</v>
      </c>
      <c r="E331" s="11">
        <v>66</v>
      </c>
      <c r="F331" s="10">
        <f t="shared" si="5"/>
        <v>61.199999999999996</v>
      </c>
      <c r="G331" s="1"/>
    </row>
    <row r="332" spans="1:7" ht="24.75" customHeight="1" x14ac:dyDescent="0.15">
      <c r="A332" s="1" t="s">
        <v>20</v>
      </c>
      <c r="B332" s="1">
        <v>20191216</v>
      </c>
      <c r="C332" s="1">
        <v>16</v>
      </c>
      <c r="D332" s="11">
        <v>0</v>
      </c>
      <c r="E332" s="11">
        <v>0</v>
      </c>
      <c r="F332" s="10">
        <f t="shared" si="5"/>
        <v>0</v>
      </c>
      <c r="G332" s="1" t="s">
        <v>7</v>
      </c>
    </row>
    <row r="333" spans="1:7" ht="24.75" customHeight="1" x14ac:dyDescent="0.15">
      <c r="A333" s="1" t="s">
        <v>20</v>
      </c>
      <c r="B333" s="1">
        <v>20191217</v>
      </c>
      <c r="C333" s="1">
        <v>17</v>
      </c>
      <c r="D333" s="11">
        <v>0</v>
      </c>
      <c r="E333" s="11">
        <v>0</v>
      </c>
      <c r="F333" s="10">
        <f t="shared" si="5"/>
        <v>0</v>
      </c>
      <c r="G333" s="1" t="s">
        <v>7</v>
      </c>
    </row>
    <row r="334" spans="1:7" ht="24.75" customHeight="1" x14ac:dyDescent="0.15">
      <c r="A334" s="1" t="s">
        <v>20</v>
      </c>
      <c r="B334" s="1">
        <v>20191218</v>
      </c>
      <c r="C334" s="1">
        <v>18</v>
      </c>
      <c r="D334" s="11">
        <v>28</v>
      </c>
      <c r="E334" s="11">
        <v>46</v>
      </c>
      <c r="F334" s="10">
        <f t="shared" si="5"/>
        <v>40.599999999999994</v>
      </c>
      <c r="G334" s="1"/>
    </row>
    <row r="335" spans="1:7" ht="24.75" customHeight="1" x14ac:dyDescent="0.15">
      <c r="A335" s="1" t="s">
        <v>20</v>
      </c>
      <c r="B335" s="1">
        <v>20191219</v>
      </c>
      <c r="C335" s="1">
        <v>19</v>
      </c>
      <c r="D335" s="11">
        <v>0</v>
      </c>
      <c r="E335" s="11">
        <v>0</v>
      </c>
      <c r="F335" s="10">
        <f t="shared" si="5"/>
        <v>0</v>
      </c>
      <c r="G335" s="1" t="s">
        <v>7</v>
      </c>
    </row>
    <row r="336" spans="1:7" ht="24.75" customHeight="1" x14ac:dyDescent="0.15">
      <c r="A336" s="1" t="s">
        <v>20</v>
      </c>
      <c r="B336" s="1">
        <v>20191220</v>
      </c>
      <c r="C336" s="1">
        <v>20</v>
      </c>
      <c r="D336" s="11">
        <v>35</v>
      </c>
      <c r="E336" s="11">
        <v>51.5</v>
      </c>
      <c r="F336" s="10">
        <f t="shared" si="5"/>
        <v>46.55</v>
      </c>
      <c r="G336" s="1"/>
    </row>
    <row r="337" spans="1:7" ht="24.75" customHeight="1" x14ac:dyDescent="0.15">
      <c r="A337" s="1" t="s">
        <v>20</v>
      </c>
      <c r="B337" s="1">
        <v>20191221</v>
      </c>
      <c r="C337" s="1">
        <v>21</v>
      </c>
      <c r="D337" s="11">
        <v>0</v>
      </c>
      <c r="E337" s="11">
        <v>0</v>
      </c>
      <c r="F337" s="10">
        <f t="shared" si="5"/>
        <v>0</v>
      </c>
      <c r="G337" s="1" t="s">
        <v>7</v>
      </c>
    </row>
    <row r="338" spans="1:7" ht="24.75" customHeight="1" x14ac:dyDescent="0.15">
      <c r="A338" s="1" t="s">
        <v>20</v>
      </c>
      <c r="B338" s="1">
        <v>20191222</v>
      </c>
      <c r="C338" s="1">
        <v>22</v>
      </c>
      <c r="D338" s="11">
        <v>35</v>
      </c>
      <c r="E338" s="11">
        <v>56</v>
      </c>
      <c r="F338" s="10">
        <f t="shared" si="5"/>
        <v>49.699999999999996</v>
      </c>
      <c r="G338" s="1"/>
    </row>
    <row r="339" spans="1:7" ht="24.75" customHeight="1" x14ac:dyDescent="0.15">
      <c r="A339" s="1" t="s">
        <v>20</v>
      </c>
      <c r="B339" s="1">
        <v>20191223</v>
      </c>
      <c r="C339" s="1">
        <v>23</v>
      </c>
      <c r="D339" s="11">
        <v>42</v>
      </c>
      <c r="E339" s="11">
        <v>55</v>
      </c>
      <c r="F339" s="10">
        <f t="shared" si="5"/>
        <v>51.1</v>
      </c>
      <c r="G339" s="1"/>
    </row>
    <row r="340" spans="1:7" ht="24.75" customHeight="1" x14ac:dyDescent="0.15">
      <c r="A340" s="1" t="s">
        <v>20</v>
      </c>
      <c r="B340" s="1">
        <v>20191224</v>
      </c>
      <c r="C340" s="1">
        <v>24</v>
      </c>
      <c r="D340" s="11">
        <v>0</v>
      </c>
      <c r="E340" s="11">
        <v>0</v>
      </c>
      <c r="F340" s="10">
        <f t="shared" si="5"/>
        <v>0</v>
      </c>
      <c r="G340" s="1" t="s">
        <v>7</v>
      </c>
    </row>
    <row r="341" spans="1:7" ht="24.75" customHeight="1" x14ac:dyDescent="0.15">
      <c r="A341" s="1" t="s">
        <v>20</v>
      </c>
      <c r="B341" s="1">
        <v>20191225</v>
      </c>
      <c r="C341" s="1">
        <v>25</v>
      </c>
      <c r="D341" s="11">
        <v>44</v>
      </c>
      <c r="E341" s="11">
        <v>45</v>
      </c>
      <c r="F341" s="10">
        <f t="shared" si="5"/>
        <v>44.699999999999996</v>
      </c>
      <c r="G341" s="1"/>
    </row>
    <row r="342" spans="1:7" ht="24.75" customHeight="1" x14ac:dyDescent="0.15">
      <c r="A342" s="1" t="s">
        <v>20</v>
      </c>
      <c r="B342" s="1">
        <v>20191226</v>
      </c>
      <c r="C342" s="1">
        <v>26</v>
      </c>
      <c r="D342" s="11">
        <v>0</v>
      </c>
      <c r="E342" s="11">
        <v>0</v>
      </c>
      <c r="F342" s="10">
        <f t="shared" si="5"/>
        <v>0</v>
      </c>
      <c r="G342" s="1" t="s">
        <v>7</v>
      </c>
    </row>
    <row r="343" spans="1:7" ht="24.75" customHeight="1" x14ac:dyDescent="0.15">
      <c r="A343" s="1" t="s">
        <v>20</v>
      </c>
      <c r="B343" s="1">
        <v>20191227</v>
      </c>
      <c r="C343" s="1">
        <v>27</v>
      </c>
      <c r="D343" s="11">
        <v>52</v>
      </c>
      <c r="E343" s="11">
        <v>61.5</v>
      </c>
      <c r="F343" s="10">
        <f t="shared" si="5"/>
        <v>58.65</v>
      </c>
      <c r="G343" s="1"/>
    </row>
    <row r="344" spans="1:7" ht="24.75" customHeight="1" x14ac:dyDescent="0.15">
      <c r="A344" s="1" t="s">
        <v>20</v>
      </c>
      <c r="B344" s="1">
        <v>20191228</v>
      </c>
      <c r="C344" s="1">
        <v>28</v>
      </c>
      <c r="D344" s="11">
        <v>26</v>
      </c>
      <c r="E344" s="11">
        <v>59.5</v>
      </c>
      <c r="F344" s="10">
        <f t="shared" si="5"/>
        <v>49.449999999999996</v>
      </c>
      <c r="G344" s="1"/>
    </row>
    <row r="345" spans="1:7" ht="24.75" customHeight="1" x14ac:dyDescent="0.15">
      <c r="A345" s="1" t="s">
        <v>20</v>
      </c>
      <c r="B345" s="1">
        <v>20191229</v>
      </c>
      <c r="C345" s="1">
        <v>29</v>
      </c>
      <c r="D345" s="11">
        <v>51</v>
      </c>
      <c r="E345" s="11">
        <v>60.5</v>
      </c>
      <c r="F345" s="10">
        <f t="shared" si="5"/>
        <v>57.649999999999991</v>
      </c>
      <c r="G345" s="1"/>
    </row>
    <row r="346" spans="1:7" ht="24.75" customHeight="1" x14ac:dyDescent="0.15">
      <c r="A346" s="1" t="s">
        <v>20</v>
      </c>
      <c r="B346" s="1">
        <v>20191230</v>
      </c>
      <c r="C346" s="1">
        <v>30</v>
      </c>
      <c r="D346" s="11">
        <v>51</v>
      </c>
      <c r="E346" s="11">
        <v>61.5</v>
      </c>
      <c r="F346" s="10">
        <f t="shared" si="5"/>
        <v>58.349999999999994</v>
      </c>
      <c r="G346" s="1"/>
    </row>
    <row r="347" spans="1:7" ht="24.75" customHeight="1" x14ac:dyDescent="0.15">
      <c r="A347" s="1" t="s">
        <v>21</v>
      </c>
      <c r="B347" s="1">
        <v>20191301</v>
      </c>
      <c r="C347" s="1">
        <v>1</v>
      </c>
      <c r="D347" s="11">
        <v>27</v>
      </c>
      <c r="E347" s="11">
        <v>53.5</v>
      </c>
      <c r="F347" s="10">
        <f t="shared" si="5"/>
        <v>45.55</v>
      </c>
      <c r="G347" s="1"/>
    </row>
    <row r="348" spans="1:7" ht="24.75" customHeight="1" x14ac:dyDescent="0.15">
      <c r="A348" s="1" t="s">
        <v>21</v>
      </c>
      <c r="B348" s="1">
        <v>20191302</v>
      </c>
      <c r="C348" s="1">
        <v>2</v>
      </c>
      <c r="D348" s="11">
        <v>0</v>
      </c>
      <c r="E348" s="11">
        <v>0</v>
      </c>
      <c r="F348" s="10">
        <f t="shared" si="5"/>
        <v>0</v>
      </c>
      <c r="G348" s="1" t="s">
        <v>7</v>
      </c>
    </row>
    <row r="349" spans="1:7" ht="24.75" customHeight="1" x14ac:dyDescent="0.15">
      <c r="A349" s="1" t="s">
        <v>21</v>
      </c>
      <c r="B349" s="1">
        <v>20191303</v>
      </c>
      <c r="C349" s="1">
        <v>3</v>
      </c>
      <c r="D349" s="11">
        <v>53</v>
      </c>
      <c r="E349" s="11">
        <v>64.5</v>
      </c>
      <c r="F349" s="10">
        <f t="shared" si="5"/>
        <v>61.05</v>
      </c>
      <c r="G349" s="1"/>
    </row>
    <row r="350" spans="1:7" ht="24.75" customHeight="1" x14ac:dyDescent="0.15">
      <c r="A350" s="1" t="s">
        <v>21</v>
      </c>
      <c r="B350" s="1">
        <v>20191304</v>
      </c>
      <c r="C350" s="1">
        <v>4</v>
      </c>
      <c r="D350" s="11">
        <v>0</v>
      </c>
      <c r="E350" s="11">
        <v>0</v>
      </c>
      <c r="F350" s="10">
        <f t="shared" si="5"/>
        <v>0</v>
      </c>
      <c r="G350" s="1" t="s">
        <v>7</v>
      </c>
    </row>
    <row r="351" spans="1:7" ht="24.75" customHeight="1" x14ac:dyDescent="0.15">
      <c r="A351" s="1" t="s">
        <v>21</v>
      </c>
      <c r="B351" s="1">
        <v>20191305</v>
      </c>
      <c r="C351" s="1">
        <v>5</v>
      </c>
      <c r="D351" s="11">
        <v>52</v>
      </c>
      <c r="E351" s="11">
        <v>63.5</v>
      </c>
      <c r="F351" s="10">
        <f t="shared" si="5"/>
        <v>60.05</v>
      </c>
      <c r="G351" s="1"/>
    </row>
    <row r="352" spans="1:7" ht="24.75" customHeight="1" x14ac:dyDescent="0.15">
      <c r="A352" s="1" t="s">
        <v>21</v>
      </c>
      <c r="B352" s="1">
        <v>20191306</v>
      </c>
      <c r="C352" s="1">
        <v>6</v>
      </c>
      <c r="D352" s="11">
        <v>38</v>
      </c>
      <c r="E352" s="11">
        <v>47.5</v>
      </c>
      <c r="F352" s="10">
        <f t="shared" si="5"/>
        <v>44.65</v>
      </c>
      <c r="G352" s="1"/>
    </row>
    <row r="353" spans="1:7" ht="24.75" customHeight="1" x14ac:dyDescent="0.15">
      <c r="A353" s="1" t="s">
        <v>21</v>
      </c>
      <c r="B353" s="1">
        <v>20191307</v>
      </c>
      <c r="C353" s="1">
        <v>7</v>
      </c>
      <c r="D353" s="11">
        <v>0</v>
      </c>
      <c r="E353" s="11">
        <v>0</v>
      </c>
      <c r="F353" s="10">
        <f t="shared" si="5"/>
        <v>0</v>
      </c>
      <c r="G353" s="1" t="s">
        <v>7</v>
      </c>
    </row>
    <row r="354" spans="1:7" ht="24.75" customHeight="1" x14ac:dyDescent="0.15">
      <c r="A354" s="1" t="s">
        <v>21</v>
      </c>
      <c r="B354" s="1">
        <v>20191308</v>
      </c>
      <c r="C354" s="1">
        <v>8</v>
      </c>
      <c r="D354" s="11">
        <v>0</v>
      </c>
      <c r="E354" s="11">
        <v>0</v>
      </c>
      <c r="F354" s="10">
        <f t="shared" si="5"/>
        <v>0</v>
      </c>
      <c r="G354" s="1" t="s">
        <v>7</v>
      </c>
    </row>
    <row r="355" spans="1:7" ht="24.75" customHeight="1" x14ac:dyDescent="0.15">
      <c r="A355" s="1" t="s">
        <v>21</v>
      </c>
      <c r="B355" s="1">
        <v>20191309</v>
      </c>
      <c r="C355" s="1">
        <v>9</v>
      </c>
      <c r="D355" s="11">
        <v>0</v>
      </c>
      <c r="E355" s="11">
        <v>0</v>
      </c>
      <c r="F355" s="10">
        <f t="shared" si="5"/>
        <v>0</v>
      </c>
      <c r="G355" s="1" t="s">
        <v>7</v>
      </c>
    </row>
    <row r="356" spans="1:7" ht="24.75" customHeight="1" x14ac:dyDescent="0.15">
      <c r="A356" s="1" t="s">
        <v>21</v>
      </c>
      <c r="B356" s="1">
        <v>20191310</v>
      </c>
      <c r="C356" s="1">
        <v>10</v>
      </c>
      <c r="D356" s="11">
        <v>46</v>
      </c>
      <c r="E356" s="11">
        <v>56</v>
      </c>
      <c r="F356" s="10">
        <f t="shared" si="5"/>
        <v>52.999999999999993</v>
      </c>
      <c r="G356" s="1"/>
    </row>
    <row r="357" spans="1:7" ht="24.75" customHeight="1" x14ac:dyDescent="0.15">
      <c r="A357" s="1" t="s">
        <v>21</v>
      </c>
      <c r="B357" s="1">
        <v>20191311</v>
      </c>
      <c r="C357" s="1">
        <v>11</v>
      </c>
      <c r="D357" s="11">
        <v>42</v>
      </c>
      <c r="E357" s="11">
        <v>66</v>
      </c>
      <c r="F357" s="10">
        <f t="shared" si="5"/>
        <v>58.8</v>
      </c>
      <c r="G357" s="1"/>
    </row>
    <row r="358" spans="1:7" ht="24.75" customHeight="1" x14ac:dyDescent="0.15">
      <c r="A358" s="1" t="s">
        <v>21</v>
      </c>
      <c r="B358" s="1">
        <v>20191312</v>
      </c>
      <c r="C358" s="1">
        <v>12</v>
      </c>
      <c r="D358" s="11">
        <v>50</v>
      </c>
      <c r="E358" s="11">
        <v>64.5</v>
      </c>
      <c r="F358" s="10">
        <f t="shared" si="5"/>
        <v>60.15</v>
      </c>
      <c r="G358" s="1"/>
    </row>
    <row r="359" spans="1:7" ht="24.75" customHeight="1" x14ac:dyDescent="0.15">
      <c r="A359" s="1" t="s">
        <v>21</v>
      </c>
      <c r="B359" s="1">
        <v>20191313</v>
      </c>
      <c r="C359" s="1">
        <v>13</v>
      </c>
      <c r="D359" s="11">
        <v>64</v>
      </c>
      <c r="E359" s="11">
        <v>65.5</v>
      </c>
      <c r="F359" s="10">
        <f t="shared" si="5"/>
        <v>65.05</v>
      </c>
      <c r="G359" s="1"/>
    </row>
    <row r="360" spans="1:7" ht="24.75" customHeight="1" x14ac:dyDescent="0.15">
      <c r="A360" s="1" t="s">
        <v>21</v>
      </c>
      <c r="B360" s="1">
        <v>20191314</v>
      </c>
      <c r="C360" s="1">
        <v>14</v>
      </c>
      <c r="D360" s="11">
        <v>0</v>
      </c>
      <c r="E360" s="11">
        <v>0</v>
      </c>
      <c r="F360" s="10">
        <f t="shared" si="5"/>
        <v>0</v>
      </c>
      <c r="G360" s="1" t="s">
        <v>7</v>
      </c>
    </row>
    <row r="361" spans="1:7" ht="24.75" customHeight="1" x14ac:dyDescent="0.15">
      <c r="A361" s="1" t="s">
        <v>21</v>
      </c>
      <c r="B361" s="1">
        <v>20191315</v>
      </c>
      <c r="C361" s="1">
        <v>15</v>
      </c>
      <c r="D361" s="11">
        <v>45</v>
      </c>
      <c r="E361" s="11">
        <v>65.5</v>
      </c>
      <c r="F361" s="10">
        <f t="shared" si="5"/>
        <v>59.349999999999994</v>
      </c>
      <c r="G361" s="1"/>
    </row>
    <row r="362" spans="1:7" ht="24.75" customHeight="1" x14ac:dyDescent="0.15">
      <c r="A362" s="1" t="s">
        <v>21</v>
      </c>
      <c r="B362" s="1">
        <v>20191316</v>
      </c>
      <c r="C362" s="1">
        <v>16</v>
      </c>
      <c r="D362" s="11">
        <v>44</v>
      </c>
      <c r="E362" s="11">
        <v>54</v>
      </c>
      <c r="F362" s="10">
        <f t="shared" si="5"/>
        <v>51</v>
      </c>
      <c r="G362" s="1"/>
    </row>
    <row r="363" spans="1:7" ht="24.75" customHeight="1" x14ac:dyDescent="0.15">
      <c r="A363" s="1" t="s">
        <v>21</v>
      </c>
      <c r="B363" s="1">
        <v>20191317</v>
      </c>
      <c r="C363" s="1">
        <v>17</v>
      </c>
      <c r="D363" s="11">
        <v>0</v>
      </c>
      <c r="E363" s="11">
        <v>0</v>
      </c>
      <c r="F363" s="10">
        <f t="shared" si="5"/>
        <v>0</v>
      </c>
      <c r="G363" s="1" t="s">
        <v>7</v>
      </c>
    </row>
    <row r="364" spans="1:7" ht="24.75" customHeight="1" x14ac:dyDescent="0.15">
      <c r="A364" s="1" t="s">
        <v>21</v>
      </c>
      <c r="B364" s="1">
        <v>20191318</v>
      </c>
      <c r="C364" s="1">
        <v>18</v>
      </c>
      <c r="D364" s="11">
        <v>59</v>
      </c>
      <c r="E364" s="11">
        <v>63</v>
      </c>
      <c r="F364" s="10">
        <f t="shared" si="5"/>
        <v>61.8</v>
      </c>
      <c r="G364" s="1"/>
    </row>
    <row r="365" spans="1:7" ht="24.75" customHeight="1" x14ac:dyDescent="0.15">
      <c r="A365" s="1" t="s">
        <v>21</v>
      </c>
      <c r="B365" s="1">
        <v>20191319</v>
      </c>
      <c r="C365" s="1">
        <v>19</v>
      </c>
      <c r="D365" s="11">
        <v>0</v>
      </c>
      <c r="E365" s="11">
        <v>0</v>
      </c>
      <c r="F365" s="10">
        <f t="shared" si="5"/>
        <v>0</v>
      </c>
      <c r="G365" s="1" t="s">
        <v>7</v>
      </c>
    </row>
    <row r="366" spans="1:7" ht="24.75" customHeight="1" x14ac:dyDescent="0.15">
      <c r="A366" s="1" t="s">
        <v>21</v>
      </c>
      <c r="B366" s="1">
        <v>20191320</v>
      </c>
      <c r="C366" s="1">
        <v>20</v>
      </c>
      <c r="D366" s="11">
        <v>0</v>
      </c>
      <c r="E366" s="11">
        <v>0</v>
      </c>
      <c r="F366" s="10">
        <f t="shared" si="5"/>
        <v>0</v>
      </c>
      <c r="G366" s="1" t="s">
        <v>7</v>
      </c>
    </row>
    <row r="367" spans="1:7" ht="24.75" customHeight="1" x14ac:dyDescent="0.15">
      <c r="A367" s="1" t="s">
        <v>21</v>
      </c>
      <c r="B367" s="1">
        <v>20191321</v>
      </c>
      <c r="C367" s="1">
        <v>21</v>
      </c>
      <c r="D367" s="11">
        <v>38</v>
      </c>
      <c r="E367" s="11">
        <v>63.5</v>
      </c>
      <c r="F367" s="10">
        <f t="shared" si="5"/>
        <v>55.849999999999994</v>
      </c>
      <c r="G367" s="1"/>
    </row>
    <row r="368" spans="1:7" ht="24.75" customHeight="1" x14ac:dyDescent="0.15">
      <c r="A368" s="1" t="s">
        <v>21</v>
      </c>
      <c r="B368" s="1">
        <v>20191322</v>
      </c>
      <c r="C368" s="1">
        <v>22</v>
      </c>
      <c r="D368" s="11">
        <v>0</v>
      </c>
      <c r="E368" s="11">
        <v>0</v>
      </c>
      <c r="F368" s="10">
        <f t="shared" si="5"/>
        <v>0</v>
      </c>
      <c r="G368" s="1" t="s">
        <v>7</v>
      </c>
    </row>
    <row r="369" spans="1:7" ht="24.75" customHeight="1" x14ac:dyDescent="0.15">
      <c r="A369" s="1" t="s">
        <v>21</v>
      </c>
      <c r="B369" s="1">
        <v>20191323</v>
      </c>
      <c r="C369" s="1">
        <v>23</v>
      </c>
      <c r="D369" s="11">
        <v>39</v>
      </c>
      <c r="E369" s="11">
        <v>63</v>
      </c>
      <c r="F369" s="10">
        <f t="shared" si="5"/>
        <v>55.8</v>
      </c>
      <c r="G369" s="1"/>
    </row>
    <row r="370" spans="1:7" ht="24.75" customHeight="1" x14ac:dyDescent="0.15">
      <c r="A370" s="1" t="s">
        <v>21</v>
      </c>
      <c r="B370" s="1">
        <v>20191324</v>
      </c>
      <c r="C370" s="1">
        <v>24</v>
      </c>
      <c r="D370" s="11">
        <v>61</v>
      </c>
      <c r="E370" s="11">
        <v>56.5</v>
      </c>
      <c r="F370" s="10">
        <f t="shared" si="5"/>
        <v>57.849999999999994</v>
      </c>
      <c r="G370" s="1"/>
    </row>
    <row r="371" spans="1:7" ht="24.75" customHeight="1" x14ac:dyDescent="0.15">
      <c r="A371" s="1" t="s">
        <v>21</v>
      </c>
      <c r="B371" s="1">
        <v>20191325</v>
      </c>
      <c r="C371" s="1">
        <v>25</v>
      </c>
      <c r="D371" s="11">
        <v>0</v>
      </c>
      <c r="E371" s="11">
        <v>0</v>
      </c>
      <c r="F371" s="10">
        <f t="shared" si="5"/>
        <v>0</v>
      </c>
      <c r="G371" s="1" t="s">
        <v>7</v>
      </c>
    </row>
    <row r="372" spans="1:7" ht="24.75" customHeight="1" x14ac:dyDescent="0.15">
      <c r="A372" s="1" t="s">
        <v>21</v>
      </c>
      <c r="B372" s="1">
        <v>20191326</v>
      </c>
      <c r="C372" s="1">
        <v>26</v>
      </c>
      <c r="D372" s="11">
        <v>49</v>
      </c>
      <c r="E372" s="11">
        <v>71</v>
      </c>
      <c r="F372" s="10">
        <f t="shared" si="5"/>
        <v>64.399999999999991</v>
      </c>
      <c r="G372" s="1"/>
    </row>
    <row r="373" spans="1:7" ht="24.75" customHeight="1" x14ac:dyDescent="0.15">
      <c r="A373" s="1" t="s">
        <v>22</v>
      </c>
      <c r="B373" s="1">
        <v>20191401</v>
      </c>
      <c r="C373" s="1">
        <v>1</v>
      </c>
      <c r="D373" s="11">
        <v>44</v>
      </c>
      <c r="E373" s="11">
        <v>51</v>
      </c>
      <c r="F373" s="10">
        <f t="shared" si="5"/>
        <v>48.899999999999991</v>
      </c>
      <c r="G373" s="1"/>
    </row>
    <row r="374" spans="1:7" ht="24.75" customHeight="1" x14ac:dyDescent="0.15">
      <c r="A374" s="1" t="s">
        <v>22</v>
      </c>
      <c r="B374" s="1">
        <v>20191402</v>
      </c>
      <c r="C374" s="1">
        <v>2</v>
      </c>
      <c r="D374" s="11">
        <v>0</v>
      </c>
      <c r="E374" s="11">
        <v>0</v>
      </c>
      <c r="F374" s="10">
        <f t="shared" si="5"/>
        <v>0</v>
      </c>
      <c r="G374" s="1" t="s">
        <v>7</v>
      </c>
    </row>
    <row r="375" spans="1:7" ht="24.75" customHeight="1" x14ac:dyDescent="0.15">
      <c r="A375" s="1" t="s">
        <v>22</v>
      </c>
      <c r="B375" s="1">
        <v>20191403</v>
      </c>
      <c r="C375" s="1">
        <v>3</v>
      </c>
      <c r="D375" s="11">
        <v>0</v>
      </c>
      <c r="E375" s="11">
        <v>0</v>
      </c>
      <c r="F375" s="10">
        <f t="shared" si="5"/>
        <v>0</v>
      </c>
      <c r="G375" s="1" t="s">
        <v>7</v>
      </c>
    </row>
    <row r="376" spans="1:7" ht="24.75" customHeight="1" x14ac:dyDescent="0.15">
      <c r="A376" s="1" t="s">
        <v>22</v>
      </c>
      <c r="B376" s="1">
        <v>20191404</v>
      </c>
      <c r="C376" s="1">
        <v>4</v>
      </c>
      <c r="D376" s="11">
        <v>60</v>
      </c>
      <c r="E376" s="11">
        <v>66</v>
      </c>
      <c r="F376" s="10">
        <f t="shared" si="5"/>
        <v>64.199999999999989</v>
      </c>
      <c r="G376" s="1"/>
    </row>
    <row r="377" spans="1:7" ht="24.75" customHeight="1" x14ac:dyDescent="0.15">
      <c r="A377" s="1" t="s">
        <v>22</v>
      </c>
      <c r="B377" s="1">
        <v>20191405</v>
      </c>
      <c r="C377" s="1">
        <v>5</v>
      </c>
      <c r="D377" s="11">
        <v>68</v>
      </c>
      <c r="E377" s="11">
        <v>49</v>
      </c>
      <c r="F377" s="10">
        <f t="shared" si="5"/>
        <v>54.699999999999996</v>
      </c>
      <c r="G377" s="1"/>
    </row>
    <row r="378" spans="1:7" ht="24.75" customHeight="1" x14ac:dyDescent="0.15">
      <c r="A378" s="1" t="s">
        <v>22</v>
      </c>
      <c r="B378" s="1">
        <v>20191406</v>
      </c>
      <c r="C378" s="1">
        <v>6</v>
      </c>
      <c r="D378" s="11">
        <v>0</v>
      </c>
      <c r="E378" s="11">
        <v>0</v>
      </c>
      <c r="F378" s="10">
        <f t="shared" si="5"/>
        <v>0</v>
      </c>
      <c r="G378" s="1" t="s">
        <v>7</v>
      </c>
    </row>
    <row r="379" spans="1:7" ht="24.75" customHeight="1" x14ac:dyDescent="0.15">
      <c r="A379" s="1" t="s">
        <v>22</v>
      </c>
      <c r="B379" s="1">
        <v>20191407</v>
      </c>
      <c r="C379" s="1">
        <v>7</v>
      </c>
      <c r="D379" s="11">
        <v>0</v>
      </c>
      <c r="E379" s="11">
        <v>0</v>
      </c>
      <c r="F379" s="10">
        <f t="shared" si="5"/>
        <v>0</v>
      </c>
      <c r="G379" s="1" t="s">
        <v>7</v>
      </c>
    </row>
    <row r="380" spans="1:7" ht="24.75" customHeight="1" x14ac:dyDescent="0.15">
      <c r="A380" s="1" t="s">
        <v>22</v>
      </c>
      <c r="B380" s="1">
        <v>20191408</v>
      </c>
      <c r="C380" s="1">
        <v>8</v>
      </c>
      <c r="D380" s="11">
        <v>63</v>
      </c>
      <c r="E380" s="11">
        <v>54</v>
      </c>
      <c r="F380" s="10">
        <f t="shared" si="5"/>
        <v>56.699999999999996</v>
      </c>
      <c r="G380" s="1"/>
    </row>
    <row r="381" spans="1:7" ht="24.75" customHeight="1" x14ac:dyDescent="0.15">
      <c r="A381" s="1" t="s">
        <v>22</v>
      </c>
      <c r="B381" s="1">
        <v>20191409</v>
      </c>
      <c r="C381" s="1">
        <v>9</v>
      </c>
      <c r="D381" s="11">
        <v>0</v>
      </c>
      <c r="E381" s="11">
        <v>0</v>
      </c>
      <c r="F381" s="10">
        <f t="shared" si="5"/>
        <v>0</v>
      </c>
      <c r="G381" s="1" t="s">
        <v>7</v>
      </c>
    </row>
    <row r="382" spans="1:7" ht="24.75" customHeight="1" x14ac:dyDescent="0.15">
      <c r="A382" s="1" t="s">
        <v>22</v>
      </c>
      <c r="B382" s="1">
        <v>20191410</v>
      </c>
      <c r="C382" s="1">
        <v>10</v>
      </c>
      <c r="D382" s="11">
        <v>0</v>
      </c>
      <c r="E382" s="11">
        <v>0</v>
      </c>
      <c r="F382" s="10">
        <f t="shared" si="5"/>
        <v>0</v>
      </c>
      <c r="G382" s="1" t="s">
        <v>7</v>
      </c>
    </row>
    <row r="383" spans="1:7" ht="24.75" customHeight="1" x14ac:dyDescent="0.15">
      <c r="A383" s="1" t="s">
        <v>22</v>
      </c>
      <c r="B383" s="1">
        <v>20191411</v>
      </c>
      <c r="C383" s="1">
        <v>11</v>
      </c>
      <c r="D383" s="11">
        <v>61</v>
      </c>
      <c r="E383" s="11">
        <v>57</v>
      </c>
      <c r="F383" s="10">
        <f t="shared" si="5"/>
        <v>58.2</v>
      </c>
      <c r="G383" s="1"/>
    </row>
    <row r="384" spans="1:7" ht="24.75" customHeight="1" x14ac:dyDescent="0.15">
      <c r="A384" s="1" t="s">
        <v>22</v>
      </c>
      <c r="B384" s="1">
        <v>20191412</v>
      </c>
      <c r="C384" s="1">
        <v>12</v>
      </c>
      <c r="D384" s="11">
        <v>0</v>
      </c>
      <c r="E384" s="11">
        <v>0</v>
      </c>
      <c r="F384" s="10">
        <f t="shared" si="5"/>
        <v>0</v>
      </c>
      <c r="G384" s="1" t="s">
        <v>7</v>
      </c>
    </row>
    <row r="385" spans="1:7" ht="24.75" customHeight="1" x14ac:dyDescent="0.15">
      <c r="A385" s="1" t="s">
        <v>22</v>
      </c>
      <c r="B385" s="1">
        <v>20191413</v>
      </c>
      <c r="C385" s="1">
        <v>13</v>
      </c>
      <c r="D385" s="11">
        <v>58</v>
      </c>
      <c r="E385" s="11">
        <v>67</v>
      </c>
      <c r="F385" s="10">
        <f t="shared" si="5"/>
        <v>64.3</v>
      </c>
      <c r="G385" s="1"/>
    </row>
    <row r="386" spans="1:7" ht="24.75" customHeight="1" x14ac:dyDescent="0.15">
      <c r="A386" s="1" t="s">
        <v>22</v>
      </c>
      <c r="B386" s="1">
        <v>20191414</v>
      </c>
      <c r="C386" s="1">
        <v>14</v>
      </c>
      <c r="D386" s="11">
        <v>89</v>
      </c>
      <c r="E386" s="11">
        <v>65</v>
      </c>
      <c r="F386" s="10">
        <f t="shared" si="5"/>
        <v>72.2</v>
      </c>
      <c r="G386" s="1"/>
    </row>
    <row r="387" spans="1:7" ht="24.75" customHeight="1" x14ac:dyDescent="0.15">
      <c r="A387" s="1" t="s">
        <v>22</v>
      </c>
      <c r="B387" s="1">
        <v>20191415</v>
      </c>
      <c r="C387" s="1">
        <v>15</v>
      </c>
      <c r="D387" s="11">
        <v>0</v>
      </c>
      <c r="E387" s="11">
        <v>0</v>
      </c>
      <c r="F387" s="10">
        <f t="shared" si="5"/>
        <v>0</v>
      </c>
      <c r="G387" s="1" t="s">
        <v>7</v>
      </c>
    </row>
    <row r="388" spans="1:7" ht="24.75" customHeight="1" x14ac:dyDescent="0.15">
      <c r="A388" s="1" t="s">
        <v>22</v>
      </c>
      <c r="B388" s="1">
        <v>20191416</v>
      </c>
      <c r="C388" s="1">
        <v>16</v>
      </c>
      <c r="D388" s="11">
        <v>58</v>
      </c>
      <c r="E388" s="11">
        <v>50</v>
      </c>
      <c r="F388" s="10">
        <f t="shared" ref="F388:F430" si="6">D388*0.3+E388*0.7</f>
        <v>52.4</v>
      </c>
      <c r="G388" s="1"/>
    </row>
    <row r="389" spans="1:7" ht="24.75" customHeight="1" x14ac:dyDescent="0.15">
      <c r="A389" s="1" t="s">
        <v>22</v>
      </c>
      <c r="B389" s="1">
        <v>20191417</v>
      </c>
      <c r="C389" s="1">
        <v>17</v>
      </c>
      <c r="D389" s="11">
        <v>42</v>
      </c>
      <c r="E389" s="11">
        <v>52</v>
      </c>
      <c r="F389" s="10">
        <f t="shared" si="6"/>
        <v>49</v>
      </c>
      <c r="G389" s="1"/>
    </row>
    <row r="390" spans="1:7" ht="24.75" customHeight="1" x14ac:dyDescent="0.15">
      <c r="A390" s="1" t="s">
        <v>22</v>
      </c>
      <c r="B390" s="1">
        <v>20191418</v>
      </c>
      <c r="C390" s="1">
        <v>18</v>
      </c>
      <c r="D390" s="11">
        <v>65</v>
      </c>
      <c r="E390" s="11">
        <v>54</v>
      </c>
      <c r="F390" s="10">
        <f t="shared" si="6"/>
        <v>57.3</v>
      </c>
      <c r="G390" s="1"/>
    </row>
    <row r="391" spans="1:7" ht="24.75" customHeight="1" x14ac:dyDescent="0.15">
      <c r="A391" s="1" t="s">
        <v>22</v>
      </c>
      <c r="B391" s="1">
        <v>20191419</v>
      </c>
      <c r="C391" s="1">
        <v>19</v>
      </c>
      <c r="D391" s="11">
        <v>60</v>
      </c>
      <c r="E391" s="11">
        <v>70</v>
      </c>
      <c r="F391" s="10">
        <f t="shared" si="6"/>
        <v>67</v>
      </c>
      <c r="G391" s="1"/>
    </row>
    <row r="392" spans="1:7" ht="24.75" customHeight="1" x14ac:dyDescent="0.15">
      <c r="A392" s="1" t="s">
        <v>22</v>
      </c>
      <c r="B392" s="1">
        <v>20191420</v>
      </c>
      <c r="C392" s="1">
        <v>20</v>
      </c>
      <c r="D392" s="11">
        <v>0</v>
      </c>
      <c r="E392" s="11">
        <v>0</v>
      </c>
      <c r="F392" s="10">
        <f t="shared" si="6"/>
        <v>0</v>
      </c>
      <c r="G392" s="1" t="s">
        <v>7</v>
      </c>
    </row>
    <row r="393" spans="1:7" ht="24.75" customHeight="1" x14ac:dyDescent="0.15">
      <c r="A393" s="1" t="s">
        <v>22</v>
      </c>
      <c r="B393" s="1">
        <v>20191421</v>
      </c>
      <c r="C393" s="1">
        <v>21</v>
      </c>
      <c r="D393" s="11">
        <v>0</v>
      </c>
      <c r="E393" s="11">
        <v>0</v>
      </c>
      <c r="F393" s="10">
        <f t="shared" si="6"/>
        <v>0</v>
      </c>
      <c r="G393" s="1" t="s">
        <v>7</v>
      </c>
    </row>
    <row r="394" spans="1:7" ht="24.75" customHeight="1" x14ac:dyDescent="0.15">
      <c r="A394" s="1" t="s">
        <v>22</v>
      </c>
      <c r="B394" s="1">
        <v>20191422</v>
      </c>
      <c r="C394" s="1">
        <v>22</v>
      </c>
      <c r="D394" s="11">
        <v>0</v>
      </c>
      <c r="E394" s="11">
        <v>0</v>
      </c>
      <c r="F394" s="10">
        <f t="shared" si="6"/>
        <v>0</v>
      </c>
      <c r="G394" s="1" t="s">
        <v>7</v>
      </c>
    </row>
    <row r="395" spans="1:7" ht="24.75" customHeight="1" x14ac:dyDescent="0.15">
      <c r="A395" s="1" t="s">
        <v>22</v>
      </c>
      <c r="B395" s="1">
        <v>20191423</v>
      </c>
      <c r="C395" s="1">
        <v>23</v>
      </c>
      <c r="D395" s="11">
        <v>0</v>
      </c>
      <c r="E395" s="11">
        <v>0</v>
      </c>
      <c r="F395" s="10">
        <f t="shared" si="6"/>
        <v>0</v>
      </c>
      <c r="G395" s="1" t="s">
        <v>7</v>
      </c>
    </row>
    <row r="396" spans="1:7" ht="24.75" customHeight="1" x14ac:dyDescent="0.15">
      <c r="A396" s="1" t="s">
        <v>22</v>
      </c>
      <c r="B396" s="1">
        <v>20191424</v>
      </c>
      <c r="C396" s="1">
        <v>24</v>
      </c>
      <c r="D396" s="1">
        <v>0</v>
      </c>
      <c r="E396" s="1">
        <v>0</v>
      </c>
      <c r="F396" s="10">
        <f t="shared" si="6"/>
        <v>0</v>
      </c>
      <c r="G396" s="1" t="s">
        <v>7</v>
      </c>
    </row>
    <row r="397" spans="1:7" ht="24.75" customHeight="1" x14ac:dyDescent="0.15">
      <c r="A397" s="1" t="s">
        <v>22</v>
      </c>
      <c r="B397" s="1">
        <v>20191425</v>
      </c>
      <c r="C397" s="1">
        <v>25</v>
      </c>
      <c r="D397" s="11">
        <v>44</v>
      </c>
      <c r="E397" s="11">
        <v>53.5</v>
      </c>
      <c r="F397" s="10">
        <f t="shared" si="6"/>
        <v>50.649999999999991</v>
      </c>
      <c r="G397" s="1"/>
    </row>
    <row r="398" spans="1:7" ht="24.75" customHeight="1" x14ac:dyDescent="0.15">
      <c r="A398" s="1" t="s">
        <v>22</v>
      </c>
      <c r="B398" s="1">
        <v>20191426</v>
      </c>
      <c r="C398" s="1">
        <v>26</v>
      </c>
      <c r="D398" s="11">
        <v>46</v>
      </c>
      <c r="E398" s="11">
        <v>58</v>
      </c>
      <c r="F398" s="10">
        <f t="shared" si="6"/>
        <v>54.399999999999991</v>
      </c>
      <c r="G398" s="1"/>
    </row>
    <row r="399" spans="1:7" ht="24.75" customHeight="1" x14ac:dyDescent="0.15">
      <c r="A399" s="1" t="s">
        <v>22</v>
      </c>
      <c r="B399" s="1">
        <v>20191427</v>
      </c>
      <c r="C399" s="1">
        <v>27</v>
      </c>
      <c r="D399" s="11">
        <v>59</v>
      </c>
      <c r="E399" s="11">
        <v>62</v>
      </c>
      <c r="F399" s="10">
        <f t="shared" si="6"/>
        <v>61.099999999999994</v>
      </c>
      <c r="G399" s="1"/>
    </row>
    <row r="400" spans="1:7" ht="24.75" customHeight="1" x14ac:dyDescent="0.15">
      <c r="A400" s="1" t="s">
        <v>22</v>
      </c>
      <c r="B400" s="1">
        <v>20191428</v>
      </c>
      <c r="C400" s="1">
        <v>28</v>
      </c>
      <c r="D400" s="11">
        <v>0</v>
      </c>
      <c r="E400" s="11">
        <v>0</v>
      </c>
      <c r="F400" s="10">
        <f t="shared" si="6"/>
        <v>0</v>
      </c>
      <c r="G400" s="1" t="s">
        <v>7</v>
      </c>
    </row>
    <row r="401" spans="1:7" ht="24.75" customHeight="1" x14ac:dyDescent="0.15">
      <c r="A401" s="1" t="s">
        <v>22</v>
      </c>
      <c r="B401" s="1">
        <v>20191429</v>
      </c>
      <c r="C401" s="1">
        <v>29</v>
      </c>
      <c r="D401" s="11">
        <v>71</v>
      </c>
      <c r="E401" s="11">
        <v>66</v>
      </c>
      <c r="F401" s="10">
        <f t="shared" si="6"/>
        <v>67.5</v>
      </c>
      <c r="G401" s="1"/>
    </row>
    <row r="402" spans="1:7" ht="24.75" customHeight="1" x14ac:dyDescent="0.15">
      <c r="A402" s="1" t="s">
        <v>22</v>
      </c>
      <c r="B402" s="1">
        <v>20191430</v>
      </c>
      <c r="C402" s="1">
        <v>30</v>
      </c>
      <c r="D402" s="11">
        <v>0</v>
      </c>
      <c r="E402" s="11">
        <v>0</v>
      </c>
      <c r="F402" s="10">
        <f t="shared" si="6"/>
        <v>0</v>
      </c>
      <c r="G402" s="1" t="s">
        <v>7</v>
      </c>
    </row>
    <row r="403" spans="1:7" ht="24.75" customHeight="1" x14ac:dyDescent="0.15">
      <c r="A403" s="1" t="s">
        <v>23</v>
      </c>
      <c r="B403" s="1">
        <v>20191501</v>
      </c>
      <c r="C403" s="1">
        <v>1</v>
      </c>
      <c r="D403" s="11">
        <v>45</v>
      </c>
      <c r="E403" s="11">
        <v>36.5</v>
      </c>
      <c r="F403" s="10">
        <f t="shared" si="6"/>
        <v>39.049999999999997</v>
      </c>
      <c r="G403" s="1"/>
    </row>
    <row r="404" spans="1:7" ht="24.75" customHeight="1" x14ac:dyDescent="0.15">
      <c r="A404" s="1" t="s">
        <v>23</v>
      </c>
      <c r="B404" s="1">
        <v>20191502</v>
      </c>
      <c r="C404" s="1">
        <v>2</v>
      </c>
      <c r="D404" s="11">
        <v>0</v>
      </c>
      <c r="E404" s="11">
        <v>0</v>
      </c>
      <c r="F404" s="10">
        <f t="shared" si="6"/>
        <v>0</v>
      </c>
      <c r="G404" s="1" t="s">
        <v>7</v>
      </c>
    </row>
    <row r="405" spans="1:7" ht="24.75" customHeight="1" x14ac:dyDescent="0.15">
      <c r="A405" s="1" t="s">
        <v>23</v>
      </c>
      <c r="B405" s="1">
        <v>20191503</v>
      </c>
      <c r="C405" s="1">
        <v>3</v>
      </c>
      <c r="D405" s="11">
        <v>66</v>
      </c>
      <c r="E405" s="11">
        <v>67</v>
      </c>
      <c r="F405" s="10">
        <f t="shared" si="6"/>
        <v>66.7</v>
      </c>
      <c r="G405" s="1"/>
    </row>
    <row r="406" spans="1:7" ht="24.75" customHeight="1" x14ac:dyDescent="0.15">
      <c r="A406" s="1" t="s">
        <v>23</v>
      </c>
      <c r="B406" s="1">
        <v>20191504</v>
      </c>
      <c r="C406" s="1">
        <v>4</v>
      </c>
      <c r="D406" s="11">
        <v>59</v>
      </c>
      <c r="E406" s="11">
        <v>60</v>
      </c>
      <c r="F406" s="10">
        <f t="shared" si="6"/>
        <v>59.7</v>
      </c>
      <c r="G406" s="1"/>
    </row>
    <row r="407" spans="1:7" ht="24.75" customHeight="1" x14ac:dyDescent="0.15">
      <c r="A407" s="1" t="s">
        <v>23</v>
      </c>
      <c r="B407" s="1">
        <v>20191505</v>
      </c>
      <c r="C407" s="1">
        <v>5</v>
      </c>
      <c r="D407" s="11">
        <v>52</v>
      </c>
      <c r="E407" s="11">
        <v>58</v>
      </c>
      <c r="F407" s="10">
        <f t="shared" si="6"/>
        <v>56.199999999999996</v>
      </c>
      <c r="G407" s="1"/>
    </row>
    <row r="408" spans="1:7" ht="24.75" customHeight="1" x14ac:dyDescent="0.15">
      <c r="A408" s="1" t="s">
        <v>23</v>
      </c>
      <c r="B408" s="1">
        <v>20191506</v>
      </c>
      <c r="C408" s="1">
        <v>6</v>
      </c>
      <c r="D408" s="11">
        <v>71</v>
      </c>
      <c r="E408" s="11">
        <v>49</v>
      </c>
      <c r="F408" s="10">
        <f t="shared" si="6"/>
        <v>55.599999999999994</v>
      </c>
      <c r="G408" s="1"/>
    </row>
    <row r="409" spans="1:7" ht="24.75" customHeight="1" x14ac:dyDescent="0.15">
      <c r="A409" s="1" t="s">
        <v>23</v>
      </c>
      <c r="B409" s="1">
        <v>20191507</v>
      </c>
      <c r="C409" s="1">
        <v>7</v>
      </c>
      <c r="D409" s="11">
        <v>57</v>
      </c>
      <c r="E409" s="11">
        <v>48</v>
      </c>
      <c r="F409" s="10">
        <f t="shared" si="6"/>
        <v>50.699999999999989</v>
      </c>
      <c r="G409" s="1"/>
    </row>
    <row r="410" spans="1:7" ht="24.75" customHeight="1" x14ac:dyDescent="0.15">
      <c r="A410" s="1" t="s">
        <v>23</v>
      </c>
      <c r="B410" s="1">
        <v>20191508</v>
      </c>
      <c r="C410" s="1">
        <v>8</v>
      </c>
      <c r="D410" s="11">
        <v>69</v>
      </c>
      <c r="E410" s="11">
        <v>69</v>
      </c>
      <c r="F410" s="10">
        <f t="shared" si="6"/>
        <v>69</v>
      </c>
      <c r="G410" s="1"/>
    </row>
    <row r="411" spans="1:7" ht="24.75" customHeight="1" x14ac:dyDescent="0.15">
      <c r="A411" s="1" t="s">
        <v>23</v>
      </c>
      <c r="B411" s="1">
        <v>20191509</v>
      </c>
      <c r="C411" s="1">
        <v>9</v>
      </c>
      <c r="D411" s="11">
        <v>55</v>
      </c>
      <c r="E411" s="11">
        <v>61</v>
      </c>
      <c r="F411" s="10">
        <f t="shared" si="6"/>
        <v>59.199999999999996</v>
      </c>
      <c r="G411" s="1"/>
    </row>
    <row r="412" spans="1:7" ht="24.75" customHeight="1" x14ac:dyDescent="0.15">
      <c r="A412" s="1" t="s">
        <v>23</v>
      </c>
      <c r="B412" s="1">
        <v>20191510</v>
      </c>
      <c r="C412" s="1">
        <v>10</v>
      </c>
      <c r="D412" s="11">
        <v>79</v>
      </c>
      <c r="E412" s="11">
        <v>69</v>
      </c>
      <c r="F412" s="10">
        <f t="shared" si="6"/>
        <v>72</v>
      </c>
      <c r="G412" s="1"/>
    </row>
    <row r="413" spans="1:7" ht="24.75" customHeight="1" x14ac:dyDescent="0.15">
      <c r="A413" s="1" t="s">
        <v>23</v>
      </c>
      <c r="B413" s="1">
        <v>20191511</v>
      </c>
      <c r="C413" s="1">
        <v>11</v>
      </c>
      <c r="D413" s="11">
        <v>0</v>
      </c>
      <c r="E413" s="11">
        <v>0</v>
      </c>
      <c r="F413" s="10">
        <f t="shared" si="6"/>
        <v>0</v>
      </c>
      <c r="G413" s="1" t="s">
        <v>7</v>
      </c>
    </row>
    <row r="414" spans="1:7" ht="24.75" customHeight="1" x14ac:dyDescent="0.15">
      <c r="A414" s="1" t="s">
        <v>23</v>
      </c>
      <c r="B414" s="1">
        <v>20191512</v>
      </c>
      <c r="C414" s="1">
        <v>12</v>
      </c>
      <c r="D414" s="11">
        <v>51</v>
      </c>
      <c r="E414" s="11">
        <v>68</v>
      </c>
      <c r="F414" s="10">
        <f t="shared" si="6"/>
        <v>62.899999999999991</v>
      </c>
      <c r="G414" s="1"/>
    </row>
    <row r="415" spans="1:7" ht="24.75" customHeight="1" x14ac:dyDescent="0.15">
      <c r="A415" s="1" t="s">
        <v>23</v>
      </c>
      <c r="B415" s="1">
        <v>20191513</v>
      </c>
      <c r="C415" s="1">
        <v>13</v>
      </c>
      <c r="D415" s="11">
        <v>73</v>
      </c>
      <c r="E415" s="11"/>
      <c r="F415" s="10">
        <f>D415</f>
        <v>73</v>
      </c>
      <c r="G415" s="1"/>
    </row>
    <row r="416" spans="1:7" ht="24.75" customHeight="1" x14ac:dyDescent="0.15">
      <c r="A416" s="1" t="s">
        <v>23</v>
      </c>
      <c r="B416" s="1">
        <v>20191514</v>
      </c>
      <c r="C416" s="1">
        <v>14</v>
      </c>
      <c r="D416" s="11">
        <v>81</v>
      </c>
      <c r="E416" s="11"/>
      <c r="F416" s="10">
        <f>D416</f>
        <v>81</v>
      </c>
      <c r="G416" s="1"/>
    </row>
    <row r="417" spans="1:7" ht="24.75" customHeight="1" x14ac:dyDescent="0.15">
      <c r="A417" s="1" t="s">
        <v>23</v>
      </c>
      <c r="B417" s="1">
        <v>20191515</v>
      </c>
      <c r="C417" s="1">
        <v>15</v>
      </c>
      <c r="D417" s="11">
        <v>54</v>
      </c>
      <c r="E417" s="11"/>
      <c r="F417" s="10">
        <f>D417</f>
        <v>54</v>
      </c>
      <c r="G417" s="1"/>
    </row>
    <row r="418" spans="1:7" ht="24.75" customHeight="1" x14ac:dyDescent="0.15">
      <c r="A418" s="1" t="s">
        <v>23</v>
      </c>
      <c r="B418" s="1">
        <v>20191516</v>
      </c>
      <c r="C418" s="1">
        <v>16</v>
      </c>
      <c r="D418" s="11">
        <v>72</v>
      </c>
      <c r="E418" s="11"/>
      <c r="F418" s="10">
        <f>D418</f>
        <v>72</v>
      </c>
      <c r="G418" s="1"/>
    </row>
    <row r="419" spans="1:7" ht="24.75" customHeight="1" x14ac:dyDescent="0.15">
      <c r="A419" s="1" t="s">
        <v>24</v>
      </c>
      <c r="B419" s="1">
        <v>20191601</v>
      </c>
      <c r="C419" s="1">
        <v>1</v>
      </c>
      <c r="D419" s="11">
        <v>40</v>
      </c>
      <c r="E419" s="11">
        <v>39</v>
      </c>
      <c r="F419" s="10">
        <f t="shared" si="6"/>
        <v>39.299999999999997</v>
      </c>
      <c r="G419" s="1"/>
    </row>
    <row r="420" spans="1:7" ht="24.75" customHeight="1" x14ac:dyDescent="0.15">
      <c r="A420" s="1" t="s">
        <v>24</v>
      </c>
      <c r="B420" s="1">
        <v>20191602</v>
      </c>
      <c r="C420" s="1">
        <v>2</v>
      </c>
      <c r="D420" s="11">
        <v>48</v>
      </c>
      <c r="E420" s="11">
        <v>50</v>
      </c>
      <c r="F420" s="10">
        <f t="shared" si="6"/>
        <v>49.4</v>
      </c>
      <c r="G420" s="1"/>
    </row>
    <row r="421" spans="1:7" ht="24.75" customHeight="1" x14ac:dyDescent="0.15">
      <c r="A421" s="1" t="s">
        <v>24</v>
      </c>
      <c r="B421" s="1">
        <v>20191603</v>
      </c>
      <c r="C421" s="1">
        <v>3</v>
      </c>
      <c r="D421" s="11">
        <v>40</v>
      </c>
      <c r="E421" s="11">
        <v>51</v>
      </c>
      <c r="F421" s="10">
        <f t="shared" si="6"/>
        <v>47.699999999999996</v>
      </c>
      <c r="G421" s="1"/>
    </row>
    <row r="422" spans="1:7" ht="24.75" customHeight="1" x14ac:dyDescent="0.15">
      <c r="A422" s="1" t="s">
        <v>24</v>
      </c>
      <c r="B422" s="1">
        <v>20191604</v>
      </c>
      <c r="C422" s="1">
        <v>4</v>
      </c>
      <c r="D422" s="11">
        <v>50</v>
      </c>
      <c r="E422" s="11">
        <v>72</v>
      </c>
      <c r="F422" s="10">
        <f t="shared" si="6"/>
        <v>65.400000000000006</v>
      </c>
      <c r="G422" s="1"/>
    </row>
    <row r="423" spans="1:7" ht="24.75" customHeight="1" x14ac:dyDescent="0.15">
      <c r="A423" s="1" t="s">
        <v>24</v>
      </c>
      <c r="B423" s="1">
        <v>20191605</v>
      </c>
      <c r="C423" s="1">
        <v>5</v>
      </c>
      <c r="D423" s="11">
        <v>58</v>
      </c>
      <c r="E423" s="11">
        <v>68</v>
      </c>
      <c r="F423" s="10">
        <f t="shared" si="6"/>
        <v>65</v>
      </c>
      <c r="G423" s="1"/>
    </row>
    <row r="424" spans="1:7" ht="24.75" customHeight="1" x14ac:dyDescent="0.15">
      <c r="A424" s="1" t="s">
        <v>24</v>
      </c>
      <c r="B424" s="1">
        <v>20191606</v>
      </c>
      <c r="C424" s="1">
        <v>6</v>
      </c>
      <c r="D424" s="11">
        <v>43</v>
      </c>
      <c r="E424" s="11">
        <v>64</v>
      </c>
      <c r="F424" s="10">
        <f t="shared" si="6"/>
        <v>57.699999999999996</v>
      </c>
      <c r="G424" s="1"/>
    </row>
    <row r="425" spans="1:7" ht="24.75" customHeight="1" x14ac:dyDescent="0.15">
      <c r="A425" s="1" t="s">
        <v>24</v>
      </c>
      <c r="B425" s="1">
        <v>20191607</v>
      </c>
      <c r="C425" s="1">
        <v>7</v>
      </c>
      <c r="D425" s="11">
        <v>36</v>
      </c>
      <c r="E425" s="11">
        <v>49</v>
      </c>
      <c r="F425" s="10">
        <f t="shared" si="6"/>
        <v>45.099999999999994</v>
      </c>
      <c r="G425" s="1"/>
    </row>
    <row r="426" spans="1:7" ht="24.75" customHeight="1" x14ac:dyDescent="0.15">
      <c r="A426" s="1" t="s">
        <v>24</v>
      </c>
      <c r="B426" s="1">
        <v>20191608</v>
      </c>
      <c r="C426" s="1">
        <v>8</v>
      </c>
      <c r="D426" s="11">
        <v>0</v>
      </c>
      <c r="E426" s="11">
        <v>0</v>
      </c>
      <c r="F426" s="10">
        <f t="shared" si="6"/>
        <v>0</v>
      </c>
      <c r="G426" s="1" t="s">
        <v>7</v>
      </c>
    </row>
    <row r="427" spans="1:7" ht="24.75" customHeight="1" x14ac:dyDescent="0.15">
      <c r="A427" s="1" t="s">
        <v>24</v>
      </c>
      <c r="B427" s="1">
        <v>20191609</v>
      </c>
      <c r="C427" s="1">
        <v>9</v>
      </c>
      <c r="D427" s="11">
        <v>0</v>
      </c>
      <c r="E427" s="11">
        <v>0</v>
      </c>
      <c r="F427" s="10">
        <f t="shared" si="6"/>
        <v>0</v>
      </c>
      <c r="G427" s="1" t="s">
        <v>7</v>
      </c>
    </row>
    <row r="428" spans="1:7" ht="24.75" customHeight="1" x14ac:dyDescent="0.15">
      <c r="A428" s="1" t="s">
        <v>24</v>
      </c>
      <c r="B428" s="1">
        <v>20191610</v>
      </c>
      <c r="C428" s="1">
        <v>10</v>
      </c>
      <c r="D428" s="11">
        <v>43</v>
      </c>
      <c r="E428" s="11">
        <v>51</v>
      </c>
      <c r="F428" s="10">
        <f t="shared" si="6"/>
        <v>48.599999999999994</v>
      </c>
      <c r="G428" s="1"/>
    </row>
    <row r="429" spans="1:7" ht="24.75" customHeight="1" x14ac:dyDescent="0.15">
      <c r="A429" s="1" t="s">
        <v>24</v>
      </c>
      <c r="B429" s="1">
        <v>20191611</v>
      </c>
      <c r="C429" s="1">
        <v>11</v>
      </c>
      <c r="D429" s="11">
        <v>0</v>
      </c>
      <c r="E429" s="11">
        <v>0</v>
      </c>
      <c r="F429" s="10">
        <f t="shared" si="6"/>
        <v>0</v>
      </c>
      <c r="G429" s="1" t="s">
        <v>7</v>
      </c>
    </row>
    <row r="430" spans="1:7" ht="24.75" customHeight="1" x14ac:dyDescent="0.15">
      <c r="A430" s="1" t="s">
        <v>24</v>
      </c>
      <c r="B430" s="1">
        <v>20191612</v>
      </c>
      <c r="C430" s="1">
        <v>12</v>
      </c>
      <c r="D430" s="11">
        <v>60</v>
      </c>
      <c r="E430" s="11">
        <v>66</v>
      </c>
      <c r="F430" s="10">
        <f t="shared" si="6"/>
        <v>64.199999999999989</v>
      </c>
      <c r="G430" s="1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2019年市直学校公开招聘教师笔试成绩</vt:lpstr>
      <vt:lpstr>'2019年市直学校公开招聘教师笔试成绩'!Print_Titles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2019-06-21T07:12:56Z</dcterms:modified>
</cp:coreProperties>
</file>