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1元阳" sheetId="1" r:id="rId1"/>
    <sheet name="2红河" sheetId="2" r:id="rId2"/>
    <sheet name="3金平" sheetId="3" r:id="rId3"/>
    <sheet name="4绿春" sheetId="4" r:id="rId4"/>
    <sheet name="5屏边" sheetId="5" r:id="rId5"/>
    <sheet name="6河口" sheetId="6" r:id="rId6"/>
    <sheet name="7石屏" sheetId="7" r:id="rId7"/>
    <sheet name="8弥勒" sheetId="8" r:id="rId8"/>
    <sheet name="9泸西" sheetId="9" r:id="rId9"/>
    <sheet name="10建水" sheetId="10" r:id="rId10"/>
    <sheet name="11个旧" sheetId="11" r:id="rId11"/>
    <sheet name="12开远" sheetId="12" r:id="rId12"/>
  </sheets>
  <definedNames/>
  <calcPr fullCalcOnLoad="1"/>
</workbook>
</file>

<file path=xl/sharedStrings.xml><?xml version="1.0" encoding="utf-8"?>
<sst xmlns="http://schemas.openxmlformats.org/spreadsheetml/2006/main" count="456" uniqueCount="85">
  <si>
    <t>云南省2018年特岗教师公开招聘岗位计划表</t>
  </si>
  <si>
    <t>填表单位（盖章）： 元阳县教育局</t>
  </si>
  <si>
    <t>填表时间:2018年5月3日</t>
  </si>
  <si>
    <t xml:space="preserve">    岗位          学科  </t>
  </si>
  <si>
    <t>专招本科生岗位</t>
  </si>
  <si>
    <t>其他岗位</t>
  </si>
  <si>
    <t>备注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</si>
  <si>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</si>
  <si>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</si>
  <si>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</si>
  <si>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</si>
  <si>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</si>
  <si>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</si>
  <si>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</si>
  <si>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</si>
  <si>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</si>
  <si>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</si>
  <si>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</si>
  <si>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</si>
  <si>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</si>
  <si>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</si>
  <si>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</si>
  <si>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</si>
  <si>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</si>
  <si>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</si>
  <si>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</si>
  <si>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</si>
  <si>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</si>
  <si>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</si>
  <si>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</si>
  <si>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负责人：李忠亮</t>
  </si>
  <si>
    <t>填表人:张捷</t>
  </si>
  <si>
    <t>联系电话:0873-3032219</t>
  </si>
  <si>
    <t>填表单位（盖章）：红河县教育局</t>
  </si>
  <si>
    <t xml:space="preserve">     岗位   学科  </t>
  </si>
  <si>
    <t>备  注</t>
  </si>
  <si>
    <t>负责人：刘泽民</t>
  </si>
  <si>
    <t>填表人:徐波</t>
  </si>
  <si>
    <t>联系电话:0873-4621650</t>
  </si>
  <si>
    <t xml:space="preserve">填表单位（盖章）：金平县教育局 </t>
  </si>
  <si>
    <t>填表时间:    2018年5月3日</t>
  </si>
  <si>
    <t xml:space="preserve">     岗位   学科     </t>
  </si>
  <si>
    <t>负责人：谭术黑</t>
  </si>
  <si>
    <t>填表人:李波</t>
  </si>
  <si>
    <t>联系电话:0873-5224335</t>
  </si>
  <si>
    <t>填表单位（盖章）：绿春县教育局</t>
  </si>
  <si>
    <t>填表时间: 2018年5月3日</t>
  </si>
  <si>
    <t>备 注</t>
  </si>
  <si>
    <t>负责人：杨贵明</t>
  </si>
  <si>
    <t>填表人:杨绍强</t>
  </si>
  <si>
    <t>联系电话:0873-4221356</t>
  </si>
  <si>
    <t>填表单位（盖章）：屏边县教育局</t>
  </si>
  <si>
    <t>负责人：苏建</t>
  </si>
  <si>
    <t>填表人:张开德</t>
  </si>
  <si>
    <t>联系电话:0873-3222233</t>
  </si>
  <si>
    <t>填表单位（盖章）：河口县教育局</t>
  </si>
  <si>
    <t xml:space="preserve">    岗位   学科  </t>
  </si>
  <si>
    <t>负责人：沈柱方</t>
  </si>
  <si>
    <t>填表人:李成祥</t>
  </si>
  <si>
    <t>联系电话:0873-3451101</t>
  </si>
  <si>
    <t>填表单位（盖章）：石屏县教育局</t>
  </si>
  <si>
    <t>负责人：张志成</t>
  </si>
  <si>
    <t>填表人:董少龙</t>
  </si>
  <si>
    <t>联系电话:0873-4859244</t>
  </si>
  <si>
    <t>填表单位（盖章）：弥勒市教育局</t>
  </si>
  <si>
    <t>负责人：卢正坪</t>
  </si>
  <si>
    <t>填表人:潘竹长</t>
  </si>
  <si>
    <t>联系电话:0873-6122089</t>
  </si>
  <si>
    <t>填表单位（盖章）： 泸西县教育局</t>
  </si>
  <si>
    <t>负责人：马克武</t>
  </si>
  <si>
    <t>填表人:李昂慧</t>
  </si>
  <si>
    <t>联系电话:0873-6625034</t>
  </si>
  <si>
    <t>填表单位（盖章）：建水县教育局</t>
  </si>
  <si>
    <t>负责人：刘方</t>
  </si>
  <si>
    <t>填表人:黄勇</t>
  </si>
  <si>
    <t>联系电话:0873-7613937</t>
  </si>
  <si>
    <t>填表单位（盖章）：个旧市教育局</t>
  </si>
  <si>
    <t>负责人：张勇</t>
  </si>
  <si>
    <t>填表人:黄芳</t>
  </si>
  <si>
    <t>联系电话:18987660040</t>
  </si>
  <si>
    <t>填表单位（盖章）：开远市教育局</t>
  </si>
  <si>
    <t>填表时间:2018 年5月3日</t>
  </si>
  <si>
    <t>负责人：王永刚</t>
  </si>
  <si>
    <t>填表人:马旗</t>
  </si>
  <si>
    <t>联系电话:0873-7122831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</si>
</sst>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9">
    <font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/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left" vertical="center"/>
      <protection/>
    </xf>
    <xf numFmtId="0" fontId="1" fillId="0" borderId="0" xfId="65" applyFont="1" applyAlignment="1">
      <alignment horizontal="left" vertical="center"/>
      <protection/>
    </xf>
    <xf numFmtId="0" fontId="4" fillId="0" borderId="0" xfId="65" applyFont="1" applyBorder="1" applyAlignment="1">
      <alignment horizontal="left" vertical="center"/>
      <protection/>
    </xf>
    <xf numFmtId="0" fontId="5" fillId="0" borderId="0" xfId="65" applyFont="1" applyBorder="1" applyAlignment="1">
      <alignment horizontal="left" vertical="center"/>
      <protection/>
    </xf>
    <xf numFmtId="0" fontId="0" fillId="0" borderId="10" xfId="65" applyBorder="1" applyAlignment="1">
      <alignment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0" fillId="0" borderId="10" xfId="65" applyFont="1" applyBorder="1" applyAlignment="1">
      <alignment horizontal="left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left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left" vertical="center" wrapText="1"/>
      <protection/>
    </xf>
    <xf numFmtId="0" fontId="5" fillId="0" borderId="0" xfId="65" applyFont="1" applyBorder="1" applyAlignment="1">
      <alignment vertical="center" wrapText="1"/>
      <protection/>
    </xf>
    <xf numFmtId="0" fontId="10" fillId="0" borderId="0" xfId="65" applyFont="1" applyBorder="1" applyAlignment="1">
      <alignment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0" fontId="0" fillId="0" borderId="0" xfId="65" applyFont="1" applyAlignment="1">
      <alignment horizontal="left" vertical="center" wrapText="1"/>
      <protection/>
    </xf>
    <xf numFmtId="0" fontId="0" fillId="0" borderId="0" xfId="65" applyBorder="1" applyAlignment="1">
      <alignment horizontal="center" vertical="center" wrapText="1"/>
      <protection/>
    </xf>
    <xf numFmtId="0" fontId="6" fillId="0" borderId="10" xfId="65" applyFont="1" applyBorder="1" applyAlignment="1">
      <alignment vertical="center" wrapText="1"/>
      <protection/>
    </xf>
    <xf numFmtId="0" fontId="0" fillId="0" borderId="10" xfId="65" applyBorder="1" applyAlignment="1">
      <alignment horizontal="center" vertical="center" wrapText="1"/>
      <protection/>
    </xf>
    <xf numFmtId="0" fontId="0" fillId="0" borderId="0" xfId="65" applyFont="1" applyAlignment="1">
      <alignment vertical="center" wrapText="1"/>
      <protection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4</xdr:row>
      <xdr:rowOff>342900</xdr:rowOff>
    </xdr:to>
    <xdr:sp>
      <xdr:nvSpPr>
        <xdr:cNvPr id="1" name="Line 131"/>
        <xdr:cNvSpPr>
          <a:spLocks/>
        </xdr:cNvSpPr>
      </xdr:nvSpPr>
      <xdr:spPr>
        <a:xfrm>
          <a:off x="19050" y="923925"/>
          <a:ext cx="6762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259"/>
        <xdr:cNvSpPr>
          <a:spLocks/>
        </xdr:cNvSpPr>
      </xdr:nvSpPr>
      <xdr:spPr>
        <a:xfrm>
          <a:off x="0" y="1104900"/>
          <a:ext cx="7810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2" name="Line 260"/>
        <xdr:cNvSpPr>
          <a:spLocks/>
        </xdr:cNvSpPr>
      </xdr:nvSpPr>
      <xdr:spPr>
        <a:xfrm>
          <a:off x="0" y="1104900"/>
          <a:ext cx="7810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265"/>
        <xdr:cNvSpPr>
          <a:spLocks/>
        </xdr:cNvSpPr>
      </xdr:nvSpPr>
      <xdr:spPr>
        <a:xfrm>
          <a:off x="0" y="1104900"/>
          <a:ext cx="809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2" name="Line 266"/>
        <xdr:cNvSpPr>
          <a:spLocks/>
        </xdr:cNvSpPr>
      </xdr:nvSpPr>
      <xdr:spPr>
        <a:xfrm>
          <a:off x="0" y="1104900"/>
          <a:ext cx="809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1</xdr:col>
      <xdr:colOff>0</xdr:colOff>
      <xdr:row>4</xdr:row>
      <xdr:rowOff>304800</xdr:rowOff>
    </xdr:to>
    <xdr:sp>
      <xdr:nvSpPr>
        <xdr:cNvPr id="1" name="Line 675"/>
        <xdr:cNvSpPr>
          <a:spLocks/>
        </xdr:cNvSpPr>
      </xdr:nvSpPr>
      <xdr:spPr>
        <a:xfrm>
          <a:off x="9525" y="1104900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5</xdr:row>
      <xdr:rowOff>9525</xdr:rowOff>
    </xdr:to>
    <xdr:sp>
      <xdr:nvSpPr>
        <xdr:cNvPr id="1" name="Line 222"/>
        <xdr:cNvSpPr>
          <a:spLocks/>
        </xdr:cNvSpPr>
      </xdr:nvSpPr>
      <xdr:spPr>
        <a:xfrm>
          <a:off x="0" y="1143000"/>
          <a:ext cx="7429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537"/>
        <xdr:cNvSpPr>
          <a:spLocks/>
        </xdr:cNvSpPr>
      </xdr:nvSpPr>
      <xdr:spPr>
        <a:xfrm>
          <a:off x="0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0</xdr:colOff>
      <xdr:row>5</xdr:row>
      <xdr:rowOff>0</xdr:rowOff>
    </xdr:to>
    <xdr:sp>
      <xdr:nvSpPr>
        <xdr:cNvPr id="2" name="Line 538"/>
        <xdr:cNvSpPr>
          <a:spLocks/>
        </xdr:cNvSpPr>
      </xdr:nvSpPr>
      <xdr:spPr>
        <a:xfrm>
          <a:off x="9525" y="1076325"/>
          <a:ext cx="9429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" name="Rectangle 53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" name="Rectangle 54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5" name="Rectangle 54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6" name="Rectangle 54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7" name="Rectangle 54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8" name="Rectangle 54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9" name="Rectangle 54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0" name="Rectangle 54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1" name="Rectangle 54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2" name="Rectangle 54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723900</xdr:colOff>
      <xdr:row>5</xdr:row>
      <xdr:rowOff>0</xdr:rowOff>
    </xdr:to>
    <xdr:sp>
      <xdr:nvSpPr>
        <xdr:cNvPr id="1" name="Line 131"/>
        <xdr:cNvSpPr>
          <a:spLocks/>
        </xdr:cNvSpPr>
      </xdr:nvSpPr>
      <xdr:spPr>
        <a:xfrm>
          <a:off x="0" y="1104900"/>
          <a:ext cx="72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276225</xdr:rowOff>
    </xdr:to>
    <xdr:sp>
      <xdr:nvSpPr>
        <xdr:cNvPr id="1" name="Line 97"/>
        <xdr:cNvSpPr>
          <a:spLocks/>
        </xdr:cNvSpPr>
      </xdr:nvSpPr>
      <xdr:spPr>
        <a:xfrm>
          <a:off x="0" y="971550"/>
          <a:ext cx="781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98"/>
        <xdr:cNvSpPr>
          <a:spLocks/>
        </xdr:cNvSpPr>
      </xdr:nvSpPr>
      <xdr:spPr>
        <a:xfrm>
          <a:off x="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276225</xdr:rowOff>
    </xdr:to>
    <xdr:sp>
      <xdr:nvSpPr>
        <xdr:cNvPr id="3" name="Line 99"/>
        <xdr:cNvSpPr>
          <a:spLocks/>
        </xdr:cNvSpPr>
      </xdr:nvSpPr>
      <xdr:spPr>
        <a:xfrm>
          <a:off x="0" y="971550"/>
          <a:ext cx="781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" name="Rectangle 10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5" name="Rectangle 10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6" name="Rectangle 10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7" name="Rectangle 10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8" name="Rectangle 10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9" name="Rectangle 10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0" name="Rectangle 10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1" name="Rectangle 10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2" name="Rectangle 10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3" name="Rectangle 10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4" name="Rectangle 11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5" name="Rectangle 11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6" name="Rectangle 11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7" name="Rectangle 11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8" name="Rectangle 11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19" name="Rectangle 11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0" name="Rectangle 11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1" name="Rectangle 11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2" name="Rectangle 11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3" name="Rectangle 11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4" name="Rectangle 12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5" name="Rectangle 12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6" name="Rectangle 12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7" name="Rectangle 12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8" name="Rectangle 12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29" name="Rectangle 12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0" name="Rectangle 12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1" name="Rectangle 12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2" name="Rectangle 12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3" name="Rectangle 12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4" name="Rectangle 13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5" name="Rectangle 13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6" name="Rectangle 13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7" name="Rectangle 13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8" name="Rectangle 13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39" name="Rectangle 135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0" name="Rectangle 136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1" name="Rectangle 137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2" name="Rectangle 138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3" name="Rectangle 139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4" name="Rectangle 140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5" name="Rectangle 141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6" name="Rectangle 142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7" name="Rectangle 143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0</xdr:row>
      <xdr:rowOff>190500</xdr:rowOff>
    </xdr:to>
    <xdr:sp>
      <xdr:nvSpPr>
        <xdr:cNvPr id="48" name="Rectangle 144" hidden="1"/>
        <xdr:cNvSpPr>
          <a:spLocks/>
        </xdr:cNvSpPr>
      </xdr:nvSpPr>
      <xdr:spPr>
        <a:xfrm>
          <a:off x="0" y="123825"/>
          <a:ext cx="66675" cy="66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3</xdr:row>
      <xdr:rowOff>266700</xdr:rowOff>
    </xdr:to>
    <xdr:sp>
      <xdr:nvSpPr>
        <xdr:cNvPr id="1" name="Line 169"/>
        <xdr:cNvSpPr>
          <a:spLocks/>
        </xdr:cNvSpPr>
      </xdr:nvSpPr>
      <xdr:spPr>
        <a:xfrm>
          <a:off x="0" y="971550"/>
          <a:ext cx="742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276225</xdr:rowOff>
    </xdr:to>
    <xdr:sp>
      <xdr:nvSpPr>
        <xdr:cNvPr id="1" name="Line 142"/>
        <xdr:cNvSpPr>
          <a:spLocks/>
        </xdr:cNvSpPr>
      </xdr:nvSpPr>
      <xdr:spPr>
        <a:xfrm>
          <a:off x="0" y="1104900"/>
          <a:ext cx="800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48"/>
        <xdr:cNvSpPr>
          <a:spLocks/>
        </xdr:cNvSpPr>
      </xdr:nvSpPr>
      <xdr:spPr>
        <a:xfrm>
          <a:off x="0" y="1000125"/>
          <a:ext cx="7620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331"/>
        <xdr:cNvSpPr>
          <a:spLocks/>
        </xdr:cNvSpPr>
      </xdr:nvSpPr>
      <xdr:spPr>
        <a:xfrm>
          <a:off x="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0</xdr:col>
      <xdr:colOff>733425</xdr:colOff>
      <xdr:row>4</xdr:row>
      <xdr:rowOff>342900</xdr:rowOff>
    </xdr:to>
    <xdr:sp>
      <xdr:nvSpPr>
        <xdr:cNvPr id="2" name="Line 332"/>
        <xdr:cNvSpPr>
          <a:spLocks/>
        </xdr:cNvSpPr>
      </xdr:nvSpPr>
      <xdr:spPr>
        <a:xfrm>
          <a:off x="9525" y="1047750"/>
          <a:ext cx="7239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9.125" style="0" customWidth="1"/>
    <col min="2" max="2" width="7.875" style="0" customWidth="1"/>
    <col min="3" max="3" width="6.00390625" style="0" customWidth="1"/>
    <col min="4" max="4" width="5.75390625" style="0" customWidth="1"/>
    <col min="5" max="5" width="6.50390625" style="0" customWidth="1"/>
    <col min="6" max="6" width="5.625" style="0" customWidth="1"/>
    <col min="7" max="7" width="7.375" style="0" customWidth="1"/>
    <col min="8" max="9" width="5.875" style="0" customWidth="1"/>
    <col min="10" max="10" width="6.50390625" style="0" customWidth="1"/>
    <col min="11" max="11" width="5.50390625" style="0" customWidth="1"/>
    <col min="12" max="12" width="7.375" style="0" customWidth="1"/>
    <col min="13" max="13" width="6.00390625" style="0" customWidth="1"/>
    <col min="14" max="15" width="13.125" style="0" customWidth="1"/>
    <col min="16" max="16" width="6.625" style="0" customWidth="1"/>
  </cols>
  <sheetData>
    <row r="1" spans="1:12" s="34" customFormat="1" ht="31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4" customFormat="1" ht="21" customHeight="1">
      <c r="A2" s="36" t="s">
        <v>1</v>
      </c>
      <c r="B2" s="36"/>
      <c r="C2" s="36"/>
      <c r="D2" s="36"/>
      <c r="E2" s="36"/>
      <c r="F2" s="36"/>
      <c r="G2" s="113"/>
      <c r="H2" s="36" t="s">
        <v>2</v>
      </c>
      <c r="I2" s="113"/>
      <c r="J2" s="113"/>
      <c r="K2" s="113"/>
      <c r="L2" s="113"/>
    </row>
    <row r="3" spans="1:12" s="34" customFormat="1" ht="18.75">
      <c r="A3" s="39"/>
      <c r="B3" s="39"/>
      <c r="C3" s="40"/>
      <c r="D3" s="39"/>
      <c r="E3" s="39"/>
      <c r="F3" s="39"/>
      <c r="G3" s="41"/>
      <c r="H3" s="41"/>
      <c r="I3" s="41"/>
      <c r="J3" s="41"/>
      <c r="K3" s="41"/>
      <c r="L3" s="52"/>
    </row>
    <row r="4" spans="1:12" s="34" customFormat="1" ht="18" customHeight="1">
      <c r="A4" s="42" t="s">
        <v>3</v>
      </c>
      <c r="B4" s="43" t="s">
        <v>4</v>
      </c>
      <c r="C4" s="43"/>
      <c r="D4" s="43"/>
      <c r="E4" s="43"/>
      <c r="F4" s="43"/>
      <c r="G4" s="43" t="s">
        <v>5</v>
      </c>
      <c r="H4" s="43"/>
      <c r="I4" s="43"/>
      <c r="J4" s="43"/>
      <c r="K4" s="43"/>
      <c r="L4" s="43" t="s">
        <v>6</v>
      </c>
    </row>
    <row r="5" spans="1:12" s="34" customFormat="1" ht="27.75" customHeight="1">
      <c r="A5" s="42"/>
      <c r="B5" s="43" t="s">
        <v>7</v>
      </c>
      <c r="C5" s="43" t="s">
        <v>8</v>
      </c>
      <c r="D5" s="43" t="s">
        <v>9</v>
      </c>
      <c r="E5" s="106" t="s">
        <v>10</v>
      </c>
      <c r="F5" s="43" t="s">
        <v>11</v>
      </c>
      <c r="G5" s="43" t="s">
        <v>7</v>
      </c>
      <c r="H5" s="43" t="s">
        <v>8</v>
      </c>
      <c r="I5" s="43" t="s">
        <v>9</v>
      </c>
      <c r="J5" s="106" t="s">
        <v>10</v>
      </c>
      <c r="K5" s="43" t="s">
        <v>11</v>
      </c>
      <c r="L5" s="43"/>
    </row>
    <row r="6" spans="1:12" s="34" customFormat="1" ht="22.5" customHeight="1">
      <c r="A6" s="43" t="s">
        <v>12</v>
      </c>
      <c r="B6" s="45">
        <v>11</v>
      </c>
      <c r="C6" s="43">
        <v>6</v>
      </c>
      <c r="D6" s="114">
        <v>5</v>
      </c>
      <c r="E6" s="43"/>
      <c r="F6" s="46" t="s">
        <v>13</v>
      </c>
      <c r="G6" s="45">
        <v>10</v>
      </c>
      <c r="H6" s="58"/>
      <c r="I6" s="43">
        <v>10</v>
      </c>
      <c r="J6" s="43"/>
      <c r="K6" s="46" t="s">
        <v>14</v>
      </c>
      <c r="L6" s="53"/>
    </row>
    <row r="7" spans="1:12" s="34" customFormat="1" ht="22.5" customHeight="1">
      <c r="A7" s="43" t="s">
        <v>15</v>
      </c>
      <c r="B7" s="45">
        <v>11</v>
      </c>
      <c r="C7" s="43">
        <v>6</v>
      </c>
      <c r="D7" s="114">
        <v>5</v>
      </c>
      <c r="E7" s="43"/>
      <c r="F7" s="46"/>
      <c r="G7" s="45">
        <v>10</v>
      </c>
      <c r="H7" s="58"/>
      <c r="I7" s="43">
        <v>10</v>
      </c>
      <c r="J7" s="43"/>
      <c r="K7" s="46"/>
      <c r="L7" s="53"/>
    </row>
    <row r="8" spans="1:12" s="34" customFormat="1" ht="22.5" customHeight="1">
      <c r="A8" s="43" t="s">
        <v>16</v>
      </c>
      <c r="B8" s="45">
        <v>6</v>
      </c>
      <c r="C8" s="43">
        <v>6</v>
      </c>
      <c r="D8" s="43"/>
      <c r="E8" s="45"/>
      <c r="F8" s="46"/>
      <c r="G8" s="45">
        <v>8</v>
      </c>
      <c r="H8" s="58"/>
      <c r="I8" s="43">
        <v>8</v>
      </c>
      <c r="J8" s="45"/>
      <c r="K8" s="46"/>
      <c r="L8" s="53"/>
    </row>
    <row r="9" spans="1:12" s="34" customFormat="1" ht="22.5" customHeight="1">
      <c r="A9" s="43" t="s">
        <v>17</v>
      </c>
      <c r="B9" s="45">
        <v>3</v>
      </c>
      <c r="C9" s="43">
        <v>3</v>
      </c>
      <c r="D9" s="47"/>
      <c r="E9" s="47"/>
      <c r="F9" s="46"/>
      <c r="G9" s="45"/>
      <c r="H9" s="58"/>
      <c r="I9" s="47"/>
      <c r="J9" s="47"/>
      <c r="K9" s="46"/>
      <c r="L9" s="53"/>
    </row>
    <row r="10" spans="1:12" s="34" customFormat="1" ht="22.5" customHeight="1">
      <c r="A10" s="43" t="s">
        <v>18</v>
      </c>
      <c r="B10" s="45">
        <v>2</v>
      </c>
      <c r="C10" s="43">
        <v>2</v>
      </c>
      <c r="D10" s="47"/>
      <c r="E10" s="47"/>
      <c r="F10" s="46"/>
      <c r="G10" s="45"/>
      <c r="H10" s="58"/>
      <c r="I10" s="47"/>
      <c r="J10" s="47"/>
      <c r="K10" s="46"/>
      <c r="L10" s="53"/>
    </row>
    <row r="11" spans="1:12" s="34" customFormat="1" ht="22.5" customHeight="1">
      <c r="A11" s="43" t="s">
        <v>19</v>
      </c>
      <c r="B11" s="45">
        <v>2</v>
      </c>
      <c r="C11" s="43">
        <v>2</v>
      </c>
      <c r="D11" s="107"/>
      <c r="E11" s="107"/>
      <c r="F11" s="46"/>
      <c r="G11" s="45"/>
      <c r="H11" s="58"/>
      <c r="I11" s="107"/>
      <c r="J11" s="107"/>
      <c r="K11" s="46"/>
      <c r="L11" s="53"/>
    </row>
    <row r="12" spans="1:12" s="34" customFormat="1" ht="22.5" customHeight="1">
      <c r="A12" s="43" t="s">
        <v>20</v>
      </c>
      <c r="B12" s="45">
        <v>2</v>
      </c>
      <c r="C12" s="43">
        <v>2</v>
      </c>
      <c r="D12" s="47"/>
      <c r="E12" s="47"/>
      <c r="F12" s="46"/>
      <c r="G12" s="45"/>
      <c r="H12" s="58"/>
      <c r="I12" s="47"/>
      <c r="J12" s="47"/>
      <c r="K12" s="46"/>
      <c r="L12" s="53"/>
    </row>
    <row r="13" spans="1:12" s="34" customFormat="1" ht="22.5" customHeight="1">
      <c r="A13" s="43" t="s">
        <v>21</v>
      </c>
      <c r="B13" s="45">
        <v>2</v>
      </c>
      <c r="C13" s="43">
        <v>2</v>
      </c>
      <c r="D13" s="47"/>
      <c r="E13" s="47"/>
      <c r="F13" s="46"/>
      <c r="G13" s="45"/>
      <c r="H13" s="58"/>
      <c r="I13" s="47"/>
      <c r="J13" s="47"/>
      <c r="K13" s="46"/>
      <c r="L13" s="53"/>
    </row>
    <row r="14" spans="1:12" s="34" customFormat="1" ht="22.5" customHeight="1">
      <c r="A14" s="43" t="s">
        <v>22</v>
      </c>
      <c r="B14" s="45">
        <v>2</v>
      </c>
      <c r="C14" s="43">
        <v>2</v>
      </c>
      <c r="D14" s="107"/>
      <c r="E14" s="107"/>
      <c r="F14" s="46"/>
      <c r="G14" s="45"/>
      <c r="H14" s="58"/>
      <c r="I14" s="107"/>
      <c r="J14" s="107"/>
      <c r="K14" s="46"/>
      <c r="L14" s="53"/>
    </row>
    <row r="15" spans="1:12" s="34" customFormat="1" ht="22.5" customHeight="1">
      <c r="A15" s="43" t="s">
        <v>23</v>
      </c>
      <c r="B15" s="45"/>
      <c r="C15" s="43"/>
      <c r="D15" s="43"/>
      <c r="E15" s="43"/>
      <c r="F15" s="46"/>
      <c r="G15" s="45"/>
      <c r="H15" s="58"/>
      <c r="I15" s="43"/>
      <c r="J15" s="43"/>
      <c r="K15" s="46"/>
      <c r="L15" s="53"/>
    </row>
    <row r="16" spans="1:12" s="34" customFormat="1" ht="22.5" customHeight="1">
      <c r="A16" s="43" t="s">
        <v>24</v>
      </c>
      <c r="B16" s="45">
        <v>3</v>
      </c>
      <c r="C16" s="43">
        <v>3</v>
      </c>
      <c r="D16" s="43"/>
      <c r="E16" s="43"/>
      <c r="F16" s="46"/>
      <c r="G16" s="45">
        <v>4</v>
      </c>
      <c r="H16" s="58"/>
      <c r="I16" s="43">
        <v>4</v>
      </c>
      <c r="J16" s="43"/>
      <c r="K16" s="46"/>
      <c r="L16" s="53"/>
    </row>
    <row r="17" spans="1:12" s="34" customFormat="1" ht="22.5" customHeight="1">
      <c r="A17" s="43" t="s">
        <v>25</v>
      </c>
      <c r="B17" s="45">
        <v>3</v>
      </c>
      <c r="C17" s="43">
        <v>3</v>
      </c>
      <c r="D17" s="43"/>
      <c r="E17" s="45"/>
      <c r="F17" s="46"/>
      <c r="G17" s="45">
        <v>4</v>
      </c>
      <c r="H17" s="58"/>
      <c r="I17" s="43">
        <v>4</v>
      </c>
      <c r="J17" s="45"/>
      <c r="K17" s="46"/>
      <c r="L17" s="53"/>
    </row>
    <row r="18" spans="1:12" s="34" customFormat="1" ht="22.5" customHeight="1">
      <c r="A18" s="43" t="s">
        <v>26</v>
      </c>
      <c r="B18" s="45">
        <v>3</v>
      </c>
      <c r="C18" s="43">
        <v>3</v>
      </c>
      <c r="D18" s="43"/>
      <c r="E18" s="43"/>
      <c r="F18" s="46"/>
      <c r="G18" s="45">
        <v>4</v>
      </c>
      <c r="H18" s="58"/>
      <c r="I18" s="43">
        <v>4</v>
      </c>
      <c r="J18" s="43"/>
      <c r="K18" s="46"/>
      <c r="L18" s="53"/>
    </row>
    <row r="19" spans="1:12" s="34" customFormat="1" ht="22.5" customHeight="1">
      <c r="A19" s="43" t="s">
        <v>27</v>
      </c>
      <c r="B19" s="45"/>
      <c r="C19" s="48"/>
      <c r="D19" s="59"/>
      <c r="E19" s="43"/>
      <c r="F19" s="46"/>
      <c r="G19" s="45">
        <v>10</v>
      </c>
      <c r="H19" s="59"/>
      <c r="I19" s="59"/>
      <c r="J19" s="43">
        <v>10</v>
      </c>
      <c r="K19" s="46"/>
      <c r="L19" s="53"/>
    </row>
    <row r="20" spans="1:12" s="34" customFormat="1" ht="22.5" customHeight="1">
      <c r="A20" s="43" t="s">
        <v>28</v>
      </c>
      <c r="B20" s="45">
        <f aca="true" t="shared" si="0" ref="B20:J20">SUM(B6:B19)</f>
        <v>50</v>
      </c>
      <c r="C20" s="45">
        <f t="shared" si="0"/>
        <v>40</v>
      </c>
      <c r="D20" s="45">
        <f t="shared" si="0"/>
        <v>10</v>
      </c>
      <c r="E20" s="45"/>
      <c r="F20" s="108"/>
      <c r="G20" s="45">
        <f t="shared" si="0"/>
        <v>50</v>
      </c>
      <c r="H20" s="45"/>
      <c r="I20" s="45">
        <f t="shared" si="0"/>
        <v>40</v>
      </c>
      <c r="J20" s="45">
        <f t="shared" si="0"/>
        <v>10</v>
      </c>
      <c r="K20" s="108"/>
      <c r="L20" s="53"/>
    </row>
    <row r="21" spans="1:12" s="34" customFormat="1" ht="12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</row>
    <row r="22" spans="1:12" s="34" customFormat="1" ht="0.75" customHeight="1" hidden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1:12" s="34" customFormat="1" ht="23.25" customHeight="1">
      <c r="A23" s="94" t="s">
        <v>29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s="34" customFormat="1" ht="21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s="34" customFormat="1" ht="23.25" customHeight="1">
      <c r="A25" s="95" t="s">
        <v>30</v>
      </c>
      <c r="B25" s="95"/>
      <c r="C25" s="95" t="s">
        <v>31</v>
      </c>
      <c r="D25" s="115"/>
      <c r="E25" s="115"/>
      <c r="F25" s="115"/>
      <c r="G25" s="115"/>
      <c r="H25" s="95" t="s">
        <v>32</v>
      </c>
      <c r="I25" s="116"/>
      <c r="J25" s="116"/>
      <c r="K25" s="116"/>
      <c r="L25" s="116"/>
    </row>
    <row r="26" s="29" customFormat="1" ht="14.25"/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78" right="0.78" top="0.98" bottom="0.98" header="0.51" footer="0.51"/>
  <pageSetup horizontalDpi="600" verticalDpi="600" orientation="portrait" paperSize="9"/>
  <headerFooter alignWithMargins="0">
    <oddHeader>&amp;L&amp;14附件1：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P13" sqref="P13"/>
    </sheetView>
  </sheetViews>
  <sheetFormatPr defaultColWidth="9.00390625" defaultRowHeight="14.25"/>
  <cols>
    <col min="1" max="1" width="10.25390625" style="0" customWidth="1"/>
    <col min="2" max="2" width="7.125" style="0" customWidth="1"/>
    <col min="3" max="4" width="5.75390625" style="0" customWidth="1"/>
    <col min="5" max="5" width="6.75390625" style="0" customWidth="1"/>
    <col min="6" max="6" width="5.75390625" style="0" customWidth="1"/>
    <col min="7" max="7" width="7.50390625" style="0" customWidth="1"/>
    <col min="8" max="9" width="5.75390625" style="0" customWidth="1"/>
    <col min="10" max="10" width="6.875" style="0" customWidth="1"/>
    <col min="11" max="11" width="5.75390625" style="0" customWidth="1"/>
    <col min="12" max="12" width="7.875" style="0" customWidth="1"/>
  </cols>
  <sheetData>
    <row r="1" spans="1:12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s="2" customFormat="1" ht="36.75" customHeight="1">
      <c r="A2" s="5" t="s">
        <v>72</v>
      </c>
      <c r="B2" s="5"/>
      <c r="C2" s="5"/>
      <c r="D2" s="5"/>
      <c r="E2" s="5"/>
      <c r="F2" s="5"/>
      <c r="G2" s="6"/>
      <c r="H2" s="7" t="s">
        <v>2</v>
      </c>
      <c r="I2" s="26"/>
      <c r="J2" s="26"/>
      <c r="K2" s="26"/>
      <c r="L2" s="26"/>
      <c r="M2" s="27"/>
      <c r="N2" s="27"/>
      <c r="O2" s="27"/>
    </row>
    <row r="3" spans="1:15" s="1" customFormat="1" ht="10.5" customHeight="1">
      <c r="A3" s="8"/>
      <c r="B3" s="8"/>
      <c r="C3" s="8"/>
      <c r="D3" s="8"/>
      <c r="E3" s="8"/>
      <c r="F3" s="8"/>
      <c r="G3" s="9"/>
      <c r="H3" s="9"/>
      <c r="I3" s="9"/>
      <c r="J3" s="9"/>
      <c r="K3" s="9"/>
      <c r="L3" s="28"/>
      <c r="M3" s="29"/>
      <c r="N3" s="29"/>
      <c r="O3" s="29"/>
    </row>
    <row r="4" spans="1:12" s="1" customFormat="1" ht="25.5" customHeight="1">
      <c r="A4" s="10" t="s">
        <v>34</v>
      </c>
      <c r="B4" s="11" t="s">
        <v>4</v>
      </c>
      <c r="C4" s="11"/>
      <c r="D4" s="11"/>
      <c r="E4" s="11"/>
      <c r="F4" s="11"/>
      <c r="G4" s="11" t="s">
        <v>5</v>
      </c>
      <c r="H4" s="11"/>
      <c r="I4" s="11"/>
      <c r="J4" s="11"/>
      <c r="K4" s="11"/>
      <c r="L4" s="11" t="s">
        <v>35</v>
      </c>
    </row>
    <row r="5" spans="1:12" s="1" customFormat="1" ht="25.5" customHeight="1">
      <c r="A5" s="10"/>
      <c r="B5" s="11" t="s">
        <v>7</v>
      </c>
      <c r="C5" s="11" t="s">
        <v>8</v>
      </c>
      <c r="D5" s="11" t="s">
        <v>9</v>
      </c>
      <c r="E5" s="32" t="s">
        <v>10</v>
      </c>
      <c r="F5" s="11" t="s">
        <v>11</v>
      </c>
      <c r="G5" s="11" t="s">
        <v>7</v>
      </c>
      <c r="H5" s="11" t="s">
        <v>8</v>
      </c>
      <c r="I5" s="11" t="s">
        <v>9</v>
      </c>
      <c r="J5" s="32" t="s">
        <v>10</v>
      </c>
      <c r="K5" s="11" t="s">
        <v>11</v>
      </c>
      <c r="L5" s="11"/>
    </row>
    <row r="6" spans="1:12" s="3" customFormat="1" ht="24" customHeight="1">
      <c r="A6" s="11" t="s">
        <v>12</v>
      </c>
      <c r="B6" s="13">
        <v>11</v>
      </c>
      <c r="C6" s="15">
        <v>1</v>
      </c>
      <c r="D6" s="11">
        <v>10</v>
      </c>
      <c r="E6" s="11"/>
      <c r="F6" s="15" t="s">
        <v>13</v>
      </c>
      <c r="G6" s="11"/>
      <c r="H6" s="15"/>
      <c r="I6" s="11"/>
      <c r="J6" s="11"/>
      <c r="K6" s="15" t="s">
        <v>14</v>
      </c>
      <c r="L6" s="30"/>
    </row>
    <row r="7" spans="1:12" s="3" customFormat="1" ht="24" customHeight="1">
      <c r="A7" s="11" t="s">
        <v>15</v>
      </c>
      <c r="B7" s="13">
        <v>13</v>
      </c>
      <c r="C7" s="15">
        <v>4</v>
      </c>
      <c r="D7" s="11">
        <v>9</v>
      </c>
      <c r="E7" s="11"/>
      <c r="F7" s="15"/>
      <c r="G7" s="11"/>
      <c r="H7" s="15"/>
      <c r="I7" s="11"/>
      <c r="J7" s="11"/>
      <c r="K7" s="15"/>
      <c r="L7" s="30"/>
    </row>
    <row r="8" spans="1:12" s="3" customFormat="1" ht="24" customHeight="1">
      <c r="A8" s="11" t="s">
        <v>16</v>
      </c>
      <c r="B8" s="13">
        <v>6</v>
      </c>
      <c r="C8" s="15">
        <v>3</v>
      </c>
      <c r="D8" s="11">
        <v>3</v>
      </c>
      <c r="E8" s="11"/>
      <c r="F8" s="15"/>
      <c r="G8" s="11"/>
      <c r="H8" s="15"/>
      <c r="I8" s="11"/>
      <c r="J8" s="11"/>
      <c r="K8" s="15"/>
      <c r="L8" s="30"/>
    </row>
    <row r="9" spans="1:12" s="3" customFormat="1" ht="24" customHeight="1">
      <c r="A9" s="11" t="s">
        <v>17</v>
      </c>
      <c r="B9" s="13"/>
      <c r="C9" s="15"/>
      <c r="D9" s="16"/>
      <c r="E9" s="16"/>
      <c r="F9" s="15"/>
      <c r="G9" s="11"/>
      <c r="H9" s="15"/>
      <c r="I9" s="16"/>
      <c r="J9" s="16"/>
      <c r="K9" s="15"/>
      <c r="L9" s="30"/>
    </row>
    <row r="10" spans="1:12" s="3" customFormat="1" ht="24" customHeight="1">
      <c r="A10" s="11" t="s">
        <v>18</v>
      </c>
      <c r="B10" s="13"/>
      <c r="C10" s="15"/>
      <c r="D10" s="16"/>
      <c r="E10" s="16"/>
      <c r="F10" s="15"/>
      <c r="G10" s="11"/>
      <c r="H10" s="15"/>
      <c r="I10" s="16"/>
      <c r="J10" s="16"/>
      <c r="K10" s="15"/>
      <c r="L10" s="30"/>
    </row>
    <row r="11" spans="1:12" s="3" customFormat="1" ht="24" customHeight="1">
      <c r="A11" s="11" t="s">
        <v>19</v>
      </c>
      <c r="B11" s="13"/>
      <c r="C11" s="15"/>
      <c r="D11" s="16"/>
      <c r="E11" s="16"/>
      <c r="F11" s="15"/>
      <c r="G11" s="11"/>
      <c r="H11" s="15"/>
      <c r="I11" s="16"/>
      <c r="J11" s="16"/>
      <c r="K11" s="15"/>
      <c r="L11" s="30"/>
    </row>
    <row r="12" spans="1:12" s="3" customFormat="1" ht="24" customHeight="1">
      <c r="A12" s="11" t="s">
        <v>20</v>
      </c>
      <c r="B12" s="13"/>
      <c r="C12" s="15"/>
      <c r="D12" s="16"/>
      <c r="E12" s="16"/>
      <c r="F12" s="15"/>
      <c r="G12" s="11"/>
      <c r="H12" s="15"/>
      <c r="I12" s="16"/>
      <c r="J12" s="16"/>
      <c r="K12" s="15"/>
      <c r="L12" s="30"/>
    </row>
    <row r="13" spans="1:12" s="3" customFormat="1" ht="24" customHeight="1">
      <c r="A13" s="11" t="s">
        <v>21</v>
      </c>
      <c r="B13" s="13">
        <v>1</v>
      </c>
      <c r="C13" s="15">
        <v>1</v>
      </c>
      <c r="D13" s="16"/>
      <c r="E13" s="16"/>
      <c r="F13" s="15"/>
      <c r="G13" s="11"/>
      <c r="H13" s="15"/>
      <c r="I13" s="16"/>
      <c r="J13" s="16"/>
      <c r="K13" s="15"/>
      <c r="L13" s="30"/>
    </row>
    <row r="14" spans="1:12" s="3" customFormat="1" ht="24" customHeight="1">
      <c r="A14" s="11" t="s">
        <v>22</v>
      </c>
      <c r="B14" s="13">
        <v>1</v>
      </c>
      <c r="C14" s="15">
        <v>1</v>
      </c>
      <c r="D14" s="16"/>
      <c r="E14" s="16"/>
      <c r="F14" s="15"/>
      <c r="G14" s="11"/>
      <c r="H14" s="15"/>
      <c r="I14" s="16"/>
      <c r="J14" s="16"/>
      <c r="K14" s="15"/>
      <c r="L14" s="30"/>
    </row>
    <row r="15" spans="1:12" s="3" customFormat="1" ht="24" customHeight="1">
      <c r="A15" s="11" t="s">
        <v>23</v>
      </c>
      <c r="B15" s="13">
        <v>1</v>
      </c>
      <c r="C15" s="15"/>
      <c r="D15" s="11">
        <v>1</v>
      </c>
      <c r="E15" s="11"/>
      <c r="F15" s="15"/>
      <c r="G15" s="11"/>
      <c r="H15" s="15"/>
      <c r="I15" s="11"/>
      <c r="J15" s="11"/>
      <c r="K15" s="15"/>
      <c r="L15" s="30"/>
    </row>
    <row r="16" spans="1:12" s="3" customFormat="1" ht="24" customHeight="1">
      <c r="A16" s="11" t="s">
        <v>24</v>
      </c>
      <c r="B16" s="13">
        <v>2</v>
      </c>
      <c r="C16" s="15">
        <v>1</v>
      </c>
      <c r="D16" s="11">
        <v>1</v>
      </c>
      <c r="E16" s="11"/>
      <c r="F16" s="15"/>
      <c r="G16" s="11"/>
      <c r="H16" s="15"/>
      <c r="I16" s="11"/>
      <c r="J16" s="11"/>
      <c r="K16" s="15"/>
      <c r="L16" s="30"/>
    </row>
    <row r="17" spans="1:12" s="3" customFormat="1" ht="24" customHeight="1">
      <c r="A17" s="11" t="s">
        <v>25</v>
      </c>
      <c r="B17" s="13">
        <v>1</v>
      </c>
      <c r="C17" s="15"/>
      <c r="D17" s="11">
        <v>1</v>
      </c>
      <c r="E17" s="11"/>
      <c r="F17" s="15"/>
      <c r="G17" s="11"/>
      <c r="H17" s="15"/>
      <c r="I17" s="11"/>
      <c r="J17" s="11"/>
      <c r="K17" s="15"/>
      <c r="L17" s="30"/>
    </row>
    <row r="18" spans="1:12" s="3" customFormat="1" ht="24" customHeight="1">
      <c r="A18" s="11" t="s">
        <v>26</v>
      </c>
      <c r="B18" s="13">
        <v>2</v>
      </c>
      <c r="C18" s="15">
        <v>1</v>
      </c>
      <c r="D18" s="11">
        <v>1</v>
      </c>
      <c r="E18" s="11"/>
      <c r="F18" s="15"/>
      <c r="G18" s="11"/>
      <c r="H18" s="15"/>
      <c r="I18" s="11"/>
      <c r="J18" s="11"/>
      <c r="K18" s="15"/>
      <c r="L18" s="30"/>
    </row>
    <row r="19" spans="1:12" s="3" customFormat="1" ht="24" customHeight="1">
      <c r="A19" s="11" t="s">
        <v>27</v>
      </c>
      <c r="B19" s="13"/>
      <c r="C19" s="17"/>
      <c r="D19" s="17"/>
      <c r="E19" s="11"/>
      <c r="F19" s="15"/>
      <c r="G19" s="13">
        <v>2</v>
      </c>
      <c r="H19" s="17"/>
      <c r="I19" s="17"/>
      <c r="J19" s="11">
        <v>2</v>
      </c>
      <c r="K19" s="15"/>
      <c r="L19" s="30"/>
    </row>
    <row r="20" spans="1:12" s="3" customFormat="1" ht="24" customHeight="1">
      <c r="A20" s="11" t="s">
        <v>28</v>
      </c>
      <c r="B20" s="13">
        <f aca="true" t="shared" si="0" ref="B20:G20">SUM(B6:B19)</f>
        <v>38</v>
      </c>
      <c r="C20" s="19">
        <f t="shared" si="0"/>
        <v>12</v>
      </c>
      <c r="D20" s="19">
        <f t="shared" si="0"/>
        <v>26</v>
      </c>
      <c r="E20" s="15"/>
      <c r="F20" s="20"/>
      <c r="G20" s="13">
        <f t="shared" si="0"/>
        <v>2</v>
      </c>
      <c r="H20" s="15"/>
      <c r="I20" s="11"/>
      <c r="J20" s="13">
        <v>2</v>
      </c>
      <c r="K20" s="33"/>
      <c r="L20" s="30"/>
    </row>
    <row r="21" spans="1:12" s="3" customFormat="1" ht="12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3" customFormat="1" ht="15.75" customHeight="1">
      <c r="A23" s="23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3" customFormat="1" ht="2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3" customFormat="1" ht="19.5" customHeight="1">
      <c r="A25" s="24" t="s">
        <v>73</v>
      </c>
      <c r="B25" s="24"/>
      <c r="C25" s="24" t="s">
        <v>74</v>
      </c>
      <c r="D25" s="25"/>
      <c r="E25" s="25"/>
      <c r="F25" s="25"/>
      <c r="G25" s="25"/>
      <c r="H25" s="24" t="s">
        <v>75</v>
      </c>
      <c r="I25" s="31"/>
      <c r="J25" s="31"/>
      <c r="K25" s="31"/>
      <c r="L25" s="31"/>
    </row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75" right="0.75" top="1" bottom="1" header="0.51" footer="0.51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S11" sqref="S11"/>
    </sheetView>
  </sheetViews>
  <sheetFormatPr defaultColWidth="9.00390625" defaultRowHeight="14.25"/>
  <cols>
    <col min="1" max="1" width="10.625" style="0" customWidth="1"/>
    <col min="2" max="2" width="7.125" style="0" customWidth="1"/>
    <col min="3" max="4" width="5.875" style="0" customWidth="1"/>
    <col min="5" max="5" width="6.625" style="0" customWidth="1"/>
    <col min="6" max="6" width="5.50390625" style="0" customWidth="1"/>
    <col min="7" max="7" width="7.125" style="0" customWidth="1"/>
    <col min="8" max="9" width="5.875" style="0" customWidth="1"/>
    <col min="10" max="10" width="7.25390625" style="0" customWidth="1"/>
    <col min="11" max="11" width="5.375" style="0" customWidth="1"/>
    <col min="12" max="12" width="7.25390625" style="0" customWidth="1"/>
  </cols>
  <sheetData>
    <row r="1" spans="1:12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s="2" customFormat="1" ht="36.75" customHeight="1">
      <c r="A2" s="5" t="s">
        <v>76</v>
      </c>
      <c r="B2" s="5"/>
      <c r="C2" s="5"/>
      <c r="D2" s="5"/>
      <c r="E2" s="5"/>
      <c r="F2" s="5"/>
      <c r="G2" s="6"/>
      <c r="H2" s="7" t="s">
        <v>46</v>
      </c>
      <c r="I2" s="26"/>
      <c r="J2" s="26"/>
      <c r="K2" s="26"/>
      <c r="L2" s="26"/>
      <c r="M2" s="27"/>
      <c r="N2" s="27"/>
      <c r="O2" s="27"/>
    </row>
    <row r="3" spans="1:15" s="1" customFormat="1" ht="10.5" customHeight="1">
      <c r="A3" s="8"/>
      <c r="B3" s="8"/>
      <c r="C3" s="8"/>
      <c r="D3" s="8"/>
      <c r="E3" s="8"/>
      <c r="F3" s="8"/>
      <c r="G3" s="9"/>
      <c r="H3" s="9"/>
      <c r="I3" s="9"/>
      <c r="J3" s="9"/>
      <c r="K3" s="9"/>
      <c r="L3" s="28"/>
      <c r="M3" s="29"/>
      <c r="N3" s="29"/>
      <c r="O3" s="29"/>
    </row>
    <row r="4" spans="1:12" s="1" customFormat="1" ht="25.5" customHeight="1">
      <c r="A4" s="10" t="s">
        <v>34</v>
      </c>
      <c r="B4" s="11" t="s">
        <v>4</v>
      </c>
      <c r="C4" s="11"/>
      <c r="D4" s="11"/>
      <c r="E4" s="11"/>
      <c r="F4" s="11"/>
      <c r="G4" s="11" t="s">
        <v>5</v>
      </c>
      <c r="H4" s="11"/>
      <c r="I4" s="11"/>
      <c r="J4" s="11"/>
      <c r="K4" s="11"/>
      <c r="L4" s="11" t="s">
        <v>35</v>
      </c>
    </row>
    <row r="5" spans="1:12" s="1" customFormat="1" ht="25.5" customHeight="1">
      <c r="A5" s="10"/>
      <c r="B5" s="11" t="s">
        <v>7</v>
      </c>
      <c r="C5" s="11" t="s">
        <v>8</v>
      </c>
      <c r="D5" s="11" t="s">
        <v>9</v>
      </c>
      <c r="E5" s="32" t="s">
        <v>10</v>
      </c>
      <c r="F5" s="11" t="s">
        <v>11</v>
      </c>
      <c r="G5" s="11" t="s">
        <v>7</v>
      </c>
      <c r="H5" s="11" t="s">
        <v>8</v>
      </c>
      <c r="I5" s="11" t="s">
        <v>9</v>
      </c>
      <c r="J5" s="32" t="s">
        <v>10</v>
      </c>
      <c r="K5" s="11" t="s">
        <v>11</v>
      </c>
      <c r="L5" s="11"/>
    </row>
    <row r="6" spans="1:12" s="3" customFormat="1" ht="24" customHeight="1">
      <c r="A6" s="11" t="s">
        <v>12</v>
      </c>
      <c r="B6" s="13">
        <v>6</v>
      </c>
      <c r="C6" s="15">
        <v>2</v>
      </c>
      <c r="D6" s="11">
        <v>4</v>
      </c>
      <c r="E6" s="11"/>
      <c r="F6" s="15" t="s">
        <v>13</v>
      </c>
      <c r="G6" s="11"/>
      <c r="H6" s="14"/>
      <c r="I6" s="11"/>
      <c r="J6" s="11"/>
      <c r="K6" s="15" t="s">
        <v>14</v>
      </c>
      <c r="L6" s="30"/>
    </row>
    <row r="7" spans="1:12" s="3" customFormat="1" ht="24" customHeight="1">
      <c r="A7" s="11" t="s">
        <v>15</v>
      </c>
      <c r="B7" s="13">
        <v>12</v>
      </c>
      <c r="C7" s="15">
        <v>4</v>
      </c>
      <c r="D7" s="11">
        <v>8</v>
      </c>
      <c r="E7" s="11"/>
      <c r="F7" s="15"/>
      <c r="G7" s="11"/>
      <c r="H7" s="14"/>
      <c r="I7" s="11"/>
      <c r="J7" s="11"/>
      <c r="K7" s="15"/>
      <c r="L7" s="30"/>
    </row>
    <row r="8" spans="1:12" s="3" customFormat="1" ht="24" customHeight="1">
      <c r="A8" s="11" t="s">
        <v>16</v>
      </c>
      <c r="B8" s="13">
        <v>14</v>
      </c>
      <c r="C8" s="15">
        <v>4</v>
      </c>
      <c r="D8" s="11">
        <v>10</v>
      </c>
      <c r="E8" s="11"/>
      <c r="F8" s="15"/>
      <c r="G8" s="11"/>
      <c r="H8" s="14"/>
      <c r="I8" s="11"/>
      <c r="J8" s="11"/>
      <c r="K8" s="15"/>
      <c r="L8" s="30"/>
    </row>
    <row r="9" spans="1:12" s="3" customFormat="1" ht="24" customHeight="1">
      <c r="A9" s="11" t="s">
        <v>17</v>
      </c>
      <c r="B9" s="13"/>
      <c r="C9" s="15"/>
      <c r="D9" s="16"/>
      <c r="E9" s="16"/>
      <c r="F9" s="15"/>
      <c r="G9" s="11"/>
      <c r="H9" s="14"/>
      <c r="I9" s="16"/>
      <c r="J9" s="16"/>
      <c r="K9" s="15"/>
      <c r="L9" s="30"/>
    </row>
    <row r="10" spans="1:12" s="3" customFormat="1" ht="24" customHeight="1">
      <c r="A10" s="11" t="s">
        <v>18</v>
      </c>
      <c r="B10" s="13"/>
      <c r="C10" s="15"/>
      <c r="D10" s="16"/>
      <c r="E10" s="16"/>
      <c r="F10" s="15"/>
      <c r="G10" s="11"/>
      <c r="H10" s="14"/>
      <c r="I10" s="16"/>
      <c r="J10" s="16"/>
      <c r="K10" s="15"/>
      <c r="L10" s="30"/>
    </row>
    <row r="11" spans="1:12" s="3" customFormat="1" ht="24" customHeight="1">
      <c r="A11" s="11" t="s">
        <v>19</v>
      </c>
      <c r="B11" s="13"/>
      <c r="C11" s="15"/>
      <c r="D11" s="16"/>
      <c r="E11" s="16"/>
      <c r="F11" s="15"/>
      <c r="G11" s="11"/>
      <c r="H11" s="14"/>
      <c r="I11" s="16"/>
      <c r="J11" s="16"/>
      <c r="K11" s="15"/>
      <c r="L11" s="30"/>
    </row>
    <row r="12" spans="1:12" s="3" customFormat="1" ht="24" customHeight="1">
      <c r="A12" s="11" t="s">
        <v>20</v>
      </c>
      <c r="B12" s="13">
        <v>2</v>
      </c>
      <c r="C12" s="15">
        <v>2</v>
      </c>
      <c r="D12" s="16"/>
      <c r="E12" s="16"/>
      <c r="F12" s="15"/>
      <c r="G12" s="11"/>
      <c r="H12" s="14"/>
      <c r="I12" s="16"/>
      <c r="J12" s="16"/>
      <c r="K12" s="15"/>
      <c r="L12" s="30"/>
    </row>
    <row r="13" spans="1:12" s="3" customFormat="1" ht="24" customHeight="1">
      <c r="A13" s="11" t="s">
        <v>21</v>
      </c>
      <c r="B13" s="13">
        <v>1</v>
      </c>
      <c r="C13" s="15">
        <v>1</v>
      </c>
      <c r="D13" s="16"/>
      <c r="E13" s="16"/>
      <c r="F13" s="15"/>
      <c r="G13" s="11"/>
      <c r="H13" s="14"/>
      <c r="I13" s="16"/>
      <c r="J13" s="16"/>
      <c r="K13" s="15"/>
      <c r="L13" s="30"/>
    </row>
    <row r="14" spans="1:12" s="3" customFormat="1" ht="24" customHeight="1">
      <c r="A14" s="11" t="s">
        <v>22</v>
      </c>
      <c r="B14" s="13">
        <v>1</v>
      </c>
      <c r="C14" s="15">
        <v>1</v>
      </c>
      <c r="D14" s="16"/>
      <c r="E14" s="16"/>
      <c r="F14" s="15"/>
      <c r="G14" s="11"/>
      <c r="H14" s="14"/>
      <c r="I14" s="16"/>
      <c r="J14" s="16"/>
      <c r="K14" s="15"/>
      <c r="L14" s="30"/>
    </row>
    <row r="15" spans="1:12" s="3" customFormat="1" ht="24" customHeight="1">
      <c r="A15" s="11" t="s">
        <v>23</v>
      </c>
      <c r="B15" s="13"/>
      <c r="C15" s="15"/>
      <c r="D15" s="11"/>
      <c r="E15" s="11"/>
      <c r="F15" s="15"/>
      <c r="G15" s="11"/>
      <c r="H15" s="14"/>
      <c r="I15" s="11"/>
      <c r="J15" s="11"/>
      <c r="K15" s="15"/>
      <c r="L15" s="30"/>
    </row>
    <row r="16" spans="1:12" s="3" customFormat="1" ht="24" customHeight="1">
      <c r="A16" s="11" t="s">
        <v>24</v>
      </c>
      <c r="B16" s="13"/>
      <c r="C16" s="15"/>
      <c r="D16" s="11"/>
      <c r="E16" s="11"/>
      <c r="F16" s="15"/>
      <c r="G16" s="11"/>
      <c r="H16" s="14"/>
      <c r="I16" s="11"/>
      <c r="J16" s="11"/>
      <c r="K16" s="15"/>
      <c r="L16" s="30"/>
    </row>
    <row r="17" spans="1:12" s="3" customFormat="1" ht="24" customHeight="1">
      <c r="A17" s="11" t="s">
        <v>25</v>
      </c>
      <c r="B17" s="13"/>
      <c r="C17" s="14"/>
      <c r="D17" s="11"/>
      <c r="E17" s="11"/>
      <c r="F17" s="15"/>
      <c r="G17" s="13">
        <v>2</v>
      </c>
      <c r="H17" s="14"/>
      <c r="I17" s="11">
        <v>2</v>
      </c>
      <c r="J17" s="11"/>
      <c r="K17" s="15"/>
      <c r="L17" s="30"/>
    </row>
    <row r="18" spans="1:12" s="3" customFormat="1" ht="24" customHeight="1">
      <c r="A18" s="11" t="s">
        <v>26</v>
      </c>
      <c r="B18" s="13"/>
      <c r="C18" s="14"/>
      <c r="D18" s="11"/>
      <c r="E18" s="11"/>
      <c r="F18" s="15"/>
      <c r="G18" s="13">
        <v>2</v>
      </c>
      <c r="H18" s="14"/>
      <c r="I18" s="11">
        <v>2</v>
      </c>
      <c r="J18" s="11"/>
      <c r="K18" s="15"/>
      <c r="L18" s="30"/>
    </row>
    <row r="19" spans="1:12" s="3" customFormat="1" ht="24" customHeight="1">
      <c r="A19" s="11" t="s">
        <v>27</v>
      </c>
      <c r="B19" s="13"/>
      <c r="C19" s="18"/>
      <c r="D19" s="18"/>
      <c r="E19" s="11"/>
      <c r="F19" s="15"/>
      <c r="G19" s="13"/>
      <c r="H19" s="18"/>
      <c r="I19" s="18"/>
      <c r="J19" s="11"/>
      <c r="K19" s="15"/>
      <c r="L19" s="30"/>
    </row>
    <row r="20" spans="1:12" s="3" customFormat="1" ht="24" customHeight="1">
      <c r="A20" s="11" t="s">
        <v>28</v>
      </c>
      <c r="B20" s="13">
        <f aca="true" t="shared" si="0" ref="B20:J20">SUM(B6:B19)</f>
        <v>36</v>
      </c>
      <c r="C20" s="13">
        <f t="shared" si="0"/>
        <v>14</v>
      </c>
      <c r="D20" s="13">
        <f t="shared" si="0"/>
        <v>22</v>
      </c>
      <c r="E20" s="11"/>
      <c r="F20" s="20"/>
      <c r="G20" s="13">
        <f t="shared" si="0"/>
        <v>4</v>
      </c>
      <c r="H20" s="13"/>
      <c r="I20" s="13">
        <f t="shared" si="0"/>
        <v>4</v>
      </c>
      <c r="J20" s="11"/>
      <c r="K20" s="20"/>
      <c r="L20" s="30"/>
    </row>
    <row r="21" spans="1:12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3" customFormat="1" ht="15.75" customHeight="1">
      <c r="A23" s="23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3" customFormat="1" ht="2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3" customFormat="1" ht="19.5" customHeight="1">
      <c r="A25" s="24" t="s">
        <v>77</v>
      </c>
      <c r="B25" s="24"/>
      <c r="C25" s="24" t="s">
        <v>78</v>
      </c>
      <c r="D25" s="25"/>
      <c r="E25" s="25"/>
      <c r="F25" s="25"/>
      <c r="G25" s="25"/>
      <c r="H25" s="24" t="s">
        <v>79</v>
      </c>
      <c r="I25" s="31"/>
      <c r="J25" s="31"/>
      <c r="K25" s="31"/>
      <c r="L25" s="31"/>
    </row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75" right="0.75" top="1" bottom="1" header="0.51" footer="0.51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S16" sqref="S16"/>
    </sheetView>
  </sheetViews>
  <sheetFormatPr defaultColWidth="9.00390625" defaultRowHeight="14.25"/>
  <cols>
    <col min="1" max="1" width="9.50390625" style="0" customWidth="1"/>
    <col min="2" max="2" width="7.25390625" style="0" customWidth="1"/>
    <col min="3" max="4" width="6.25390625" style="0" customWidth="1"/>
    <col min="5" max="5" width="7.75390625" style="0" customWidth="1"/>
    <col min="6" max="6" width="5.25390625" style="0" customWidth="1"/>
    <col min="7" max="7" width="7.75390625" style="0" customWidth="1"/>
    <col min="8" max="9" width="6.375" style="0" customWidth="1"/>
    <col min="10" max="10" width="7.75390625" style="0" customWidth="1"/>
    <col min="11" max="11" width="5.625" style="0" customWidth="1"/>
    <col min="12" max="12" width="8.25390625" style="0" customWidth="1"/>
  </cols>
  <sheetData>
    <row r="1" spans="1:12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s="2" customFormat="1" ht="36.75" customHeight="1">
      <c r="A2" s="5" t="s">
        <v>80</v>
      </c>
      <c r="B2" s="5"/>
      <c r="C2" s="5"/>
      <c r="D2" s="5"/>
      <c r="E2" s="5"/>
      <c r="F2" s="5"/>
      <c r="G2" s="6"/>
      <c r="H2" s="7" t="s">
        <v>81</v>
      </c>
      <c r="I2" s="26"/>
      <c r="J2" s="26"/>
      <c r="K2" s="26"/>
      <c r="L2" s="26"/>
      <c r="M2" s="27"/>
      <c r="N2" s="27"/>
      <c r="O2" s="27"/>
    </row>
    <row r="3" spans="1:15" s="1" customFormat="1" ht="10.5" customHeight="1">
      <c r="A3" s="8"/>
      <c r="B3" s="8"/>
      <c r="C3" s="8"/>
      <c r="D3" s="8"/>
      <c r="E3" s="8"/>
      <c r="F3" s="8"/>
      <c r="G3" s="9"/>
      <c r="H3" s="9"/>
      <c r="I3" s="9"/>
      <c r="J3" s="9"/>
      <c r="K3" s="9"/>
      <c r="L3" s="28"/>
      <c r="M3" s="29"/>
      <c r="N3" s="29"/>
      <c r="O3" s="29"/>
    </row>
    <row r="4" spans="1:12" s="1" customFormat="1" ht="25.5" customHeight="1">
      <c r="A4" s="10" t="s">
        <v>56</v>
      </c>
      <c r="B4" s="11" t="s">
        <v>4</v>
      </c>
      <c r="C4" s="11"/>
      <c r="D4" s="11"/>
      <c r="E4" s="11"/>
      <c r="F4" s="11"/>
      <c r="G4" s="11" t="s">
        <v>5</v>
      </c>
      <c r="H4" s="11"/>
      <c r="I4" s="11"/>
      <c r="J4" s="11"/>
      <c r="K4" s="11"/>
      <c r="L4" s="11" t="s">
        <v>47</v>
      </c>
    </row>
    <row r="5" spans="1:12" s="1" customFormat="1" ht="25.5" customHeight="1">
      <c r="A5" s="10"/>
      <c r="B5" s="11" t="s">
        <v>7</v>
      </c>
      <c r="C5" s="11" t="s">
        <v>8</v>
      </c>
      <c r="D5" s="11" t="s">
        <v>9</v>
      </c>
      <c r="E5" s="12" t="s">
        <v>10</v>
      </c>
      <c r="F5" s="11" t="s">
        <v>11</v>
      </c>
      <c r="G5" s="11" t="s">
        <v>7</v>
      </c>
      <c r="H5" s="11" t="s">
        <v>8</v>
      </c>
      <c r="I5" s="11" t="s">
        <v>9</v>
      </c>
      <c r="J5" s="12" t="s">
        <v>10</v>
      </c>
      <c r="K5" s="11" t="s">
        <v>11</v>
      </c>
      <c r="L5" s="11"/>
    </row>
    <row r="6" spans="1:12" s="3" customFormat="1" ht="24" customHeight="1">
      <c r="A6" s="11" t="s">
        <v>12</v>
      </c>
      <c r="B6" s="13">
        <f aca="true" t="shared" si="0" ref="B6:B9">C6+D6</f>
        <v>5</v>
      </c>
      <c r="C6" s="14"/>
      <c r="D6" s="11">
        <v>5</v>
      </c>
      <c r="E6" s="11"/>
      <c r="F6" s="15" t="s">
        <v>13</v>
      </c>
      <c r="G6" s="11"/>
      <c r="H6" s="14"/>
      <c r="I6" s="11"/>
      <c r="J6" s="11"/>
      <c r="K6" s="15" t="s">
        <v>14</v>
      </c>
      <c r="L6" s="30"/>
    </row>
    <row r="7" spans="1:12" s="3" customFormat="1" ht="24" customHeight="1">
      <c r="A7" s="11" t="s">
        <v>15</v>
      </c>
      <c r="B7" s="13">
        <f t="shared" si="0"/>
        <v>5</v>
      </c>
      <c r="C7" s="15">
        <v>1</v>
      </c>
      <c r="D7" s="11">
        <v>4</v>
      </c>
      <c r="E7" s="11"/>
      <c r="F7" s="15"/>
      <c r="G7" s="11"/>
      <c r="H7" s="14"/>
      <c r="I7" s="11"/>
      <c r="J7" s="11"/>
      <c r="K7" s="15"/>
      <c r="L7" s="30"/>
    </row>
    <row r="8" spans="1:12" s="3" customFormat="1" ht="24" customHeight="1">
      <c r="A8" s="11" t="s">
        <v>16</v>
      </c>
      <c r="B8" s="13">
        <f t="shared" si="0"/>
        <v>4</v>
      </c>
      <c r="C8" s="15">
        <v>1</v>
      </c>
      <c r="D8" s="11">
        <v>3</v>
      </c>
      <c r="E8" s="11"/>
      <c r="F8" s="15"/>
      <c r="G8" s="11"/>
      <c r="H8" s="14"/>
      <c r="I8" s="11"/>
      <c r="J8" s="11"/>
      <c r="K8" s="15"/>
      <c r="L8" s="30"/>
    </row>
    <row r="9" spans="1:12" s="3" customFormat="1" ht="24" customHeight="1">
      <c r="A9" s="11" t="s">
        <v>17</v>
      </c>
      <c r="B9" s="13">
        <f t="shared" si="0"/>
        <v>1</v>
      </c>
      <c r="C9" s="15">
        <v>1</v>
      </c>
      <c r="D9" s="16"/>
      <c r="E9" s="16"/>
      <c r="F9" s="15"/>
      <c r="G9" s="11"/>
      <c r="H9" s="14"/>
      <c r="I9" s="16"/>
      <c r="J9" s="16"/>
      <c r="K9" s="15"/>
      <c r="L9" s="30"/>
    </row>
    <row r="10" spans="1:12" s="3" customFormat="1" ht="24" customHeight="1">
      <c r="A10" s="11" t="s">
        <v>18</v>
      </c>
      <c r="B10" s="13"/>
      <c r="C10" s="15"/>
      <c r="D10" s="16"/>
      <c r="E10" s="16"/>
      <c r="F10" s="15"/>
      <c r="G10" s="11"/>
      <c r="H10" s="14"/>
      <c r="I10" s="16"/>
      <c r="J10" s="16"/>
      <c r="K10" s="15"/>
      <c r="L10" s="30"/>
    </row>
    <row r="11" spans="1:12" s="3" customFormat="1" ht="24" customHeight="1">
      <c r="A11" s="11" t="s">
        <v>19</v>
      </c>
      <c r="B11" s="13"/>
      <c r="C11" s="15"/>
      <c r="D11" s="16"/>
      <c r="E11" s="16"/>
      <c r="F11" s="15"/>
      <c r="G11" s="11"/>
      <c r="H11" s="14"/>
      <c r="I11" s="16"/>
      <c r="J11" s="16"/>
      <c r="K11" s="15"/>
      <c r="L11" s="30"/>
    </row>
    <row r="12" spans="1:12" s="3" customFormat="1" ht="24" customHeight="1">
      <c r="A12" s="11" t="s">
        <v>20</v>
      </c>
      <c r="B12" s="13">
        <f aca="true" t="shared" si="1" ref="B12:B17">C12+D12</f>
        <v>1</v>
      </c>
      <c r="C12" s="15">
        <v>1</v>
      </c>
      <c r="D12" s="16"/>
      <c r="E12" s="16"/>
      <c r="F12" s="15"/>
      <c r="G12" s="11"/>
      <c r="H12" s="14"/>
      <c r="I12" s="16"/>
      <c r="J12" s="16"/>
      <c r="K12" s="15"/>
      <c r="L12" s="30"/>
    </row>
    <row r="13" spans="1:12" s="3" customFormat="1" ht="24" customHeight="1">
      <c r="A13" s="11" t="s">
        <v>21</v>
      </c>
      <c r="B13" s="13">
        <f t="shared" si="1"/>
        <v>1</v>
      </c>
      <c r="C13" s="15">
        <v>1</v>
      </c>
      <c r="D13" s="16"/>
      <c r="E13" s="16"/>
      <c r="F13" s="15"/>
      <c r="G13" s="11"/>
      <c r="H13" s="14"/>
      <c r="I13" s="16"/>
      <c r="J13" s="16"/>
      <c r="K13" s="15"/>
      <c r="L13" s="30"/>
    </row>
    <row r="14" spans="1:12" s="3" customFormat="1" ht="24" customHeight="1">
      <c r="A14" s="11" t="s">
        <v>22</v>
      </c>
      <c r="B14" s="13"/>
      <c r="C14" s="15"/>
      <c r="D14" s="16"/>
      <c r="E14" s="16"/>
      <c r="F14" s="15"/>
      <c r="G14" s="11"/>
      <c r="H14" s="14"/>
      <c r="I14" s="16"/>
      <c r="J14" s="16"/>
      <c r="K14" s="15"/>
      <c r="L14" s="30"/>
    </row>
    <row r="15" spans="1:12" s="3" customFormat="1" ht="24" customHeight="1">
      <c r="A15" s="11" t="s">
        <v>23</v>
      </c>
      <c r="B15" s="13"/>
      <c r="C15" s="15"/>
      <c r="D15" s="11"/>
      <c r="E15" s="11"/>
      <c r="F15" s="15"/>
      <c r="G15" s="11"/>
      <c r="H15" s="14"/>
      <c r="I15" s="11"/>
      <c r="J15" s="11"/>
      <c r="K15" s="15"/>
      <c r="L15" s="30"/>
    </row>
    <row r="16" spans="1:12" s="3" customFormat="1" ht="24" customHeight="1">
      <c r="A16" s="11" t="s">
        <v>24</v>
      </c>
      <c r="B16" s="13">
        <f t="shared" si="1"/>
        <v>1</v>
      </c>
      <c r="C16" s="15"/>
      <c r="D16" s="11">
        <v>1</v>
      </c>
      <c r="E16" s="11"/>
      <c r="F16" s="15"/>
      <c r="G16" s="11"/>
      <c r="H16" s="14"/>
      <c r="I16" s="11"/>
      <c r="J16" s="11"/>
      <c r="K16" s="15"/>
      <c r="L16" s="30"/>
    </row>
    <row r="17" spans="1:12" s="3" customFormat="1" ht="24" customHeight="1">
      <c r="A17" s="11" t="s">
        <v>25</v>
      </c>
      <c r="B17" s="13">
        <f t="shared" si="1"/>
        <v>1</v>
      </c>
      <c r="C17" s="15"/>
      <c r="D17" s="11">
        <v>1</v>
      </c>
      <c r="E17" s="11"/>
      <c r="F17" s="15"/>
      <c r="G17" s="11"/>
      <c r="H17" s="14"/>
      <c r="I17" s="11"/>
      <c r="J17" s="11"/>
      <c r="K17" s="15"/>
      <c r="L17" s="30"/>
    </row>
    <row r="18" spans="1:12" s="3" customFormat="1" ht="24" customHeight="1">
      <c r="A18" s="11" t="s">
        <v>26</v>
      </c>
      <c r="B18" s="13">
        <v>1</v>
      </c>
      <c r="C18" s="15"/>
      <c r="D18" s="11">
        <v>1</v>
      </c>
      <c r="E18" s="11"/>
      <c r="F18" s="15"/>
      <c r="G18" s="11"/>
      <c r="H18" s="14"/>
      <c r="I18" s="11"/>
      <c r="J18" s="11"/>
      <c r="K18" s="15"/>
      <c r="L18" s="30"/>
    </row>
    <row r="19" spans="1:12" s="3" customFormat="1" ht="24" customHeight="1">
      <c r="A19" s="11" t="s">
        <v>27</v>
      </c>
      <c r="B19" s="13"/>
      <c r="C19" s="17"/>
      <c r="D19" s="18"/>
      <c r="E19" s="11"/>
      <c r="F19" s="15"/>
      <c r="G19" s="11"/>
      <c r="H19" s="18"/>
      <c r="I19" s="18"/>
      <c r="J19" s="11"/>
      <c r="K19" s="15"/>
      <c r="L19" s="30"/>
    </row>
    <row r="20" spans="1:12" s="3" customFormat="1" ht="24" customHeight="1">
      <c r="A20" s="11" t="s">
        <v>28</v>
      </c>
      <c r="B20" s="13">
        <f>C20+D20</f>
        <v>20</v>
      </c>
      <c r="C20" s="19">
        <v>5</v>
      </c>
      <c r="D20" s="13">
        <v>15</v>
      </c>
      <c r="E20" s="11"/>
      <c r="F20" s="20"/>
      <c r="G20" s="11"/>
      <c r="H20" s="14"/>
      <c r="I20" s="11"/>
      <c r="J20" s="11"/>
      <c r="K20" s="20"/>
      <c r="L20" s="30"/>
    </row>
    <row r="21" spans="1:12" s="3" customFormat="1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3" customFormat="1" ht="15.75" customHeight="1">
      <c r="A23" s="23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3" customFormat="1" ht="2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3" customFormat="1" ht="19.5" customHeight="1">
      <c r="A25" s="24" t="s">
        <v>82</v>
      </c>
      <c r="B25" s="24"/>
      <c r="C25" s="24" t="s">
        <v>83</v>
      </c>
      <c r="D25" s="25"/>
      <c r="E25" s="25"/>
      <c r="F25" s="25"/>
      <c r="G25" s="25"/>
      <c r="H25" s="24" t="s">
        <v>84</v>
      </c>
      <c r="I25" s="31"/>
      <c r="J25" s="31"/>
      <c r="K25" s="31"/>
      <c r="L25" s="31"/>
    </row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55" right="0.5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T10" sqref="T10"/>
    </sheetView>
  </sheetViews>
  <sheetFormatPr defaultColWidth="9.00390625" defaultRowHeight="14.25"/>
  <cols>
    <col min="1" max="1" width="9.75390625" style="0" customWidth="1"/>
    <col min="2" max="2" width="8.375" style="0" customWidth="1"/>
    <col min="3" max="6" width="6.25390625" style="0" customWidth="1"/>
    <col min="7" max="7" width="7.00390625" style="0" customWidth="1"/>
    <col min="8" max="10" width="6.25390625" style="0" customWidth="1"/>
    <col min="11" max="11" width="5.625" style="0" customWidth="1"/>
    <col min="12" max="14" width="8.375" style="0" customWidth="1"/>
    <col min="15" max="15" width="8.125" style="0" customWidth="1"/>
  </cols>
  <sheetData>
    <row r="1" spans="1:12" s="1" customFormat="1" ht="36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5" s="2" customFormat="1" ht="36.75" customHeight="1">
      <c r="A2" s="100" t="s">
        <v>33</v>
      </c>
      <c r="B2" s="100"/>
      <c r="C2" s="100"/>
      <c r="D2" s="100"/>
      <c r="E2" s="100"/>
      <c r="F2" s="100"/>
      <c r="G2" s="101"/>
      <c r="H2" s="102" t="s">
        <v>2</v>
      </c>
      <c r="I2" s="110"/>
      <c r="J2" s="110"/>
      <c r="K2" s="110"/>
      <c r="L2" s="110"/>
      <c r="M2" s="27"/>
      <c r="N2" s="27"/>
      <c r="O2" s="27"/>
    </row>
    <row r="3" spans="1:15" s="1" customFormat="1" ht="13.5" customHeight="1">
      <c r="A3" s="103"/>
      <c r="B3" s="103"/>
      <c r="C3" s="104"/>
      <c r="D3" s="103"/>
      <c r="E3" s="103"/>
      <c r="F3" s="103"/>
      <c r="G3" s="105"/>
      <c r="H3" s="105"/>
      <c r="I3" s="105"/>
      <c r="J3" s="105"/>
      <c r="K3" s="105"/>
      <c r="L3" s="111"/>
      <c r="M3" s="29"/>
      <c r="N3" s="29"/>
      <c r="O3" s="29"/>
    </row>
    <row r="4" spans="1:12" s="1" customFormat="1" ht="24" customHeight="1">
      <c r="A4" s="42" t="s">
        <v>34</v>
      </c>
      <c r="B4" s="43" t="s">
        <v>4</v>
      </c>
      <c r="C4" s="43"/>
      <c r="D4" s="43"/>
      <c r="E4" s="43"/>
      <c r="F4" s="43"/>
      <c r="G4" s="43" t="s">
        <v>5</v>
      </c>
      <c r="H4" s="43"/>
      <c r="I4" s="43"/>
      <c r="J4" s="43"/>
      <c r="K4" s="43"/>
      <c r="L4" s="43" t="s">
        <v>35</v>
      </c>
    </row>
    <row r="5" spans="1:12" s="1" customFormat="1" ht="21" customHeight="1">
      <c r="A5" s="42"/>
      <c r="B5" s="43" t="s">
        <v>7</v>
      </c>
      <c r="C5" s="43" t="s">
        <v>8</v>
      </c>
      <c r="D5" s="43" t="s">
        <v>9</v>
      </c>
      <c r="E5" s="106" t="s">
        <v>10</v>
      </c>
      <c r="F5" s="43" t="s">
        <v>11</v>
      </c>
      <c r="G5" s="43" t="s">
        <v>7</v>
      </c>
      <c r="H5" s="43" t="s">
        <v>8</v>
      </c>
      <c r="I5" s="43" t="s">
        <v>9</v>
      </c>
      <c r="J5" s="106" t="s">
        <v>10</v>
      </c>
      <c r="K5" s="43" t="s">
        <v>11</v>
      </c>
      <c r="L5" s="43"/>
    </row>
    <row r="6" spans="1:12" s="3" customFormat="1" ht="24" customHeight="1">
      <c r="A6" s="43" t="s">
        <v>12</v>
      </c>
      <c r="B6" s="45">
        <f>C6+D6</f>
        <v>10</v>
      </c>
      <c r="C6" s="46">
        <v>4</v>
      </c>
      <c r="D6" s="43">
        <v>6</v>
      </c>
      <c r="E6" s="43"/>
      <c r="F6" s="46" t="s">
        <v>13</v>
      </c>
      <c r="G6" s="45">
        <v>10</v>
      </c>
      <c r="H6" s="58"/>
      <c r="I6" s="43">
        <v>10</v>
      </c>
      <c r="J6" s="43"/>
      <c r="K6" s="46" t="s">
        <v>14</v>
      </c>
      <c r="L6" s="53"/>
    </row>
    <row r="7" spans="1:12" s="3" customFormat="1" ht="24" customHeight="1">
      <c r="A7" s="43" t="s">
        <v>15</v>
      </c>
      <c r="B7" s="45">
        <f>C7+D7</f>
        <v>10</v>
      </c>
      <c r="C7" s="46">
        <v>4</v>
      </c>
      <c r="D7" s="43">
        <v>6</v>
      </c>
      <c r="E7" s="43"/>
      <c r="F7" s="46"/>
      <c r="G7" s="45">
        <v>10</v>
      </c>
      <c r="H7" s="58"/>
      <c r="I7" s="43">
        <v>10</v>
      </c>
      <c r="J7" s="43"/>
      <c r="K7" s="46"/>
      <c r="L7" s="53"/>
    </row>
    <row r="8" spans="1:12" s="3" customFormat="1" ht="24" customHeight="1">
      <c r="A8" s="43" t="s">
        <v>16</v>
      </c>
      <c r="B8" s="45">
        <f>C8+D8</f>
        <v>6</v>
      </c>
      <c r="C8" s="46">
        <v>2</v>
      </c>
      <c r="D8" s="43">
        <v>4</v>
      </c>
      <c r="E8" s="45"/>
      <c r="F8" s="46"/>
      <c r="G8" s="45">
        <v>10</v>
      </c>
      <c r="H8" s="58"/>
      <c r="I8" s="43">
        <v>10</v>
      </c>
      <c r="J8" s="45"/>
      <c r="K8" s="46"/>
      <c r="L8" s="53"/>
    </row>
    <row r="9" spans="1:12" s="3" customFormat="1" ht="24" customHeight="1">
      <c r="A9" s="43" t="s">
        <v>17</v>
      </c>
      <c r="B9" s="45">
        <v>3</v>
      </c>
      <c r="C9" s="46">
        <v>3</v>
      </c>
      <c r="D9" s="47"/>
      <c r="E9" s="47"/>
      <c r="F9" s="46"/>
      <c r="G9" s="45"/>
      <c r="H9" s="58"/>
      <c r="I9" s="47"/>
      <c r="J9" s="47"/>
      <c r="K9" s="46"/>
      <c r="L9" s="53"/>
    </row>
    <row r="10" spans="1:12" s="3" customFormat="1" ht="24" customHeight="1">
      <c r="A10" s="43" t="s">
        <v>18</v>
      </c>
      <c r="B10" s="45"/>
      <c r="C10" s="46"/>
      <c r="D10" s="47"/>
      <c r="E10" s="47"/>
      <c r="F10" s="46"/>
      <c r="G10" s="45"/>
      <c r="H10" s="58"/>
      <c r="I10" s="47"/>
      <c r="J10" s="47"/>
      <c r="K10" s="46"/>
      <c r="L10" s="53"/>
    </row>
    <row r="11" spans="1:12" s="3" customFormat="1" ht="24" customHeight="1">
      <c r="A11" s="43" t="s">
        <v>19</v>
      </c>
      <c r="B11" s="45">
        <v>2</v>
      </c>
      <c r="C11" s="46">
        <v>2</v>
      </c>
      <c r="D11" s="107"/>
      <c r="E11" s="107"/>
      <c r="F11" s="46"/>
      <c r="G11" s="45"/>
      <c r="H11" s="58"/>
      <c r="I11" s="107"/>
      <c r="J11" s="107"/>
      <c r="K11" s="46"/>
      <c r="L11" s="53"/>
    </row>
    <row r="12" spans="1:12" s="3" customFormat="1" ht="24" customHeight="1">
      <c r="A12" s="43" t="s">
        <v>20</v>
      </c>
      <c r="B12" s="45">
        <v>2</v>
      </c>
      <c r="C12" s="46">
        <v>2</v>
      </c>
      <c r="D12" s="47"/>
      <c r="E12" s="47"/>
      <c r="F12" s="46"/>
      <c r="G12" s="45"/>
      <c r="H12" s="58"/>
      <c r="I12" s="47"/>
      <c r="J12" s="47"/>
      <c r="K12" s="46"/>
      <c r="L12" s="53"/>
    </row>
    <row r="13" spans="1:12" s="3" customFormat="1" ht="24" customHeight="1">
      <c r="A13" s="43" t="s">
        <v>21</v>
      </c>
      <c r="B13" s="45">
        <v>2</v>
      </c>
      <c r="C13" s="46">
        <v>2</v>
      </c>
      <c r="D13" s="47"/>
      <c r="E13" s="47"/>
      <c r="F13" s="46"/>
      <c r="G13" s="45"/>
      <c r="H13" s="58"/>
      <c r="I13" s="47"/>
      <c r="J13" s="47"/>
      <c r="K13" s="46"/>
      <c r="L13" s="53"/>
    </row>
    <row r="14" spans="1:12" s="3" customFormat="1" ht="24" customHeight="1">
      <c r="A14" s="43" t="s">
        <v>22</v>
      </c>
      <c r="B14" s="45"/>
      <c r="C14" s="46"/>
      <c r="D14" s="107"/>
      <c r="E14" s="107"/>
      <c r="F14" s="46"/>
      <c r="G14" s="45"/>
      <c r="H14" s="58"/>
      <c r="I14" s="107"/>
      <c r="J14" s="107"/>
      <c r="K14" s="46"/>
      <c r="L14" s="53"/>
    </row>
    <row r="15" spans="1:12" s="3" customFormat="1" ht="24" customHeight="1">
      <c r="A15" s="43" t="s">
        <v>23</v>
      </c>
      <c r="B15" s="45">
        <v>3</v>
      </c>
      <c r="C15" s="46">
        <v>3</v>
      </c>
      <c r="D15" s="43"/>
      <c r="E15" s="43"/>
      <c r="F15" s="46"/>
      <c r="G15" s="45">
        <v>6</v>
      </c>
      <c r="H15" s="58"/>
      <c r="I15" s="43">
        <v>6</v>
      </c>
      <c r="J15" s="43"/>
      <c r="K15" s="46"/>
      <c r="L15" s="53"/>
    </row>
    <row r="16" spans="1:12" s="3" customFormat="1" ht="24" customHeight="1">
      <c r="A16" s="43" t="s">
        <v>24</v>
      </c>
      <c r="B16" s="45">
        <v>3</v>
      </c>
      <c r="C16" s="46">
        <v>3</v>
      </c>
      <c r="D16" s="43"/>
      <c r="E16" s="43"/>
      <c r="F16" s="46"/>
      <c r="G16" s="45">
        <v>6</v>
      </c>
      <c r="H16" s="58"/>
      <c r="I16" s="43">
        <v>6</v>
      </c>
      <c r="J16" s="43"/>
      <c r="K16" s="46"/>
      <c r="L16" s="53"/>
    </row>
    <row r="17" spans="1:12" s="3" customFormat="1" ht="24" customHeight="1">
      <c r="A17" s="43" t="s">
        <v>25</v>
      </c>
      <c r="B17" s="45">
        <v>3</v>
      </c>
      <c r="C17" s="46">
        <v>3</v>
      </c>
      <c r="D17" s="43"/>
      <c r="E17" s="45"/>
      <c r="F17" s="46"/>
      <c r="G17" s="45">
        <v>6</v>
      </c>
      <c r="H17" s="58"/>
      <c r="I17" s="43">
        <v>6</v>
      </c>
      <c r="J17" s="45"/>
      <c r="K17" s="46"/>
      <c r="L17" s="53"/>
    </row>
    <row r="18" spans="1:12" s="3" customFormat="1" ht="24" customHeight="1">
      <c r="A18" s="43" t="s">
        <v>26</v>
      </c>
      <c r="B18" s="45">
        <v>2</v>
      </c>
      <c r="C18" s="46">
        <v>2</v>
      </c>
      <c r="D18" s="43"/>
      <c r="E18" s="43"/>
      <c r="F18" s="46"/>
      <c r="G18" s="45">
        <v>6</v>
      </c>
      <c r="H18" s="58"/>
      <c r="I18" s="43">
        <v>6</v>
      </c>
      <c r="J18" s="43"/>
      <c r="K18" s="46"/>
      <c r="L18" s="53"/>
    </row>
    <row r="19" spans="1:12" s="3" customFormat="1" ht="24" customHeight="1">
      <c r="A19" s="43" t="s">
        <v>27</v>
      </c>
      <c r="B19" s="45"/>
      <c r="C19" s="48"/>
      <c r="D19" s="59"/>
      <c r="E19" s="43"/>
      <c r="F19" s="46"/>
      <c r="G19" s="45"/>
      <c r="H19" s="59"/>
      <c r="I19" s="59"/>
      <c r="J19" s="43"/>
      <c r="K19" s="46"/>
      <c r="L19" s="53"/>
    </row>
    <row r="20" spans="1:12" s="3" customFormat="1" ht="24" customHeight="1">
      <c r="A20" s="43" t="s">
        <v>28</v>
      </c>
      <c r="B20" s="45">
        <f>C20+D20</f>
        <v>46</v>
      </c>
      <c r="C20" s="46">
        <f>SUM(C6:C19)</f>
        <v>30</v>
      </c>
      <c r="D20" s="46">
        <f>D6+D7+D8</f>
        <v>16</v>
      </c>
      <c r="E20" s="45"/>
      <c r="F20" s="108"/>
      <c r="G20" s="45">
        <v>54</v>
      </c>
      <c r="H20" s="58"/>
      <c r="I20" s="43">
        <f>I6+I7+I8+I15+I16+I17+I18</f>
        <v>54</v>
      </c>
      <c r="J20" s="43"/>
      <c r="K20" s="108"/>
      <c r="L20" s="53"/>
    </row>
    <row r="21" spans="1:12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3" customFormat="1" ht="15.75" customHeight="1">
      <c r="A23" s="23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3" customFormat="1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85" customFormat="1" ht="19.5" customHeight="1">
      <c r="A25" s="95" t="s">
        <v>36</v>
      </c>
      <c r="B25" s="95"/>
      <c r="C25" s="95" t="s">
        <v>37</v>
      </c>
      <c r="D25" s="109"/>
      <c r="E25" s="109"/>
      <c r="F25" s="109"/>
      <c r="G25" s="109"/>
      <c r="H25" s="95" t="s">
        <v>38</v>
      </c>
      <c r="I25" s="112"/>
      <c r="J25" s="112"/>
      <c r="K25" s="112"/>
      <c r="L25" s="112"/>
    </row>
    <row r="26" s="29" customFormat="1" ht="14.25"/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55" right="0.55" top="0.98" bottom="0.98" header="0" footer="0"/>
  <pageSetup horizontalDpi="600" verticalDpi="600" orientation="portrait" paperSize="9"/>
  <headerFooter alignWithMargins="0">
    <oddHeader>&amp;L附件：1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S12" sqref="S12"/>
    </sheetView>
  </sheetViews>
  <sheetFormatPr defaultColWidth="9.00390625" defaultRowHeight="14.25"/>
  <cols>
    <col min="1" max="1" width="12.50390625" style="0" customWidth="1"/>
    <col min="2" max="2" width="7.00390625" style="0" customWidth="1"/>
    <col min="3" max="4" width="5.375" style="0" customWidth="1"/>
    <col min="5" max="5" width="6.625" style="0" customWidth="1"/>
    <col min="6" max="6" width="5.50390625" style="0" customWidth="1"/>
    <col min="7" max="7" width="7.00390625" style="0" customWidth="1"/>
    <col min="8" max="8" width="5.375" style="0" customWidth="1"/>
    <col min="9" max="9" width="5.625" style="0" customWidth="1"/>
    <col min="10" max="10" width="7.00390625" style="0" customWidth="1"/>
    <col min="11" max="11" width="5.75390625" style="0" customWidth="1"/>
    <col min="12" max="12" width="7.00390625" style="0" customWidth="1"/>
  </cols>
  <sheetData>
    <row r="1" spans="1:12" s="34" customFormat="1" ht="35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4" customFormat="1" ht="27.75" customHeight="1">
      <c r="A2" s="36" t="s">
        <v>39</v>
      </c>
      <c r="B2" s="36"/>
      <c r="C2" s="36"/>
      <c r="D2" s="36"/>
      <c r="E2" s="36"/>
      <c r="F2" s="36"/>
      <c r="G2" s="37"/>
      <c r="H2" s="38" t="s">
        <v>40</v>
      </c>
      <c r="I2" s="51"/>
      <c r="J2" s="51"/>
      <c r="K2" s="51"/>
      <c r="L2" s="51"/>
    </row>
    <row r="3" spans="1:12" s="34" customFormat="1" ht="18" customHeight="1">
      <c r="A3" s="39"/>
      <c r="B3" s="39"/>
      <c r="C3" s="40"/>
      <c r="D3" s="39"/>
      <c r="E3" s="39"/>
      <c r="F3" s="39"/>
      <c r="G3" s="41"/>
      <c r="H3" s="41"/>
      <c r="I3" s="41"/>
      <c r="J3" s="41"/>
      <c r="K3" s="41"/>
      <c r="L3" s="52"/>
    </row>
    <row r="4" spans="1:12" s="34" customFormat="1" ht="24.75" customHeight="1">
      <c r="A4" s="86" t="s">
        <v>41</v>
      </c>
      <c r="B4" s="87" t="s">
        <v>4</v>
      </c>
      <c r="C4" s="43"/>
      <c r="D4" s="43"/>
      <c r="E4" s="43"/>
      <c r="F4" s="43"/>
      <c r="G4" s="43" t="s">
        <v>5</v>
      </c>
      <c r="H4" s="43"/>
      <c r="I4" s="43"/>
      <c r="J4" s="43"/>
      <c r="K4" s="43"/>
      <c r="L4" s="43" t="s">
        <v>6</v>
      </c>
    </row>
    <row r="5" spans="1:12" s="84" customFormat="1" ht="27" customHeight="1">
      <c r="A5" s="88"/>
      <c r="B5" s="89" t="s">
        <v>7</v>
      </c>
      <c r="C5" s="46" t="s">
        <v>8</v>
      </c>
      <c r="D5" s="46" t="s">
        <v>9</v>
      </c>
      <c r="E5" s="46" t="s">
        <v>10</v>
      </c>
      <c r="F5" s="46" t="s">
        <v>11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6"/>
    </row>
    <row r="6" spans="1:13" s="34" customFormat="1" ht="24" customHeight="1">
      <c r="A6" s="90" t="s">
        <v>12</v>
      </c>
      <c r="B6" s="45">
        <v>12</v>
      </c>
      <c r="C6" s="43">
        <v>7</v>
      </c>
      <c r="D6" s="43">
        <v>5</v>
      </c>
      <c r="E6" s="43"/>
      <c r="F6" s="46" t="s">
        <v>13</v>
      </c>
      <c r="G6" s="45">
        <v>20</v>
      </c>
      <c r="H6" s="58"/>
      <c r="I6" s="43">
        <v>20</v>
      </c>
      <c r="J6" s="43"/>
      <c r="K6" s="46" t="s">
        <v>14</v>
      </c>
      <c r="L6" s="53"/>
      <c r="M6" s="97"/>
    </row>
    <row r="7" spans="1:12" s="34" customFormat="1" ht="24" customHeight="1">
      <c r="A7" s="43" t="s">
        <v>15</v>
      </c>
      <c r="B7" s="45">
        <v>12</v>
      </c>
      <c r="C7" s="43">
        <v>9</v>
      </c>
      <c r="D7" s="43">
        <v>3</v>
      </c>
      <c r="E7" s="43"/>
      <c r="F7" s="46"/>
      <c r="G7" s="45">
        <v>20</v>
      </c>
      <c r="H7" s="58"/>
      <c r="I7" s="43">
        <v>20</v>
      </c>
      <c r="J7" s="43"/>
      <c r="K7" s="46"/>
      <c r="L7" s="53"/>
    </row>
    <row r="8" spans="1:12" s="34" customFormat="1" ht="24" customHeight="1">
      <c r="A8" s="43" t="s">
        <v>16</v>
      </c>
      <c r="B8" s="45">
        <v>9</v>
      </c>
      <c r="C8" s="43">
        <v>9</v>
      </c>
      <c r="D8" s="43"/>
      <c r="E8" s="43"/>
      <c r="F8" s="46"/>
      <c r="G8" s="45"/>
      <c r="H8" s="58"/>
      <c r="I8" s="43"/>
      <c r="J8" s="43"/>
      <c r="K8" s="46"/>
      <c r="L8" s="53"/>
    </row>
    <row r="9" spans="1:12" s="34" customFormat="1" ht="24" customHeight="1">
      <c r="A9" s="43" t="s">
        <v>17</v>
      </c>
      <c r="B9" s="45">
        <v>6</v>
      </c>
      <c r="C9" s="43">
        <v>6</v>
      </c>
      <c r="D9" s="47"/>
      <c r="E9" s="47"/>
      <c r="F9" s="46"/>
      <c r="G9" s="45"/>
      <c r="H9" s="58"/>
      <c r="I9" s="47"/>
      <c r="J9" s="47"/>
      <c r="K9" s="46"/>
      <c r="L9" s="53"/>
    </row>
    <row r="10" spans="1:12" s="34" customFormat="1" ht="24" customHeight="1">
      <c r="A10" s="43" t="s">
        <v>18</v>
      </c>
      <c r="B10" s="45">
        <v>2</v>
      </c>
      <c r="C10" s="43">
        <v>2</v>
      </c>
      <c r="D10" s="47"/>
      <c r="E10" s="91"/>
      <c r="F10" s="46"/>
      <c r="G10" s="45"/>
      <c r="H10" s="58"/>
      <c r="I10" s="47"/>
      <c r="J10" s="47"/>
      <c r="K10" s="46"/>
      <c r="L10" s="53"/>
    </row>
    <row r="11" spans="1:12" s="34" customFormat="1" ht="24" customHeight="1">
      <c r="A11" s="43" t="s">
        <v>19</v>
      </c>
      <c r="B11" s="45"/>
      <c r="C11" s="43"/>
      <c r="D11" s="47"/>
      <c r="E11" s="47"/>
      <c r="F11" s="46"/>
      <c r="G11" s="45"/>
      <c r="H11" s="58"/>
      <c r="I11" s="47"/>
      <c r="J11" s="47"/>
      <c r="K11" s="46"/>
      <c r="L11" s="53"/>
    </row>
    <row r="12" spans="1:12" s="34" customFormat="1" ht="24" customHeight="1">
      <c r="A12" s="43" t="s">
        <v>20</v>
      </c>
      <c r="B12" s="45">
        <v>3</v>
      </c>
      <c r="C12" s="43">
        <v>3</v>
      </c>
      <c r="D12" s="47"/>
      <c r="E12" s="47"/>
      <c r="F12" s="46"/>
      <c r="G12" s="45"/>
      <c r="H12" s="58"/>
      <c r="I12" s="47"/>
      <c r="J12" s="47"/>
      <c r="K12" s="46"/>
      <c r="L12" s="53"/>
    </row>
    <row r="13" spans="1:12" s="34" customFormat="1" ht="24" customHeight="1">
      <c r="A13" s="43" t="s">
        <v>21</v>
      </c>
      <c r="B13" s="45">
        <v>2</v>
      </c>
      <c r="C13" s="43">
        <v>2</v>
      </c>
      <c r="D13" s="47"/>
      <c r="E13" s="47"/>
      <c r="F13" s="46"/>
      <c r="G13" s="45"/>
      <c r="H13" s="58"/>
      <c r="I13" s="47"/>
      <c r="J13" s="47"/>
      <c r="K13" s="46"/>
      <c r="L13" s="53"/>
    </row>
    <row r="14" spans="1:12" s="34" customFormat="1" ht="24" customHeight="1">
      <c r="A14" s="43" t="s">
        <v>22</v>
      </c>
      <c r="B14" s="45"/>
      <c r="C14" s="43"/>
      <c r="D14" s="47"/>
      <c r="E14" s="47"/>
      <c r="F14" s="46"/>
      <c r="G14" s="45"/>
      <c r="H14" s="58"/>
      <c r="I14" s="47"/>
      <c r="J14" s="47"/>
      <c r="K14" s="46"/>
      <c r="L14" s="53"/>
    </row>
    <row r="15" spans="1:12" s="34" customFormat="1" ht="24" customHeight="1">
      <c r="A15" s="43" t="s">
        <v>23</v>
      </c>
      <c r="B15" s="45"/>
      <c r="C15" s="43"/>
      <c r="D15" s="43"/>
      <c r="E15" s="43"/>
      <c r="F15" s="46"/>
      <c r="G15" s="45"/>
      <c r="H15" s="58"/>
      <c r="I15" s="43"/>
      <c r="J15" s="43"/>
      <c r="K15" s="46"/>
      <c r="L15" s="53"/>
    </row>
    <row r="16" spans="1:12" s="34" customFormat="1" ht="24" customHeight="1">
      <c r="A16" s="43" t="s">
        <v>24</v>
      </c>
      <c r="B16" s="45"/>
      <c r="C16" s="43"/>
      <c r="D16" s="43"/>
      <c r="E16" s="43"/>
      <c r="F16" s="46"/>
      <c r="G16" s="45">
        <v>6</v>
      </c>
      <c r="H16" s="58"/>
      <c r="I16" s="43">
        <v>6</v>
      </c>
      <c r="J16" s="43"/>
      <c r="K16" s="46"/>
      <c r="L16" s="53"/>
    </row>
    <row r="17" spans="1:12" s="34" customFormat="1" ht="24" customHeight="1">
      <c r="A17" s="43" t="s">
        <v>25</v>
      </c>
      <c r="B17" s="45">
        <v>1</v>
      </c>
      <c r="C17" s="43">
        <v>1</v>
      </c>
      <c r="D17" s="43"/>
      <c r="E17" s="43"/>
      <c r="F17" s="46"/>
      <c r="G17" s="45">
        <v>3</v>
      </c>
      <c r="H17" s="58"/>
      <c r="I17" s="43">
        <v>3</v>
      </c>
      <c r="J17" s="43"/>
      <c r="K17" s="46"/>
      <c r="L17" s="53"/>
    </row>
    <row r="18" spans="1:12" s="34" customFormat="1" ht="24" customHeight="1">
      <c r="A18" s="43" t="s">
        <v>26</v>
      </c>
      <c r="B18" s="45">
        <v>1</v>
      </c>
      <c r="C18" s="43">
        <v>1</v>
      </c>
      <c r="D18" s="43"/>
      <c r="E18" s="43"/>
      <c r="F18" s="46"/>
      <c r="G18" s="45">
        <v>3</v>
      </c>
      <c r="H18" s="58"/>
      <c r="I18" s="43">
        <v>3</v>
      </c>
      <c r="J18" s="43"/>
      <c r="K18" s="46"/>
      <c r="L18" s="53"/>
    </row>
    <row r="19" spans="1:12" s="34" customFormat="1" ht="24" customHeight="1">
      <c r="A19" s="43" t="s">
        <v>27</v>
      </c>
      <c r="B19" s="45"/>
      <c r="C19" s="48"/>
      <c r="D19" s="59"/>
      <c r="E19" s="43"/>
      <c r="F19" s="46"/>
      <c r="G19" s="45"/>
      <c r="H19" s="59"/>
      <c r="I19" s="59"/>
      <c r="J19" s="43"/>
      <c r="K19" s="46"/>
      <c r="L19" s="53"/>
    </row>
    <row r="20" spans="1:12" s="34" customFormat="1" ht="24" customHeight="1">
      <c r="A20" s="43" t="s">
        <v>28</v>
      </c>
      <c r="B20" s="45">
        <f>SUM(B6:B19)</f>
        <v>48</v>
      </c>
      <c r="C20" s="49">
        <f>SUM(C6:C19)</f>
        <v>40</v>
      </c>
      <c r="D20" s="49">
        <v>8</v>
      </c>
      <c r="E20" s="43"/>
      <c r="F20" s="50"/>
      <c r="G20" s="45">
        <f>SUM(G6:G19)</f>
        <v>52</v>
      </c>
      <c r="H20" s="58"/>
      <c r="I20" s="45">
        <f>SUM(I6:I19)</f>
        <v>52</v>
      </c>
      <c r="J20" s="43"/>
      <c r="K20" s="50"/>
      <c r="L20" s="53"/>
    </row>
    <row r="21" spans="1:12" s="85" customFormat="1" ht="21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</row>
    <row r="22" spans="1:12" s="85" customFormat="1" ht="6.75" customHeight="1" hidden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s="85" customFormat="1" ht="15.75" customHeight="1">
      <c r="A23" s="94" t="s">
        <v>29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s="85" customFormat="1" ht="21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s="85" customFormat="1" ht="19.5" customHeight="1">
      <c r="A25" s="95" t="s">
        <v>42</v>
      </c>
      <c r="B25" s="95"/>
      <c r="C25" s="95" t="s">
        <v>43</v>
      </c>
      <c r="D25" s="96"/>
      <c r="E25" s="96"/>
      <c r="F25" s="96"/>
      <c r="G25" s="96"/>
      <c r="H25" s="95" t="s">
        <v>44</v>
      </c>
      <c r="I25" s="98"/>
      <c r="J25" s="98"/>
      <c r="K25" s="98"/>
      <c r="L25" s="98"/>
    </row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55" right="0.55" top="0.98" bottom="0.98" header="0" footer="0"/>
  <pageSetup horizontalDpi="600" verticalDpi="600" orientation="portrait" paperSize="9"/>
  <headerFooter alignWithMargins="0">
    <oddHeader>&amp;L附件1：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R12" sqref="R12"/>
    </sheetView>
  </sheetViews>
  <sheetFormatPr defaultColWidth="9.00390625" defaultRowHeight="14.25"/>
  <cols>
    <col min="1" max="1" width="10.50390625" style="0" customWidth="1"/>
    <col min="2" max="2" width="7.625" style="0" customWidth="1"/>
    <col min="3" max="5" width="7.00390625" style="0" customWidth="1"/>
    <col min="6" max="6" width="5.875" style="0" customWidth="1"/>
    <col min="7" max="7" width="7.625" style="0" customWidth="1"/>
    <col min="8" max="10" width="6.625" style="0" customWidth="1"/>
    <col min="11" max="11" width="5.25390625" style="0" customWidth="1"/>
    <col min="12" max="12" width="7.625" style="0" customWidth="1"/>
  </cols>
  <sheetData>
    <row r="1" spans="1:12" ht="39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8.5" customHeight="1">
      <c r="A2" s="62" t="s">
        <v>45</v>
      </c>
      <c r="B2" s="62"/>
      <c r="C2" s="62"/>
      <c r="D2" s="62"/>
      <c r="E2" s="62"/>
      <c r="F2" s="62"/>
      <c r="G2" s="63"/>
      <c r="H2" s="62" t="s">
        <v>46</v>
      </c>
      <c r="I2" s="63"/>
      <c r="J2" s="63"/>
      <c r="K2" s="63"/>
      <c r="L2" s="63"/>
    </row>
    <row r="3" spans="1:12" ht="18.75">
      <c r="A3" s="64"/>
      <c r="B3" s="64"/>
      <c r="C3" s="64"/>
      <c r="D3" s="64"/>
      <c r="E3" s="64"/>
      <c r="F3" s="64"/>
      <c r="G3" s="65"/>
      <c r="H3" s="65"/>
      <c r="I3" s="65"/>
      <c r="J3" s="65"/>
      <c r="K3" s="65"/>
      <c r="L3" s="80"/>
    </row>
    <row r="4" spans="1:12" ht="27" customHeight="1">
      <c r="A4" s="66" t="s">
        <v>34</v>
      </c>
      <c r="B4" s="67" t="s">
        <v>4</v>
      </c>
      <c r="C4" s="67"/>
      <c r="D4" s="67"/>
      <c r="E4" s="67"/>
      <c r="F4" s="67"/>
      <c r="G4" s="67" t="s">
        <v>5</v>
      </c>
      <c r="H4" s="67"/>
      <c r="I4" s="67"/>
      <c r="J4" s="67"/>
      <c r="K4" s="67"/>
      <c r="L4" s="67" t="s">
        <v>47</v>
      </c>
    </row>
    <row r="5" spans="1:12" ht="27" customHeight="1">
      <c r="A5" s="66"/>
      <c r="B5" s="68" t="s">
        <v>7</v>
      </c>
      <c r="C5" s="68" t="s">
        <v>8</v>
      </c>
      <c r="D5" s="68" t="s">
        <v>9</v>
      </c>
      <c r="E5" s="68" t="s">
        <v>10</v>
      </c>
      <c r="F5" s="68" t="s">
        <v>11</v>
      </c>
      <c r="G5" s="68" t="s">
        <v>7</v>
      </c>
      <c r="H5" s="68" t="s">
        <v>8</v>
      </c>
      <c r="I5" s="68" t="s">
        <v>9</v>
      </c>
      <c r="J5" s="68" t="s">
        <v>10</v>
      </c>
      <c r="K5" s="68" t="s">
        <v>11</v>
      </c>
      <c r="L5" s="67"/>
    </row>
    <row r="6" spans="1:12" ht="24" customHeight="1">
      <c r="A6" s="67" t="s">
        <v>12</v>
      </c>
      <c r="B6" s="69">
        <v>3</v>
      </c>
      <c r="C6" s="68">
        <v>3</v>
      </c>
      <c r="D6" s="67"/>
      <c r="E6" s="67"/>
      <c r="F6" s="68" t="s">
        <v>13</v>
      </c>
      <c r="G6" s="69"/>
      <c r="H6" s="70"/>
      <c r="I6" s="67"/>
      <c r="J6" s="67"/>
      <c r="K6" s="68" t="s">
        <v>14</v>
      </c>
      <c r="L6" s="81"/>
    </row>
    <row r="7" spans="1:12" ht="24" customHeight="1">
      <c r="A7" s="67" t="s">
        <v>15</v>
      </c>
      <c r="B7" s="69"/>
      <c r="C7" s="68"/>
      <c r="D7" s="67"/>
      <c r="E7" s="67"/>
      <c r="F7" s="68"/>
      <c r="G7" s="69"/>
      <c r="H7" s="70"/>
      <c r="I7" s="67"/>
      <c r="J7" s="67"/>
      <c r="K7" s="68"/>
      <c r="L7" s="81"/>
    </row>
    <row r="8" spans="1:12" ht="24" customHeight="1">
      <c r="A8" s="67" t="s">
        <v>16</v>
      </c>
      <c r="B8" s="69">
        <v>5</v>
      </c>
      <c r="C8" s="68"/>
      <c r="D8" s="67">
        <v>5</v>
      </c>
      <c r="E8" s="67"/>
      <c r="F8" s="68"/>
      <c r="G8" s="69">
        <v>5</v>
      </c>
      <c r="H8" s="70"/>
      <c r="I8" s="67">
        <v>5</v>
      </c>
      <c r="J8" s="67"/>
      <c r="K8" s="68"/>
      <c r="L8" s="81"/>
    </row>
    <row r="9" spans="1:12" ht="24" customHeight="1">
      <c r="A9" s="67" t="s">
        <v>17</v>
      </c>
      <c r="B9" s="69"/>
      <c r="C9" s="68"/>
      <c r="D9" s="71"/>
      <c r="E9" s="71"/>
      <c r="F9" s="68"/>
      <c r="G9" s="69"/>
      <c r="H9" s="70"/>
      <c r="I9" s="71"/>
      <c r="J9" s="71"/>
      <c r="K9" s="68"/>
      <c r="L9" s="81"/>
    </row>
    <row r="10" spans="1:12" ht="24" customHeight="1">
      <c r="A10" s="67" t="s">
        <v>18</v>
      </c>
      <c r="B10" s="69"/>
      <c r="C10" s="68"/>
      <c r="D10" s="71"/>
      <c r="E10" s="71"/>
      <c r="F10" s="68"/>
      <c r="G10" s="69"/>
      <c r="H10" s="70"/>
      <c r="I10" s="71"/>
      <c r="J10" s="71"/>
      <c r="K10" s="68"/>
      <c r="L10" s="81"/>
    </row>
    <row r="11" spans="1:12" ht="24" customHeight="1">
      <c r="A11" s="67" t="s">
        <v>19</v>
      </c>
      <c r="B11" s="69"/>
      <c r="C11" s="68"/>
      <c r="D11" s="71"/>
      <c r="E11" s="71"/>
      <c r="F11" s="68"/>
      <c r="G11" s="69"/>
      <c r="H11" s="70"/>
      <c r="I11" s="71"/>
      <c r="J11" s="71"/>
      <c r="K11" s="68"/>
      <c r="L11" s="81"/>
    </row>
    <row r="12" spans="1:12" ht="24" customHeight="1">
      <c r="A12" s="67" t="s">
        <v>20</v>
      </c>
      <c r="B12" s="69"/>
      <c r="C12" s="68"/>
      <c r="D12" s="71"/>
      <c r="E12" s="71"/>
      <c r="F12" s="68"/>
      <c r="G12" s="69"/>
      <c r="H12" s="70"/>
      <c r="I12" s="71"/>
      <c r="J12" s="71"/>
      <c r="K12" s="68"/>
      <c r="L12" s="81"/>
    </row>
    <row r="13" spans="1:12" ht="24" customHeight="1">
      <c r="A13" s="67" t="s">
        <v>21</v>
      </c>
      <c r="B13" s="69"/>
      <c r="C13" s="68"/>
      <c r="D13" s="71"/>
      <c r="E13" s="71"/>
      <c r="F13" s="68"/>
      <c r="G13" s="69"/>
      <c r="H13" s="70"/>
      <c r="I13" s="71"/>
      <c r="J13" s="71"/>
      <c r="K13" s="68"/>
      <c r="L13" s="81"/>
    </row>
    <row r="14" spans="1:12" ht="24" customHeight="1">
      <c r="A14" s="67" t="s">
        <v>22</v>
      </c>
      <c r="B14" s="69"/>
      <c r="C14" s="68"/>
      <c r="D14" s="71"/>
      <c r="E14" s="71"/>
      <c r="F14" s="68"/>
      <c r="G14" s="69"/>
      <c r="H14" s="70"/>
      <c r="I14" s="71"/>
      <c r="J14" s="71"/>
      <c r="K14" s="68"/>
      <c r="L14" s="81"/>
    </row>
    <row r="15" spans="1:12" ht="24" customHeight="1">
      <c r="A15" s="67" t="s">
        <v>23</v>
      </c>
      <c r="B15" s="69">
        <v>3</v>
      </c>
      <c r="C15" s="68">
        <v>3</v>
      </c>
      <c r="D15" s="67"/>
      <c r="E15" s="67"/>
      <c r="F15" s="68"/>
      <c r="G15" s="69">
        <v>5</v>
      </c>
      <c r="H15" s="70"/>
      <c r="I15" s="67">
        <v>5</v>
      </c>
      <c r="J15" s="67"/>
      <c r="K15" s="68"/>
      <c r="L15" s="81"/>
    </row>
    <row r="16" spans="1:12" ht="24" customHeight="1">
      <c r="A16" s="67" t="s">
        <v>24</v>
      </c>
      <c r="B16" s="69"/>
      <c r="C16" s="68"/>
      <c r="D16" s="67"/>
      <c r="E16" s="67"/>
      <c r="F16" s="68"/>
      <c r="G16" s="69">
        <v>5</v>
      </c>
      <c r="H16" s="70"/>
      <c r="I16" s="67">
        <v>5</v>
      </c>
      <c r="J16" s="67"/>
      <c r="K16" s="68"/>
      <c r="L16" s="81"/>
    </row>
    <row r="17" spans="1:12" ht="24" customHeight="1">
      <c r="A17" s="67" t="s">
        <v>25</v>
      </c>
      <c r="B17" s="69">
        <v>2</v>
      </c>
      <c r="C17" s="68">
        <v>2</v>
      </c>
      <c r="D17" s="67"/>
      <c r="E17" s="67"/>
      <c r="F17" s="68"/>
      <c r="G17" s="69">
        <v>5</v>
      </c>
      <c r="H17" s="70"/>
      <c r="I17" s="67">
        <v>5</v>
      </c>
      <c r="J17" s="67"/>
      <c r="K17" s="68"/>
      <c r="L17" s="81"/>
    </row>
    <row r="18" spans="1:12" ht="24" customHeight="1">
      <c r="A18" s="67" t="s">
        <v>26</v>
      </c>
      <c r="B18" s="69">
        <v>2</v>
      </c>
      <c r="C18" s="68">
        <v>2</v>
      </c>
      <c r="D18" s="67"/>
      <c r="E18" s="67"/>
      <c r="F18" s="68"/>
      <c r="G18" s="69">
        <v>5</v>
      </c>
      <c r="H18" s="70"/>
      <c r="I18" s="67">
        <v>5</v>
      </c>
      <c r="J18" s="67"/>
      <c r="K18" s="68"/>
      <c r="L18" s="81"/>
    </row>
    <row r="19" spans="1:12" ht="24" customHeight="1">
      <c r="A19" s="67" t="s">
        <v>27</v>
      </c>
      <c r="B19" s="69"/>
      <c r="C19" s="72"/>
      <c r="D19" s="73"/>
      <c r="E19" s="67"/>
      <c r="F19" s="68"/>
      <c r="G19" s="69"/>
      <c r="H19" s="73"/>
      <c r="I19" s="73"/>
      <c r="J19" s="67"/>
      <c r="K19" s="68"/>
      <c r="L19" s="81"/>
    </row>
    <row r="20" spans="1:12" ht="24" customHeight="1">
      <c r="A20" s="67" t="s">
        <v>28</v>
      </c>
      <c r="B20" s="69">
        <v>15</v>
      </c>
      <c r="C20" s="74">
        <v>10</v>
      </c>
      <c r="D20" s="69">
        <v>5</v>
      </c>
      <c r="E20" s="69"/>
      <c r="F20" s="68"/>
      <c r="G20" s="69">
        <v>25</v>
      </c>
      <c r="H20" s="75"/>
      <c r="I20" s="69">
        <v>25</v>
      </c>
      <c r="J20" s="67"/>
      <c r="K20" s="82"/>
      <c r="L20" s="81"/>
    </row>
    <row r="21" spans="1:12" ht="10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10.5" customHeight="1" hidden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8.75" customHeight="1">
      <c r="A23" s="77" t="s">
        <v>29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1:12" ht="21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60" customFormat="1" ht="18" customHeight="1">
      <c r="A25" s="78" t="s">
        <v>48</v>
      </c>
      <c r="B25" s="78"/>
      <c r="C25" s="78" t="s">
        <v>49</v>
      </c>
      <c r="D25" s="79"/>
      <c r="E25" s="79"/>
      <c r="F25" s="79"/>
      <c r="G25" s="79"/>
      <c r="H25" s="78" t="s">
        <v>50</v>
      </c>
      <c r="I25" s="83"/>
      <c r="J25" s="83"/>
      <c r="K25" s="83"/>
      <c r="L25" s="83"/>
    </row>
  </sheetData>
  <sheetProtection/>
  <mergeCells count="12">
    <mergeCell ref="A1:L1"/>
    <mergeCell ref="A2:G2"/>
    <mergeCell ref="H2:L2"/>
    <mergeCell ref="B4:F4"/>
    <mergeCell ref="G4:K4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75" right="0.75" top="0.98" bottom="0.98" header="0.51" footer="0.51"/>
  <pageSetup horizontalDpi="600" verticalDpi="600" orientation="portrait" paperSize="9" scale="90"/>
  <headerFooter alignWithMargins="0">
    <oddHeader>&amp;L附件：1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T18" sqref="T18"/>
    </sheetView>
  </sheetViews>
  <sheetFormatPr defaultColWidth="9.00390625" defaultRowHeight="14.25"/>
  <cols>
    <col min="1" max="1" width="10.25390625" style="0" customWidth="1"/>
    <col min="2" max="2" width="7.375" style="0" customWidth="1"/>
    <col min="3" max="5" width="6.25390625" style="0" customWidth="1"/>
    <col min="6" max="6" width="5.625" style="0" customWidth="1"/>
    <col min="7" max="7" width="7.00390625" style="0" customWidth="1"/>
    <col min="8" max="10" width="6.25390625" style="0" customWidth="1"/>
    <col min="11" max="11" width="5.25390625" style="0" customWidth="1"/>
    <col min="12" max="12" width="7.25390625" style="0" customWidth="1"/>
    <col min="13" max="14" width="7.00390625" style="0" customWidth="1"/>
  </cols>
  <sheetData>
    <row r="1" spans="1:12" s="34" customFormat="1" ht="3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4" customFormat="1" ht="24" customHeight="1">
      <c r="A2" s="36" t="s">
        <v>51</v>
      </c>
      <c r="B2" s="36"/>
      <c r="C2" s="36"/>
      <c r="D2" s="36"/>
      <c r="E2" s="36"/>
      <c r="F2" s="36"/>
      <c r="G2" s="37"/>
      <c r="H2" s="38" t="s">
        <v>40</v>
      </c>
      <c r="I2" s="51"/>
      <c r="J2" s="51"/>
      <c r="K2" s="51"/>
      <c r="L2" s="51"/>
    </row>
    <row r="3" spans="1:12" s="34" customFormat="1" ht="12" customHeight="1">
      <c r="A3" s="39"/>
      <c r="B3" s="39"/>
      <c r="C3" s="40"/>
      <c r="D3" s="39"/>
      <c r="E3" s="39"/>
      <c r="F3" s="39"/>
      <c r="G3" s="41"/>
      <c r="H3" s="41"/>
      <c r="I3" s="41"/>
      <c r="J3" s="41"/>
      <c r="K3" s="41"/>
      <c r="L3" s="52"/>
    </row>
    <row r="4" spans="1:12" s="34" customFormat="1" ht="18" customHeight="1">
      <c r="A4" s="42" t="s">
        <v>34</v>
      </c>
      <c r="B4" s="43" t="s">
        <v>4</v>
      </c>
      <c r="C4" s="43"/>
      <c r="D4" s="43"/>
      <c r="E4" s="43"/>
      <c r="F4" s="43"/>
      <c r="G4" s="43" t="s">
        <v>5</v>
      </c>
      <c r="H4" s="43"/>
      <c r="I4" s="43"/>
      <c r="J4" s="43"/>
      <c r="K4" s="43"/>
      <c r="L4" s="43" t="s">
        <v>47</v>
      </c>
    </row>
    <row r="5" spans="1:12" s="34" customFormat="1" ht="27.75" customHeight="1">
      <c r="A5" s="42"/>
      <c r="B5" s="43" t="s">
        <v>7</v>
      </c>
      <c r="C5" s="43" t="s">
        <v>8</v>
      </c>
      <c r="D5" s="43" t="s">
        <v>9</v>
      </c>
      <c r="E5" s="44" t="s">
        <v>10</v>
      </c>
      <c r="F5" s="43" t="s">
        <v>11</v>
      </c>
      <c r="G5" s="43" t="s">
        <v>7</v>
      </c>
      <c r="H5" s="43" t="s">
        <v>8</v>
      </c>
      <c r="I5" s="43" t="s">
        <v>9</v>
      </c>
      <c r="J5" s="44" t="s">
        <v>10</v>
      </c>
      <c r="K5" s="43" t="s">
        <v>11</v>
      </c>
      <c r="L5" s="43"/>
    </row>
    <row r="6" spans="1:12" s="34" customFormat="1" ht="24.75" customHeight="1">
      <c r="A6" s="43" t="s">
        <v>12</v>
      </c>
      <c r="B6" s="45">
        <v>4</v>
      </c>
      <c r="C6" s="46"/>
      <c r="D6" s="43">
        <v>4</v>
      </c>
      <c r="E6" s="43"/>
      <c r="F6" s="46" t="s">
        <v>13</v>
      </c>
      <c r="G6" s="43"/>
      <c r="H6" s="58"/>
      <c r="I6" s="43"/>
      <c r="J6" s="43"/>
      <c r="K6" s="46" t="s">
        <v>14</v>
      </c>
      <c r="L6" s="53"/>
    </row>
    <row r="7" spans="1:12" s="34" customFormat="1" ht="24.75" customHeight="1">
      <c r="A7" s="43" t="s">
        <v>15</v>
      </c>
      <c r="B7" s="45">
        <v>4</v>
      </c>
      <c r="C7" s="46"/>
      <c r="D7" s="43">
        <v>4</v>
      </c>
      <c r="E7" s="43"/>
      <c r="F7" s="46"/>
      <c r="G7" s="43"/>
      <c r="H7" s="58"/>
      <c r="I7" s="43"/>
      <c r="J7" s="43"/>
      <c r="K7" s="46"/>
      <c r="L7" s="53"/>
    </row>
    <row r="8" spans="1:12" s="34" customFormat="1" ht="24.75" customHeight="1">
      <c r="A8" s="43" t="s">
        <v>16</v>
      </c>
      <c r="B8" s="45"/>
      <c r="C8" s="46"/>
      <c r="D8" s="43"/>
      <c r="E8" s="43"/>
      <c r="F8" s="46"/>
      <c r="G8" s="43"/>
      <c r="H8" s="58"/>
      <c r="I8" s="43"/>
      <c r="J8" s="43"/>
      <c r="K8" s="46"/>
      <c r="L8" s="53"/>
    </row>
    <row r="9" spans="1:12" s="34" customFormat="1" ht="24.75" customHeight="1">
      <c r="A9" s="43" t="s">
        <v>17</v>
      </c>
      <c r="B9" s="45"/>
      <c r="C9" s="46"/>
      <c r="D9" s="47"/>
      <c r="E9" s="47"/>
      <c r="F9" s="46"/>
      <c r="G9" s="43"/>
      <c r="H9" s="58"/>
      <c r="I9" s="47"/>
      <c r="J9" s="47"/>
      <c r="K9" s="46"/>
      <c r="L9" s="53"/>
    </row>
    <row r="10" spans="1:12" s="34" customFormat="1" ht="24.75" customHeight="1">
      <c r="A10" s="43" t="s">
        <v>18</v>
      </c>
      <c r="B10" s="45"/>
      <c r="C10" s="46"/>
      <c r="D10" s="47"/>
      <c r="E10" s="47"/>
      <c r="F10" s="46"/>
      <c r="G10" s="43"/>
      <c r="H10" s="58"/>
      <c r="I10" s="47"/>
      <c r="J10" s="47"/>
      <c r="K10" s="46"/>
      <c r="L10" s="53"/>
    </row>
    <row r="11" spans="1:12" s="34" customFormat="1" ht="24.75" customHeight="1">
      <c r="A11" s="43" t="s">
        <v>19</v>
      </c>
      <c r="B11" s="45"/>
      <c r="C11" s="46"/>
      <c r="D11" s="47"/>
      <c r="E11" s="47"/>
      <c r="F11" s="46"/>
      <c r="G11" s="43"/>
      <c r="H11" s="58"/>
      <c r="I11" s="47"/>
      <c r="J11" s="47"/>
      <c r="K11" s="46"/>
      <c r="L11" s="53"/>
    </row>
    <row r="12" spans="1:12" s="34" customFormat="1" ht="24.75" customHeight="1">
      <c r="A12" s="43" t="s">
        <v>20</v>
      </c>
      <c r="B12" s="45"/>
      <c r="C12" s="46"/>
      <c r="D12" s="47"/>
      <c r="E12" s="47"/>
      <c r="F12" s="46"/>
      <c r="G12" s="43"/>
      <c r="H12" s="58"/>
      <c r="I12" s="47"/>
      <c r="J12" s="47"/>
      <c r="K12" s="46"/>
      <c r="L12" s="53"/>
    </row>
    <row r="13" spans="1:12" s="34" customFormat="1" ht="24.75" customHeight="1">
      <c r="A13" s="43" t="s">
        <v>21</v>
      </c>
      <c r="B13" s="45"/>
      <c r="C13" s="46"/>
      <c r="D13" s="47"/>
      <c r="E13" s="47"/>
      <c r="F13" s="46"/>
      <c r="G13" s="43"/>
      <c r="H13" s="58"/>
      <c r="I13" s="47"/>
      <c r="J13" s="47"/>
      <c r="K13" s="46"/>
      <c r="L13" s="53"/>
    </row>
    <row r="14" spans="1:12" s="34" customFormat="1" ht="24.75" customHeight="1">
      <c r="A14" s="43" t="s">
        <v>22</v>
      </c>
      <c r="B14" s="45"/>
      <c r="C14" s="46"/>
      <c r="D14" s="47"/>
      <c r="E14" s="47"/>
      <c r="F14" s="46"/>
      <c r="G14" s="43"/>
      <c r="H14" s="58"/>
      <c r="I14" s="47"/>
      <c r="J14" s="47"/>
      <c r="K14" s="46"/>
      <c r="L14" s="53"/>
    </row>
    <row r="15" spans="1:12" s="34" customFormat="1" ht="24.75" customHeight="1">
      <c r="A15" s="43" t="s">
        <v>23</v>
      </c>
      <c r="B15" s="45">
        <v>3</v>
      </c>
      <c r="C15" s="46"/>
      <c r="D15" s="43">
        <v>3</v>
      </c>
      <c r="E15" s="43"/>
      <c r="F15" s="46"/>
      <c r="G15" s="43"/>
      <c r="H15" s="58"/>
      <c r="I15" s="43"/>
      <c r="J15" s="43"/>
      <c r="K15" s="46"/>
      <c r="L15" s="53"/>
    </row>
    <row r="16" spans="1:12" s="34" customFormat="1" ht="24.75" customHeight="1">
      <c r="A16" s="43" t="s">
        <v>24</v>
      </c>
      <c r="B16" s="45"/>
      <c r="C16" s="46"/>
      <c r="D16" s="43"/>
      <c r="E16" s="43"/>
      <c r="F16" s="46"/>
      <c r="G16" s="45">
        <v>3</v>
      </c>
      <c r="H16" s="58"/>
      <c r="I16" s="43">
        <v>3</v>
      </c>
      <c r="J16" s="43"/>
      <c r="K16" s="46"/>
      <c r="L16" s="53"/>
    </row>
    <row r="17" spans="1:12" s="34" customFormat="1" ht="24.75" customHeight="1">
      <c r="A17" s="43" t="s">
        <v>25</v>
      </c>
      <c r="B17" s="45"/>
      <c r="C17" s="46"/>
      <c r="D17" s="43"/>
      <c r="E17" s="43"/>
      <c r="F17" s="46"/>
      <c r="G17" s="45">
        <v>3</v>
      </c>
      <c r="H17" s="58"/>
      <c r="I17" s="43">
        <v>3</v>
      </c>
      <c r="J17" s="43"/>
      <c r="K17" s="46"/>
      <c r="L17" s="53"/>
    </row>
    <row r="18" spans="1:12" s="34" customFormat="1" ht="24.75" customHeight="1">
      <c r="A18" s="43" t="s">
        <v>26</v>
      </c>
      <c r="B18" s="45"/>
      <c r="C18" s="46"/>
      <c r="D18" s="43"/>
      <c r="E18" s="43"/>
      <c r="F18" s="46"/>
      <c r="G18" s="45">
        <v>3</v>
      </c>
      <c r="H18" s="58"/>
      <c r="I18" s="43">
        <v>3</v>
      </c>
      <c r="J18" s="43"/>
      <c r="K18" s="46"/>
      <c r="L18" s="53"/>
    </row>
    <row r="19" spans="1:12" s="34" customFormat="1" ht="24.75" customHeight="1">
      <c r="A19" s="43" t="s">
        <v>27</v>
      </c>
      <c r="B19" s="45"/>
      <c r="C19" s="48"/>
      <c r="D19" s="59"/>
      <c r="E19" s="43"/>
      <c r="F19" s="46"/>
      <c r="G19" s="45">
        <v>10</v>
      </c>
      <c r="H19" s="59"/>
      <c r="I19" s="59"/>
      <c r="J19" s="43">
        <v>10</v>
      </c>
      <c r="K19" s="46"/>
      <c r="L19" s="53"/>
    </row>
    <row r="20" spans="1:12" s="34" customFormat="1" ht="24.75" customHeight="1">
      <c r="A20" s="43" t="s">
        <v>28</v>
      </c>
      <c r="B20" s="45">
        <f>SUM(B6:B19)</f>
        <v>11</v>
      </c>
      <c r="C20" s="46"/>
      <c r="D20" s="49">
        <v>11</v>
      </c>
      <c r="E20" s="43"/>
      <c r="F20" s="50"/>
      <c r="G20" s="45">
        <v>19</v>
      </c>
      <c r="H20" s="58"/>
      <c r="I20" s="45">
        <v>9</v>
      </c>
      <c r="J20" s="45">
        <v>10</v>
      </c>
      <c r="K20" s="50"/>
      <c r="L20" s="53"/>
    </row>
    <row r="21" spans="1:12" s="3" customFormat="1" ht="13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3" customFormat="1" ht="15.75" customHeight="1">
      <c r="A23" s="23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3" customFormat="1" ht="2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4" s="3" customFormat="1" ht="19.5" customHeight="1">
      <c r="A25" s="24" t="s">
        <v>52</v>
      </c>
      <c r="B25" s="24"/>
      <c r="C25" s="24" t="s">
        <v>53</v>
      </c>
      <c r="D25" s="25"/>
      <c r="E25" s="25"/>
      <c r="F25" s="25"/>
      <c r="G25" s="25"/>
      <c r="H25" s="24" t="s">
        <v>54</v>
      </c>
      <c r="I25" s="31"/>
      <c r="J25" s="31"/>
      <c r="K25" s="31"/>
      <c r="L25" s="31"/>
      <c r="M25" s="60"/>
      <c r="N25" s="60"/>
    </row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59" right="0.59" top="0.98" bottom="0.98" header="0.51" footer="0.51"/>
  <pageSetup horizontalDpi="600" verticalDpi="600" orientation="portrait" paperSize="9"/>
  <headerFooter alignWithMargins="0">
    <oddHeader>&amp;L&amp;14附件1：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S13" sqref="S13"/>
    </sheetView>
  </sheetViews>
  <sheetFormatPr defaultColWidth="9.00390625" defaultRowHeight="14.25"/>
  <cols>
    <col min="1" max="1" width="9.75390625" style="0" customWidth="1"/>
    <col min="2" max="2" width="7.50390625" style="0" customWidth="1"/>
    <col min="3" max="3" width="5.375" style="0" customWidth="1"/>
    <col min="4" max="4" width="5.875" style="0" customWidth="1"/>
    <col min="5" max="5" width="7.125" style="0" customWidth="1"/>
    <col min="6" max="6" width="4.875" style="0" customWidth="1"/>
    <col min="7" max="7" width="7.75390625" style="0" customWidth="1"/>
    <col min="8" max="8" width="5.00390625" style="0" customWidth="1"/>
    <col min="9" max="9" width="6.00390625" style="0" customWidth="1"/>
    <col min="10" max="10" width="7.625" style="0" customWidth="1"/>
    <col min="11" max="11" width="6.125" style="0" customWidth="1"/>
    <col min="12" max="12" width="7.50390625" style="0" customWidth="1"/>
    <col min="13" max="13" width="5.625" style="0" customWidth="1"/>
    <col min="14" max="14" width="8.25390625" style="0" customWidth="1"/>
    <col min="15" max="15" width="8.375" style="0" customWidth="1"/>
    <col min="16" max="16" width="4.625" style="0" customWidth="1"/>
    <col min="17" max="18" width="7.25390625" style="0" customWidth="1"/>
    <col min="19" max="19" width="7.125" style="0" customWidth="1"/>
  </cols>
  <sheetData>
    <row r="1" spans="1:12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s="2" customFormat="1" ht="36.75" customHeight="1">
      <c r="A2" s="5" t="s">
        <v>55</v>
      </c>
      <c r="B2" s="5"/>
      <c r="C2" s="5"/>
      <c r="D2" s="5"/>
      <c r="E2" s="5"/>
      <c r="F2" s="5"/>
      <c r="G2" s="6"/>
      <c r="H2" s="5" t="s">
        <v>46</v>
      </c>
      <c r="I2" s="6"/>
      <c r="J2" s="6"/>
      <c r="K2" s="6"/>
      <c r="L2" s="6"/>
      <c r="M2" s="27"/>
      <c r="N2" s="27"/>
      <c r="O2" s="27"/>
    </row>
    <row r="3" spans="1:12" s="1" customFormat="1" ht="25.5" customHeight="1">
      <c r="A3" s="10" t="s">
        <v>56</v>
      </c>
      <c r="B3" s="11" t="s">
        <v>4</v>
      </c>
      <c r="C3" s="11"/>
      <c r="D3" s="11"/>
      <c r="E3" s="11"/>
      <c r="F3" s="11"/>
      <c r="G3" s="11" t="s">
        <v>5</v>
      </c>
      <c r="H3" s="11"/>
      <c r="I3" s="11"/>
      <c r="J3" s="11"/>
      <c r="K3" s="11"/>
      <c r="L3" s="11" t="s">
        <v>35</v>
      </c>
    </row>
    <row r="4" spans="1:12" s="1" customFormat="1" ht="25.5" customHeight="1">
      <c r="A4" s="10"/>
      <c r="B4" s="11" t="s">
        <v>7</v>
      </c>
      <c r="C4" s="11" t="s">
        <v>8</v>
      </c>
      <c r="D4" s="11" t="s">
        <v>9</v>
      </c>
      <c r="E4" s="12" t="s">
        <v>10</v>
      </c>
      <c r="F4" s="12" t="s">
        <v>11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/>
    </row>
    <row r="5" spans="1:12" s="3" customFormat="1" ht="24" customHeight="1">
      <c r="A5" s="11" t="s">
        <v>12</v>
      </c>
      <c r="B5" s="13">
        <v>5</v>
      </c>
      <c r="C5" s="15">
        <v>1</v>
      </c>
      <c r="D5" s="11">
        <v>4</v>
      </c>
      <c r="E5" s="11"/>
      <c r="F5" s="15" t="s">
        <v>13</v>
      </c>
      <c r="G5" s="13"/>
      <c r="H5" s="15"/>
      <c r="I5" s="11"/>
      <c r="J5" s="11"/>
      <c r="K5" s="15" t="s">
        <v>14</v>
      </c>
      <c r="L5" s="30"/>
    </row>
    <row r="6" spans="1:12" s="3" customFormat="1" ht="24" customHeight="1">
      <c r="A6" s="11" t="s">
        <v>15</v>
      </c>
      <c r="B6" s="13">
        <v>4</v>
      </c>
      <c r="C6" s="15"/>
      <c r="D6" s="11">
        <v>4</v>
      </c>
      <c r="E6" s="11"/>
      <c r="F6" s="15"/>
      <c r="G6" s="13"/>
      <c r="H6" s="15"/>
      <c r="I6" s="11"/>
      <c r="J6" s="11"/>
      <c r="K6" s="15"/>
      <c r="L6" s="30"/>
    </row>
    <row r="7" spans="1:12" s="3" customFormat="1" ht="24" customHeight="1">
      <c r="A7" s="11" t="s">
        <v>16</v>
      </c>
      <c r="B7" s="13">
        <v>2</v>
      </c>
      <c r="C7" s="15"/>
      <c r="D7" s="11">
        <v>2</v>
      </c>
      <c r="E7" s="11"/>
      <c r="F7" s="15"/>
      <c r="G7" s="13"/>
      <c r="H7" s="15"/>
      <c r="I7" s="11"/>
      <c r="J7" s="11"/>
      <c r="K7" s="15"/>
      <c r="L7" s="30"/>
    </row>
    <row r="8" spans="1:12" s="3" customFormat="1" ht="24" customHeight="1">
      <c r="A8" s="11" t="s">
        <v>17</v>
      </c>
      <c r="B8" s="13"/>
      <c r="C8" s="15"/>
      <c r="D8" s="16"/>
      <c r="E8" s="16"/>
      <c r="F8" s="15"/>
      <c r="G8" s="13"/>
      <c r="H8" s="15"/>
      <c r="I8" s="16"/>
      <c r="J8" s="16"/>
      <c r="K8" s="15"/>
      <c r="L8" s="30"/>
    </row>
    <row r="9" spans="1:12" s="3" customFormat="1" ht="24" customHeight="1">
      <c r="A9" s="11" t="s">
        <v>18</v>
      </c>
      <c r="B9" s="13"/>
      <c r="C9" s="15"/>
      <c r="D9" s="16"/>
      <c r="E9" s="16"/>
      <c r="F9" s="15"/>
      <c r="G9" s="13"/>
      <c r="H9" s="15"/>
      <c r="I9" s="16"/>
      <c r="J9" s="16"/>
      <c r="K9" s="15"/>
      <c r="L9" s="30"/>
    </row>
    <row r="10" spans="1:12" s="3" customFormat="1" ht="24" customHeight="1">
      <c r="A10" s="11" t="s">
        <v>19</v>
      </c>
      <c r="B10" s="13"/>
      <c r="C10" s="15"/>
      <c r="D10" s="16"/>
      <c r="E10" s="16"/>
      <c r="F10" s="15"/>
      <c r="G10" s="13"/>
      <c r="H10" s="15"/>
      <c r="I10" s="16"/>
      <c r="J10" s="16"/>
      <c r="K10" s="15"/>
      <c r="L10" s="30"/>
    </row>
    <row r="11" spans="1:12" s="3" customFormat="1" ht="24" customHeight="1">
      <c r="A11" s="11" t="s">
        <v>20</v>
      </c>
      <c r="B11" s="13"/>
      <c r="C11" s="15"/>
      <c r="D11" s="16"/>
      <c r="E11" s="16"/>
      <c r="F11" s="15"/>
      <c r="G11" s="13"/>
      <c r="H11" s="15"/>
      <c r="I11" s="16"/>
      <c r="J11" s="16"/>
      <c r="K11" s="15"/>
      <c r="L11" s="30"/>
    </row>
    <row r="12" spans="1:12" s="3" customFormat="1" ht="24" customHeight="1">
      <c r="A12" s="11" t="s">
        <v>21</v>
      </c>
      <c r="B12" s="13"/>
      <c r="C12" s="15"/>
      <c r="D12" s="16"/>
      <c r="E12" s="16"/>
      <c r="F12" s="15"/>
      <c r="G12" s="13"/>
      <c r="H12" s="15"/>
      <c r="I12" s="16"/>
      <c r="J12" s="16"/>
      <c r="K12" s="15"/>
      <c r="L12" s="30"/>
    </row>
    <row r="13" spans="1:12" s="3" customFormat="1" ht="24" customHeight="1">
      <c r="A13" s="11" t="s">
        <v>22</v>
      </c>
      <c r="B13" s="13"/>
      <c r="C13" s="15"/>
      <c r="D13" s="16"/>
      <c r="E13" s="16"/>
      <c r="F13" s="15"/>
      <c r="G13" s="13"/>
      <c r="H13" s="15"/>
      <c r="I13" s="16"/>
      <c r="J13" s="16"/>
      <c r="K13" s="15"/>
      <c r="L13" s="30"/>
    </row>
    <row r="14" spans="1:12" s="3" customFormat="1" ht="24" customHeight="1">
      <c r="A14" s="11" t="s">
        <v>23</v>
      </c>
      <c r="B14" s="13">
        <v>3</v>
      </c>
      <c r="C14" s="15">
        <v>2</v>
      </c>
      <c r="D14" s="11">
        <v>1</v>
      </c>
      <c r="E14" s="11"/>
      <c r="F14" s="15"/>
      <c r="G14" s="13"/>
      <c r="H14" s="15"/>
      <c r="I14" s="11"/>
      <c r="J14" s="11"/>
      <c r="K14" s="15"/>
      <c r="L14" s="30"/>
    </row>
    <row r="15" spans="1:12" s="3" customFormat="1" ht="24" customHeight="1">
      <c r="A15" s="11" t="s">
        <v>24</v>
      </c>
      <c r="B15" s="13">
        <v>1</v>
      </c>
      <c r="C15" s="15"/>
      <c r="D15" s="11">
        <v>1</v>
      </c>
      <c r="E15" s="11"/>
      <c r="F15" s="15"/>
      <c r="G15" s="13"/>
      <c r="H15" s="15"/>
      <c r="I15" s="11"/>
      <c r="J15" s="11"/>
      <c r="K15" s="15"/>
      <c r="L15" s="30"/>
    </row>
    <row r="16" spans="1:12" s="3" customFormat="1" ht="24" customHeight="1">
      <c r="A16" s="11" t="s">
        <v>25</v>
      </c>
      <c r="B16" s="13">
        <v>1</v>
      </c>
      <c r="C16" s="15"/>
      <c r="D16" s="11">
        <v>1</v>
      </c>
      <c r="E16" s="11"/>
      <c r="F16" s="15"/>
      <c r="G16" s="13"/>
      <c r="H16" s="15"/>
      <c r="I16" s="11"/>
      <c r="J16" s="11"/>
      <c r="K16" s="15"/>
      <c r="L16" s="30"/>
    </row>
    <row r="17" spans="1:12" s="3" customFormat="1" ht="24" customHeight="1">
      <c r="A17" s="11" t="s">
        <v>26</v>
      </c>
      <c r="B17" s="13">
        <v>1</v>
      </c>
      <c r="C17" s="15"/>
      <c r="D17" s="11">
        <v>1</v>
      </c>
      <c r="E17" s="11"/>
      <c r="F17" s="15"/>
      <c r="G17" s="13"/>
      <c r="H17" s="15"/>
      <c r="I17" s="11"/>
      <c r="J17" s="11"/>
      <c r="K17" s="15"/>
      <c r="L17" s="30"/>
    </row>
    <row r="18" spans="1:12" s="3" customFormat="1" ht="24" customHeight="1">
      <c r="A18" s="11" t="s">
        <v>27</v>
      </c>
      <c r="B18" s="13"/>
      <c r="C18" s="17"/>
      <c r="D18" s="17"/>
      <c r="E18" s="11"/>
      <c r="F18" s="15"/>
      <c r="G18" s="13">
        <v>3</v>
      </c>
      <c r="H18" s="17"/>
      <c r="I18" s="17"/>
      <c r="J18" s="11">
        <v>3</v>
      </c>
      <c r="K18" s="15"/>
      <c r="L18" s="30"/>
    </row>
    <row r="19" spans="1:12" s="3" customFormat="1" ht="24" customHeight="1">
      <c r="A19" s="11" t="s">
        <v>28</v>
      </c>
      <c r="B19" s="13">
        <f>SUM(B5:B18)</f>
        <v>17</v>
      </c>
      <c r="C19" s="19">
        <v>3</v>
      </c>
      <c r="D19" s="13">
        <v>14</v>
      </c>
      <c r="E19" s="11"/>
      <c r="F19" s="20"/>
      <c r="G19" s="13">
        <v>3</v>
      </c>
      <c r="H19" s="15"/>
      <c r="I19" s="11"/>
      <c r="J19" s="11">
        <v>3</v>
      </c>
      <c r="K19" s="20"/>
      <c r="L19" s="30"/>
    </row>
    <row r="20" spans="1:12" s="3" customFormat="1" ht="15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s="3" customFormat="1" ht="6.75" customHeight="1" hidden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3" customFormat="1" ht="21.75" customHeight="1">
      <c r="A22" s="23" t="s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3" customFormat="1" ht="21.75" customHeight="1">
      <c r="A23" s="23"/>
      <c r="B23" s="23"/>
      <c r="C23" s="23"/>
      <c r="D23" s="55"/>
      <c r="E23" s="55"/>
      <c r="F23" s="55"/>
      <c r="G23" s="55"/>
      <c r="H23" s="23"/>
      <c r="I23" s="55"/>
      <c r="J23" s="55"/>
      <c r="K23" s="55"/>
      <c r="L23" s="55"/>
    </row>
    <row r="24" spans="1:12" s="3" customFormat="1" ht="24.75" customHeight="1">
      <c r="A24" s="24" t="s">
        <v>57</v>
      </c>
      <c r="B24" s="24"/>
      <c r="C24" s="24" t="s">
        <v>58</v>
      </c>
      <c r="D24" s="56"/>
      <c r="E24" s="56"/>
      <c r="F24" s="56"/>
      <c r="G24" s="56"/>
      <c r="H24" s="1" t="s">
        <v>59</v>
      </c>
      <c r="I24" s="57"/>
      <c r="J24" s="57"/>
      <c r="K24" s="57"/>
      <c r="L24" s="57"/>
    </row>
  </sheetData>
  <sheetProtection/>
  <mergeCells count="13">
    <mergeCell ref="A1:L1"/>
    <mergeCell ref="A2:G2"/>
    <mergeCell ref="H2:L2"/>
    <mergeCell ref="B3:F3"/>
    <mergeCell ref="G3:K3"/>
    <mergeCell ref="A20:L20"/>
    <mergeCell ref="A22:L22"/>
    <mergeCell ref="A24:B24"/>
    <mergeCell ref="C24:G24"/>
    <mergeCell ref="H24:L24"/>
    <mergeCell ref="A3:A4"/>
    <mergeCell ref="F5:F19"/>
    <mergeCell ref="K5:K19"/>
  </mergeCells>
  <printOptions horizontalCentered="1"/>
  <pageMargins left="0.59" right="0.59" top="0.98" bottom="0.98" header="0.51" footer="0.51"/>
  <pageSetup horizontalDpi="600" verticalDpi="600" orientation="portrait" paperSize="9"/>
  <headerFooter alignWithMargins="0">
    <oddHeader>&amp;L&amp;14附件1：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R2" sqref="R2"/>
    </sheetView>
  </sheetViews>
  <sheetFormatPr defaultColWidth="9.00390625" defaultRowHeight="14.25"/>
  <cols>
    <col min="1" max="1" width="10.50390625" style="0" customWidth="1"/>
    <col min="2" max="2" width="7.25390625" style="0" customWidth="1"/>
    <col min="3" max="4" width="5.375" style="0" customWidth="1"/>
    <col min="5" max="5" width="7.625" style="0" customWidth="1"/>
    <col min="6" max="6" width="5.875" style="0" customWidth="1"/>
    <col min="7" max="7" width="7.25390625" style="0" customWidth="1"/>
    <col min="8" max="9" width="5.50390625" style="0" customWidth="1"/>
    <col min="10" max="10" width="7.625" style="0" customWidth="1"/>
    <col min="11" max="11" width="5.75390625" style="0" customWidth="1"/>
    <col min="12" max="12" width="7.125" style="0" customWidth="1"/>
  </cols>
  <sheetData>
    <row r="1" spans="1:12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s="2" customFormat="1" ht="36.75" customHeight="1">
      <c r="A2" s="5" t="s">
        <v>60</v>
      </c>
      <c r="B2" s="5"/>
      <c r="C2" s="5"/>
      <c r="D2" s="5"/>
      <c r="E2" s="5"/>
      <c r="F2" s="5"/>
      <c r="G2" s="6"/>
      <c r="H2" s="7" t="s">
        <v>2</v>
      </c>
      <c r="I2" s="26"/>
      <c r="J2" s="26"/>
      <c r="K2" s="26"/>
      <c r="L2" s="26"/>
      <c r="M2" s="27"/>
      <c r="N2" s="27"/>
      <c r="O2" s="27"/>
    </row>
    <row r="3" spans="1:15" s="1" customFormat="1" ht="10.5" customHeight="1">
      <c r="A3" s="8"/>
      <c r="B3" s="8"/>
      <c r="C3" s="8"/>
      <c r="D3" s="8"/>
      <c r="E3" s="8"/>
      <c r="F3" s="8"/>
      <c r="G3" s="9"/>
      <c r="H3" s="9"/>
      <c r="I3" s="9"/>
      <c r="J3" s="9"/>
      <c r="K3" s="9"/>
      <c r="L3" s="28"/>
      <c r="M3" s="29"/>
      <c r="N3" s="29"/>
      <c r="O3" s="29"/>
    </row>
    <row r="4" spans="1:12" s="1" customFormat="1" ht="25.5" customHeight="1">
      <c r="A4" s="10" t="s">
        <v>34</v>
      </c>
      <c r="B4" s="11" t="s">
        <v>4</v>
      </c>
      <c r="C4" s="11"/>
      <c r="D4" s="11"/>
      <c r="E4" s="11"/>
      <c r="F4" s="11"/>
      <c r="G4" s="11" t="s">
        <v>5</v>
      </c>
      <c r="H4" s="11"/>
      <c r="I4" s="11"/>
      <c r="J4" s="11"/>
      <c r="K4" s="11"/>
      <c r="L4" s="11" t="s">
        <v>35</v>
      </c>
    </row>
    <row r="5" spans="1:12" s="1" customFormat="1" ht="21.75" customHeight="1">
      <c r="A5" s="10"/>
      <c r="B5" s="11" t="s">
        <v>7</v>
      </c>
      <c r="C5" s="11" t="s">
        <v>8</v>
      </c>
      <c r="D5" s="11" t="s">
        <v>9</v>
      </c>
      <c r="E5" s="12" t="s">
        <v>10</v>
      </c>
      <c r="F5" s="11" t="s">
        <v>11</v>
      </c>
      <c r="G5" s="11" t="s">
        <v>7</v>
      </c>
      <c r="H5" s="11" t="s">
        <v>8</v>
      </c>
      <c r="I5" s="11" t="s">
        <v>9</v>
      </c>
      <c r="J5" s="12" t="s">
        <v>10</v>
      </c>
      <c r="K5" s="11" t="s">
        <v>11</v>
      </c>
      <c r="L5" s="11"/>
    </row>
    <row r="6" spans="1:12" s="3" customFormat="1" ht="24" customHeight="1">
      <c r="A6" s="11" t="s">
        <v>12</v>
      </c>
      <c r="B6" s="19">
        <v>4</v>
      </c>
      <c r="C6" s="15">
        <v>4</v>
      </c>
      <c r="D6" s="15"/>
      <c r="E6" s="15"/>
      <c r="F6" s="15" t="s">
        <v>13</v>
      </c>
      <c r="G6" s="19">
        <v>2</v>
      </c>
      <c r="H6" s="15"/>
      <c r="I6" s="15">
        <v>2</v>
      </c>
      <c r="J6" s="15"/>
      <c r="K6" s="15" t="s">
        <v>14</v>
      </c>
      <c r="L6" s="30"/>
    </row>
    <row r="7" spans="1:12" s="3" customFormat="1" ht="24" customHeight="1">
      <c r="A7" s="11" t="s">
        <v>15</v>
      </c>
      <c r="B7" s="19">
        <v>3</v>
      </c>
      <c r="C7" s="15">
        <v>3</v>
      </c>
      <c r="D7" s="15"/>
      <c r="E7" s="15"/>
      <c r="F7" s="15"/>
      <c r="G7" s="19">
        <v>1</v>
      </c>
      <c r="H7" s="15"/>
      <c r="I7" s="15">
        <v>1</v>
      </c>
      <c r="J7" s="15"/>
      <c r="K7" s="15"/>
      <c r="L7" s="30"/>
    </row>
    <row r="8" spans="1:12" s="3" customFormat="1" ht="24" customHeight="1">
      <c r="A8" s="11" t="s">
        <v>16</v>
      </c>
      <c r="B8" s="19">
        <v>4</v>
      </c>
      <c r="C8" s="15">
        <v>4</v>
      </c>
      <c r="D8" s="15"/>
      <c r="E8" s="15"/>
      <c r="F8" s="15"/>
      <c r="G8" s="19"/>
      <c r="H8" s="15"/>
      <c r="I8" s="15"/>
      <c r="J8" s="15"/>
      <c r="K8" s="15"/>
      <c r="L8" s="30"/>
    </row>
    <row r="9" spans="1:12" s="3" customFormat="1" ht="24" customHeight="1">
      <c r="A9" s="11" t="s">
        <v>17</v>
      </c>
      <c r="B9" s="19">
        <v>2</v>
      </c>
      <c r="C9" s="15">
        <v>2</v>
      </c>
      <c r="D9" s="17"/>
      <c r="E9" s="17"/>
      <c r="F9" s="15"/>
      <c r="G9" s="19"/>
      <c r="H9" s="15"/>
      <c r="I9" s="17"/>
      <c r="J9" s="17"/>
      <c r="K9" s="15"/>
      <c r="L9" s="30"/>
    </row>
    <row r="10" spans="1:12" s="3" customFormat="1" ht="24" customHeight="1">
      <c r="A10" s="11" t="s">
        <v>18</v>
      </c>
      <c r="B10" s="19"/>
      <c r="C10" s="15"/>
      <c r="D10" s="17"/>
      <c r="E10" s="17"/>
      <c r="F10" s="15"/>
      <c r="G10" s="19"/>
      <c r="H10" s="15"/>
      <c r="I10" s="17"/>
      <c r="J10" s="17"/>
      <c r="K10" s="15"/>
      <c r="L10" s="30"/>
    </row>
    <row r="11" spans="1:12" s="3" customFormat="1" ht="24" customHeight="1">
      <c r="A11" s="11" t="s">
        <v>19</v>
      </c>
      <c r="B11" s="19"/>
      <c r="C11" s="15"/>
      <c r="D11" s="17"/>
      <c r="E11" s="17"/>
      <c r="F11" s="15"/>
      <c r="G11" s="19"/>
      <c r="H11" s="15"/>
      <c r="I11" s="17"/>
      <c r="J11" s="17"/>
      <c r="K11" s="15"/>
      <c r="L11" s="30"/>
    </row>
    <row r="12" spans="1:12" s="3" customFormat="1" ht="24" customHeight="1">
      <c r="A12" s="11" t="s">
        <v>20</v>
      </c>
      <c r="B12" s="19"/>
      <c r="C12" s="15"/>
      <c r="D12" s="17"/>
      <c r="E12" s="17"/>
      <c r="F12" s="15"/>
      <c r="G12" s="19"/>
      <c r="H12" s="15"/>
      <c r="I12" s="17"/>
      <c r="J12" s="17"/>
      <c r="K12" s="15"/>
      <c r="L12" s="30"/>
    </row>
    <row r="13" spans="1:12" s="3" customFormat="1" ht="24" customHeight="1">
      <c r="A13" s="11" t="s">
        <v>21</v>
      </c>
      <c r="B13" s="19"/>
      <c r="C13" s="15"/>
      <c r="D13" s="17"/>
      <c r="E13" s="17"/>
      <c r="F13" s="15"/>
      <c r="G13" s="19"/>
      <c r="H13" s="15"/>
      <c r="I13" s="17"/>
      <c r="J13" s="17"/>
      <c r="K13" s="15"/>
      <c r="L13" s="30"/>
    </row>
    <row r="14" spans="1:12" s="3" customFormat="1" ht="24" customHeight="1">
      <c r="A14" s="11" t="s">
        <v>22</v>
      </c>
      <c r="B14" s="19"/>
      <c r="C14" s="15"/>
      <c r="D14" s="17"/>
      <c r="E14" s="17"/>
      <c r="F14" s="15"/>
      <c r="G14" s="19"/>
      <c r="H14" s="15"/>
      <c r="I14" s="17"/>
      <c r="J14" s="17"/>
      <c r="K14" s="15"/>
      <c r="L14" s="30"/>
    </row>
    <row r="15" spans="1:12" s="3" customFormat="1" ht="24" customHeight="1">
      <c r="A15" s="11" t="s">
        <v>23</v>
      </c>
      <c r="B15" s="19">
        <v>3</v>
      </c>
      <c r="C15" s="15"/>
      <c r="D15" s="15">
        <v>3</v>
      </c>
      <c r="E15" s="15"/>
      <c r="F15" s="15"/>
      <c r="G15" s="19"/>
      <c r="H15" s="15"/>
      <c r="I15" s="15"/>
      <c r="J15" s="15"/>
      <c r="K15" s="15"/>
      <c r="L15" s="30"/>
    </row>
    <row r="16" spans="1:12" s="3" customFormat="1" ht="24" customHeight="1">
      <c r="A16" s="11" t="s">
        <v>24</v>
      </c>
      <c r="B16" s="19">
        <v>10</v>
      </c>
      <c r="C16" s="15">
        <v>6</v>
      </c>
      <c r="D16" s="15">
        <v>4</v>
      </c>
      <c r="E16" s="15"/>
      <c r="F16" s="15"/>
      <c r="G16" s="19"/>
      <c r="H16" s="15"/>
      <c r="I16" s="15"/>
      <c r="J16" s="15"/>
      <c r="K16" s="15"/>
      <c r="L16" s="30"/>
    </row>
    <row r="17" spans="1:12" s="3" customFormat="1" ht="24" customHeight="1">
      <c r="A17" s="11" t="s">
        <v>25</v>
      </c>
      <c r="B17" s="19">
        <v>1</v>
      </c>
      <c r="C17" s="15">
        <v>1</v>
      </c>
      <c r="D17" s="15"/>
      <c r="E17" s="15"/>
      <c r="F17" s="15"/>
      <c r="G17" s="19">
        <v>4</v>
      </c>
      <c r="H17" s="15"/>
      <c r="I17" s="15">
        <v>4</v>
      </c>
      <c r="J17" s="15"/>
      <c r="K17" s="15"/>
      <c r="L17" s="30"/>
    </row>
    <row r="18" spans="1:12" s="3" customFormat="1" ht="24" customHeight="1">
      <c r="A18" s="11" t="s">
        <v>26</v>
      </c>
      <c r="B18" s="19">
        <v>4</v>
      </c>
      <c r="C18" s="15"/>
      <c r="D18" s="15">
        <v>4</v>
      </c>
      <c r="E18" s="15"/>
      <c r="F18" s="15"/>
      <c r="G18" s="19"/>
      <c r="H18" s="15"/>
      <c r="I18" s="15"/>
      <c r="J18" s="15"/>
      <c r="K18" s="15"/>
      <c r="L18" s="30"/>
    </row>
    <row r="19" spans="1:12" s="3" customFormat="1" ht="24" customHeight="1">
      <c r="A19" s="11" t="s">
        <v>27</v>
      </c>
      <c r="B19" s="19"/>
      <c r="C19" s="17"/>
      <c r="D19" s="17"/>
      <c r="E19" s="15"/>
      <c r="F19" s="15"/>
      <c r="G19" s="19">
        <v>2</v>
      </c>
      <c r="H19" s="17"/>
      <c r="I19" s="17"/>
      <c r="J19" s="15">
        <v>2</v>
      </c>
      <c r="K19" s="15"/>
      <c r="L19" s="30"/>
    </row>
    <row r="20" spans="1:12" s="3" customFormat="1" ht="24" customHeight="1">
      <c r="A20" s="11" t="s">
        <v>28</v>
      </c>
      <c r="B20" s="19">
        <v>31</v>
      </c>
      <c r="C20" s="19">
        <v>20</v>
      </c>
      <c r="D20" s="19">
        <v>11</v>
      </c>
      <c r="E20" s="15"/>
      <c r="F20" s="15"/>
      <c r="G20" s="19">
        <v>9</v>
      </c>
      <c r="H20" s="15"/>
      <c r="I20" s="19">
        <v>7</v>
      </c>
      <c r="J20" s="19">
        <v>2</v>
      </c>
      <c r="K20" s="33"/>
      <c r="L20" s="30"/>
    </row>
    <row r="21" spans="1:12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3" customFormat="1" ht="15.75" customHeight="1">
      <c r="A23" s="23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3" customFormat="1" ht="2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3" customFormat="1" ht="19.5" customHeight="1">
      <c r="A25" s="24" t="s">
        <v>61</v>
      </c>
      <c r="B25" s="24"/>
      <c r="C25" s="24" t="s">
        <v>62</v>
      </c>
      <c r="D25" s="25"/>
      <c r="E25" s="25"/>
      <c r="F25" s="25"/>
      <c r="G25" s="25"/>
      <c r="H25" s="24" t="s">
        <v>63</v>
      </c>
      <c r="I25" s="31"/>
      <c r="J25" s="31"/>
      <c r="K25" s="31"/>
      <c r="L25" s="31"/>
    </row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75" right="0.75" top="1" bottom="1" header="0.51" footer="0.51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R17" sqref="R17"/>
    </sheetView>
  </sheetViews>
  <sheetFormatPr defaultColWidth="9.00390625" defaultRowHeight="14.25"/>
  <cols>
    <col min="1" max="1" width="10.00390625" style="0" customWidth="1"/>
    <col min="2" max="2" width="7.75390625" style="0" customWidth="1"/>
    <col min="3" max="3" width="5.625" style="0" customWidth="1"/>
    <col min="4" max="4" width="6.00390625" style="0" customWidth="1"/>
    <col min="5" max="5" width="6.50390625" style="0" customWidth="1"/>
    <col min="6" max="6" width="6.00390625" style="0" customWidth="1"/>
    <col min="7" max="7" width="7.125" style="0" customWidth="1"/>
    <col min="8" max="9" width="5.875" style="0" customWidth="1"/>
    <col min="10" max="10" width="6.50390625" style="0" customWidth="1"/>
    <col min="11" max="11" width="5.625" style="0" customWidth="1"/>
    <col min="12" max="12" width="7.75390625" style="0" customWidth="1"/>
  </cols>
  <sheetData>
    <row r="1" spans="1:12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s="2" customFormat="1" ht="24" customHeight="1">
      <c r="A2" s="5" t="s">
        <v>64</v>
      </c>
      <c r="B2" s="5"/>
      <c r="C2" s="5"/>
      <c r="D2" s="5"/>
      <c r="E2" s="5"/>
      <c r="F2" s="5"/>
      <c r="G2" s="6"/>
      <c r="H2" s="7" t="s">
        <v>46</v>
      </c>
      <c r="I2" s="26"/>
      <c r="J2" s="26"/>
      <c r="K2" s="26"/>
      <c r="L2" s="26"/>
      <c r="M2" s="27"/>
      <c r="N2" s="27"/>
      <c r="O2" s="27"/>
    </row>
    <row r="3" spans="1:15" s="1" customFormat="1" ht="15" customHeight="1">
      <c r="A3" s="8"/>
      <c r="B3" s="8"/>
      <c r="C3" s="8"/>
      <c r="D3" s="8"/>
      <c r="E3" s="8"/>
      <c r="F3" s="8"/>
      <c r="G3" s="9"/>
      <c r="H3" s="9"/>
      <c r="I3" s="9"/>
      <c r="J3" s="9"/>
      <c r="K3" s="9"/>
      <c r="L3" s="28"/>
      <c r="M3" s="29"/>
      <c r="N3" s="29"/>
      <c r="O3" s="29"/>
    </row>
    <row r="4" spans="1:12" s="1" customFormat="1" ht="25.5" customHeight="1">
      <c r="A4" s="10" t="s">
        <v>34</v>
      </c>
      <c r="B4" s="11" t="s">
        <v>4</v>
      </c>
      <c r="C4" s="11"/>
      <c r="D4" s="11"/>
      <c r="E4" s="11"/>
      <c r="F4" s="11"/>
      <c r="G4" s="11" t="s">
        <v>5</v>
      </c>
      <c r="H4" s="11"/>
      <c r="I4" s="11"/>
      <c r="J4" s="11"/>
      <c r="K4" s="11"/>
      <c r="L4" s="11" t="s">
        <v>35</v>
      </c>
    </row>
    <row r="5" spans="1:12" s="1" customFormat="1" ht="25.5" customHeight="1">
      <c r="A5" s="10"/>
      <c r="B5" s="11" t="s">
        <v>7</v>
      </c>
      <c r="C5" s="11" t="s">
        <v>8</v>
      </c>
      <c r="D5" s="11" t="s">
        <v>9</v>
      </c>
      <c r="E5" s="12" t="s">
        <v>10</v>
      </c>
      <c r="F5" s="11" t="s">
        <v>11</v>
      </c>
      <c r="G5" s="11" t="s">
        <v>7</v>
      </c>
      <c r="H5" s="11" t="s">
        <v>8</v>
      </c>
      <c r="I5" s="11" t="s">
        <v>9</v>
      </c>
      <c r="J5" s="12" t="s">
        <v>10</v>
      </c>
      <c r="K5" s="11" t="s">
        <v>11</v>
      </c>
      <c r="L5" s="11"/>
    </row>
    <row r="6" spans="1:12" s="3" customFormat="1" ht="24" customHeight="1">
      <c r="A6" s="11" t="s">
        <v>12</v>
      </c>
      <c r="B6" s="13">
        <v>4</v>
      </c>
      <c r="C6" s="15">
        <v>2</v>
      </c>
      <c r="D6" s="11">
        <v>2</v>
      </c>
      <c r="E6" s="11"/>
      <c r="F6" s="15" t="s">
        <v>13</v>
      </c>
      <c r="G6" s="11"/>
      <c r="H6" s="14"/>
      <c r="I6" s="11"/>
      <c r="J6" s="11"/>
      <c r="K6" s="15" t="s">
        <v>14</v>
      </c>
      <c r="L6" s="11"/>
    </row>
    <row r="7" spans="1:12" s="3" customFormat="1" ht="24" customHeight="1">
      <c r="A7" s="11" t="s">
        <v>15</v>
      </c>
      <c r="B7" s="13">
        <v>4</v>
      </c>
      <c r="C7" s="15">
        <v>2</v>
      </c>
      <c r="D7" s="11">
        <v>2</v>
      </c>
      <c r="E7" s="11"/>
      <c r="F7" s="15"/>
      <c r="G7" s="11"/>
      <c r="H7" s="14"/>
      <c r="I7" s="11"/>
      <c r="J7" s="11"/>
      <c r="K7" s="15"/>
      <c r="L7" s="11"/>
    </row>
    <row r="8" spans="1:12" s="3" customFormat="1" ht="24" customHeight="1">
      <c r="A8" s="11" t="s">
        <v>16</v>
      </c>
      <c r="B8" s="13"/>
      <c r="C8" s="15"/>
      <c r="D8" s="11"/>
      <c r="E8" s="13"/>
      <c r="F8" s="15"/>
      <c r="G8" s="13"/>
      <c r="H8" s="14"/>
      <c r="I8" s="13"/>
      <c r="J8" s="13"/>
      <c r="K8" s="15"/>
      <c r="L8" s="11"/>
    </row>
    <row r="9" spans="1:12" s="3" customFormat="1" ht="24" customHeight="1">
      <c r="A9" s="11" t="s">
        <v>17</v>
      </c>
      <c r="B9" s="13">
        <v>1</v>
      </c>
      <c r="C9" s="15">
        <v>1</v>
      </c>
      <c r="D9" s="16"/>
      <c r="E9" s="16"/>
      <c r="F9" s="15"/>
      <c r="G9" s="11"/>
      <c r="H9" s="14"/>
      <c r="I9" s="16"/>
      <c r="J9" s="16"/>
      <c r="K9" s="15"/>
      <c r="L9" s="11"/>
    </row>
    <row r="10" spans="1:12" s="3" customFormat="1" ht="24" customHeight="1">
      <c r="A10" s="11" t="s">
        <v>18</v>
      </c>
      <c r="B10" s="13">
        <v>1</v>
      </c>
      <c r="C10" s="15">
        <v>1</v>
      </c>
      <c r="D10" s="16"/>
      <c r="E10" s="16"/>
      <c r="F10" s="15"/>
      <c r="G10" s="11"/>
      <c r="H10" s="14"/>
      <c r="I10" s="16"/>
      <c r="J10" s="16"/>
      <c r="K10" s="15"/>
      <c r="L10" s="11"/>
    </row>
    <row r="11" spans="1:12" s="3" customFormat="1" ht="24" customHeight="1">
      <c r="A11" s="11" t="s">
        <v>19</v>
      </c>
      <c r="B11" s="11"/>
      <c r="C11" s="15"/>
      <c r="D11" s="54"/>
      <c r="E11" s="54"/>
      <c r="F11" s="15"/>
      <c r="G11" s="13"/>
      <c r="H11" s="14"/>
      <c r="I11" s="54"/>
      <c r="J11" s="54"/>
      <c r="K11" s="15"/>
      <c r="L11" s="11"/>
    </row>
    <row r="12" spans="1:12" s="3" customFormat="1" ht="24" customHeight="1">
      <c r="A12" s="11" t="s">
        <v>20</v>
      </c>
      <c r="B12" s="11"/>
      <c r="C12" s="15"/>
      <c r="D12" s="16"/>
      <c r="E12" s="16"/>
      <c r="F12" s="15"/>
      <c r="G12" s="11"/>
      <c r="H12" s="14"/>
      <c r="I12" s="16"/>
      <c r="J12" s="16"/>
      <c r="K12" s="15"/>
      <c r="L12" s="11"/>
    </row>
    <row r="13" spans="1:12" s="3" customFormat="1" ht="24" customHeight="1">
      <c r="A13" s="11" t="s">
        <v>21</v>
      </c>
      <c r="B13" s="11"/>
      <c r="C13" s="15"/>
      <c r="D13" s="16"/>
      <c r="E13" s="16"/>
      <c r="F13" s="15"/>
      <c r="G13" s="11"/>
      <c r="H13" s="14"/>
      <c r="I13" s="16"/>
      <c r="J13" s="16"/>
      <c r="K13" s="15"/>
      <c r="L13" s="11"/>
    </row>
    <row r="14" spans="1:12" s="3" customFormat="1" ht="24" customHeight="1">
      <c r="A14" s="11" t="s">
        <v>22</v>
      </c>
      <c r="B14" s="11"/>
      <c r="C14" s="15"/>
      <c r="D14" s="54"/>
      <c r="E14" s="54"/>
      <c r="F14" s="15"/>
      <c r="G14" s="13"/>
      <c r="H14" s="14"/>
      <c r="I14" s="54"/>
      <c r="J14" s="54"/>
      <c r="K14" s="15"/>
      <c r="L14" s="11"/>
    </row>
    <row r="15" spans="1:12" s="3" customFormat="1" ht="24" customHeight="1">
      <c r="A15" s="11" t="s">
        <v>23</v>
      </c>
      <c r="B15" s="11"/>
      <c r="C15" s="15"/>
      <c r="D15" s="11"/>
      <c r="E15" s="11"/>
      <c r="F15" s="15"/>
      <c r="G15" s="11"/>
      <c r="H15" s="14"/>
      <c r="I15" s="11"/>
      <c r="J15" s="11"/>
      <c r="K15" s="15"/>
      <c r="L15" s="32"/>
    </row>
    <row r="16" spans="1:12" s="3" customFormat="1" ht="24" customHeight="1">
      <c r="A16" s="11" t="s">
        <v>24</v>
      </c>
      <c r="B16" s="11"/>
      <c r="C16" s="15"/>
      <c r="D16" s="11"/>
      <c r="E16" s="11"/>
      <c r="F16" s="15"/>
      <c r="G16" s="11"/>
      <c r="H16" s="14"/>
      <c r="I16" s="11"/>
      <c r="J16" s="11"/>
      <c r="K16" s="15"/>
      <c r="L16" s="32"/>
    </row>
    <row r="17" spans="1:12" s="3" customFormat="1" ht="24" customHeight="1">
      <c r="A17" s="11" t="s">
        <v>25</v>
      </c>
      <c r="B17" s="11"/>
      <c r="C17" s="15"/>
      <c r="D17" s="13"/>
      <c r="E17" s="13"/>
      <c r="F17" s="15"/>
      <c r="G17" s="11"/>
      <c r="H17" s="14"/>
      <c r="I17" s="11"/>
      <c r="J17" s="13"/>
      <c r="K17" s="15"/>
      <c r="L17" s="32"/>
    </row>
    <row r="18" spans="1:12" s="3" customFormat="1" ht="24" customHeight="1">
      <c r="A18" s="11" t="s">
        <v>26</v>
      </c>
      <c r="B18" s="11"/>
      <c r="C18" s="15"/>
      <c r="D18" s="11"/>
      <c r="E18" s="11"/>
      <c r="F18" s="15"/>
      <c r="G18" s="11"/>
      <c r="H18" s="14"/>
      <c r="I18" s="11"/>
      <c r="J18" s="11"/>
      <c r="K18" s="15"/>
      <c r="L18" s="32"/>
    </row>
    <row r="19" spans="1:12" s="3" customFormat="1" ht="24" customHeight="1">
      <c r="A19" s="11" t="s">
        <v>27</v>
      </c>
      <c r="B19" s="11"/>
      <c r="C19" s="17"/>
      <c r="D19" s="18"/>
      <c r="E19" s="11"/>
      <c r="F19" s="15"/>
      <c r="G19" s="11"/>
      <c r="H19" s="18"/>
      <c r="I19" s="18"/>
      <c r="J19" s="11"/>
      <c r="K19" s="15"/>
      <c r="L19" s="32"/>
    </row>
    <row r="20" spans="1:12" s="3" customFormat="1" ht="24" customHeight="1">
      <c r="A20" s="11" t="s">
        <v>28</v>
      </c>
      <c r="B20" s="13">
        <f aca="true" t="shared" si="0" ref="B20:G20">SUM(B6:B19)</f>
        <v>10</v>
      </c>
      <c r="C20" s="13">
        <f t="shared" si="0"/>
        <v>6</v>
      </c>
      <c r="D20" s="13">
        <f t="shared" si="0"/>
        <v>4</v>
      </c>
      <c r="E20" s="13"/>
      <c r="F20" s="33"/>
      <c r="G20" s="13"/>
      <c r="H20" s="13"/>
      <c r="I20" s="13"/>
      <c r="J20" s="13"/>
      <c r="K20" s="33"/>
      <c r="L20" s="11"/>
    </row>
    <row r="21" spans="1:12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3" customFormat="1" ht="15.75" customHeight="1">
      <c r="A23" s="23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3" customFormat="1" ht="2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3" customFormat="1" ht="19.5" customHeight="1">
      <c r="A25" s="24" t="s">
        <v>65</v>
      </c>
      <c r="B25" s="24"/>
      <c r="C25" s="24" t="s">
        <v>66</v>
      </c>
      <c r="D25" s="25"/>
      <c r="E25" s="25"/>
      <c r="F25" s="25"/>
      <c r="G25" s="25"/>
      <c r="H25" s="24" t="s">
        <v>67</v>
      </c>
      <c r="I25" s="31"/>
      <c r="J25" s="31"/>
      <c r="K25" s="31"/>
      <c r="L25" s="31"/>
    </row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75" right="0.75" top="1" bottom="1" header="0.51" footer="0.51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S16" sqref="S16"/>
    </sheetView>
  </sheetViews>
  <sheetFormatPr defaultColWidth="9.00390625" defaultRowHeight="14.25"/>
  <cols>
    <col min="1" max="1" width="9.75390625" style="0" customWidth="1"/>
    <col min="2" max="2" width="7.25390625" style="0" customWidth="1"/>
    <col min="3" max="5" width="6.625" style="0" customWidth="1"/>
    <col min="6" max="6" width="5.625" style="0" customWidth="1"/>
    <col min="7" max="7" width="8.75390625" style="0" customWidth="1"/>
    <col min="8" max="10" width="6.625" style="0" customWidth="1"/>
    <col min="11" max="11" width="5.50390625" style="0" customWidth="1"/>
    <col min="12" max="12" width="7.625" style="0" customWidth="1"/>
  </cols>
  <sheetData>
    <row r="1" spans="1:12" s="34" customFormat="1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4" customFormat="1" ht="21.75" customHeight="1">
      <c r="A2" s="36" t="s">
        <v>68</v>
      </c>
      <c r="B2" s="36"/>
      <c r="C2" s="36"/>
      <c r="D2" s="36"/>
      <c r="E2" s="36"/>
      <c r="F2" s="36"/>
      <c r="G2" s="37"/>
      <c r="H2" s="38" t="s">
        <v>40</v>
      </c>
      <c r="I2" s="51"/>
      <c r="J2" s="51"/>
      <c r="K2" s="51"/>
      <c r="L2" s="51"/>
    </row>
    <row r="3" spans="1:12" s="34" customFormat="1" ht="18.75">
      <c r="A3" s="39"/>
      <c r="B3" s="39"/>
      <c r="C3" s="40"/>
      <c r="D3" s="39"/>
      <c r="E3" s="39"/>
      <c r="F3" s="39"/>
      <c r="G3" s="41"/>
      <c r="H3" s="41"/>
      <c r="I3" s="41"/>
      <c r="J3" s="41"/>
      <c r="K3" s="41"/>
      <c r="L3" s="52"/>
    </row>
    <row r="4" spans="1:12" s="34" customFormat="1" ht="18" customHeight="1">
      <c r="A4" s="42" t="s">
        <v>56</v>
      </c>
      <c r="B4" s="43" t="s">
        <v>4</v>
      </c>
      <c r="C4" s="43"/>
      <c r="D4" s="43"/>
      <c r="E4" s="43"/>
      <c r="F4" s="43"/>
      <c r="G4" s="43" t="s">
        <v>5</v>
      </c>
      <c r="H4" s="43"/>
      <c r="I4" s="43"/>
      <c r="J4" s="43"/>
      <c r="K4" s="43"/>
      <c r="L4" s="43" t="s">
        <v>47</v>
      </c>
    </row>
    <row r="5" spans="1:12" s="34" customFormat="1" ht="27.75" customHeight="1">
      <c r="A5" s="42"/>
      <c r="B5" s="43" t="s">
        <v>7</v>
      </c>
      <c r="C5" s="43" t="s">
        <v>8</v>
      </c>
      <c r="D5" s="43" t="s">
        <v>9</v>
      </c>
      <c r="E5" s="44" t="s">
        <v>10</v>
      </c>
      <c r="F5" s="43" t="s">
        <v>11</v>
      </c>
      <c r="G5" s="43" t="s">
        <v>7</v>
      </c>
      <c r="H5" s="43" t="s">
        <v>8</v>
      </c>
      <c r="I5" s="43" t="s">
        <v>9</v>
      </c>
      <c r="J5" s="44" t="s">
        <v>10</v>
      </c>
      <c r="K5" s="43" t="s">
        <v>11</v>
      </c>
      <c r="L5" s="43"/>
    </row>
    <row r="6" spans="1:12" s="34" customFormat="1" ht="24" customHeight="1">
      <c r="A6" s="43" t="s">
        <v>12</v>
      </c>
      <c r="B6" s="45">
        <f aca="true" t="shared" si="0" ref="B6:B19">C6+D6+E6</f>
        <v>7</v>
      </c>
      <c r="C6" s="46">
        <v>3</v>
      </c>
      <c r="D6" s="43">
        <v>4</v>
      </c>
      <c r="E6" s="43"/>
      <c r="F6" s="46" t="s">
        <v>13</v>
      </c>
      <c r="G6" s="43">
        <f>H6+I6+J6</f>
        <v>3</v>
      </c>
      <c r="H6" s="46"/>
      <c r="I6" s="43">
        <v>3</v>
      </c>
      <c r="J6" s="43"/>
      <c r="K6" s="46" t="s">
        <v>14</v>
      </c>
      <c r="L6" s="53"/>
    </row>
    <row r="7" spans="1:12" s="34" customFormat="1" ht="24" customHeight="1">
      <c r="A7" s="43" t="s">
        <v>15</v>
      </c>
      <c r="B7" s="45">
        <f t="shared" si="0"/>
        <v>9</v>
      </c>
      <c r="C7" s="46">
        <v>3</v>
      </c>
      <c r="D7" s="43">
        <v>6</v>
      </c>
      <c r="E7" s="43"/>
      <c r="F7" s="46"/>
      <c r="G7" s="43"/>
      <c r="H7" s="46"/>
      <c r="I7" s="43"/>
      <c r="J7" s="43"/>
      <c r="K7" s="46"/>
      <c r="L7" s="53"/>
    </row>
    <row r="8" spans="1:12" s="34" customFormat="1" ht="24" customHeight="1">
      <c r="A8" s="43" t="s">
        <v>16</v>
      </c>
      <c r="B8" s="45">
        <f t="shared" si="0"/>
        <v>5</v>
      </c>
      <c r="C8" s="46">
        <v>2</v>
      </c>
      <c r="D8" s="43">
        <v>3</v>
      </c>
      <c r="E8" s="43"/>
      <c r="F8" s="46"/>
      <c r="G8" s="43"/>
      <c r="H8" s="46"/>
      <c r="I8" s="43"/>
      <c r="J8" s="43"/>
      <c r="K8" s="46"/>
      <c r="L8" s="53"/>
    </row>
    <row r="9" spans="1:12" s="34" customFormat="1" ht="24" customHeight="1">
      <c r="A9" s="43" t="s">
        <v>17</v>
      </c>
      <c r="B9" s="45">
        <f t="shared" si="0"/>
        <v>2</v>
      </c>
      <c r="C9" s="46">
        <v>2</v>
      </c>
      <c r="D9" s="47"/>
      <c r="E9" s="47"/>
      <c r="F9" s="46"/>
      <c r="G9" s="43"/>
      <c r="H9" s="46"/>
      <c r="I9" s="47"/>
      <c r="J9" s="47"/>
      <c r="K9" s="46"/>
      <c r="L9" s="53"/>
    </row>
    <row r="10" spans="1:12" s="34" customFormat="1" ht="24" customHeight="1">
      <c r="A10" s="43" t="s">
        <v>18</v>
      </c>
      <c r="B10" s="45">
        <f t="shared" si="0"/>
        <v>1</v>
      </c>
      <c r="C10" s="46">
        <v>1</v>
      </c>
      <c r="D10" s="47"/>
      <c r="E10" s="47"/>
      <c r="F10" s="46"/>
      <c r="G10" s="43"/>
      <c r="H10" s="46"/>
      <c r="I10" s="47"/>
      <c r="J10" s="47"/>
      <c r="K10" s="46"/>
      <c r="L10" s="53"/>
    </row>
    <row r="11" spans="1:12" s="34" customFormat="1" ht="24" customHeight="1">
      <c r="A11" s="43" t="s">
        <v>19</v>
      </c>
      <c r="B11" s="45">
        <f t="shared" si="0"/>
        <v>1</v>
      </c>
      <c r="C11" s="46">
        <v>1</v>
      </c>
      <c r="D11" s="47"/>
      <c r="E11" s="47"/>
      <c r="F11" s="46"/>
      <c r="G11" s="43"/>
      <c r="H11" s="46"/>
      <c r="I11" s="47"/>
      <c r="J11" s="47"/>
      <c r="K11" s="46"/>
      <c r="L11" s="53"/>
    </row>
    <row r="12" spans="1:12" s="34" customFormat="1" ht="24" customHeight="1">
      <c r="A12" s="43" t="s">
        <v>20</v>
      </c>
      <c r="B12" s="45">
        <f t="shared" si="0"/>
        <v>2</v>
      </c>
      <c r="C12" s="46">
        <v>2</v>
      </c>
      <c r="D12" s="47"/>
      <c r="E12" s="47"/>
      <c r="F12" s="46"/>
      <c r="G12" s="43"/>
      <c r="H12" s="46"/>
      <c r="I12" s="47"/>
      <c r="J12" s="47"/>
      <c r="K12" s="46"/>
      <c r="L12" s="53"/>
    </row>
    <row r="13" spans="1:12" s="34" customFormat="1" ht="24" customHeight="1">
      <c r="A13" s="43" t="s">
        <v>21</v>
      </c>
      <c r="B13" s="45">
        <f t="shared" si="0"/>
        <v>1</v>
      </c>
      <c r="C13" s="46">
        <v>1</v>
      </c>
      <c r="D13" s="47"/>
      <c r="E13" s="47"/>
      <c r="F13" s="46"/>
      <c r="G13" s="43"/>
      <c r="H13" s="46"/>
      <c r="I13" s="47"/>
      <c r="J13" s="47"/>
      <c r="K13" s="46"/>
      <c r="L13" s="53"/>
    </row>
    <row r="14" spans="1:12" s="34" customFormat="1" ht="24" customHeight="1">
      <c r="A14" s="43" t="s">
        <v>22</v>
      </c>
      <c r="B14" s="45">
        <f t="shared" si="0"/>
        <v>2</v>
      </c>
      <c r="C14" s="46">
        <v>2</v>
      </c>
      <c r="D14" s="47"/>
      <c r="E14" s="47"/>
      <c r="F14" s="46"/>
      <c r="G14" s="43"/>
      <c r="H14" s="46"/>
      <c r="I14" s="47"/>
      <c r="J14" s="47"/>
      <c r="K14" s="46"/>
      <c r="L14" s="53"/>
    </row>
    <row r="15" spans="1:12" s="34" customFormat="1" ht="24" customHeight="1">
      <c r="A15" s="43" t="s">
        <v>23</v>
      </c>
      <c r="B15" s="45">
        <f t="shared" si="0"/>
        <v>1</v>
      </c>
      <c r="C15" s="46">
        <v>1</v>
      </c>
      <c r="D15" s="43"/>
      <c r="E15" s="43"/>
      <c r="F15" s="46"/>
      <c r="G15" s="43"/>
      <c r="H15" s="46"/>
      <c r="I15" s="43"/>
      <c r="J15" s="43"/>
      <c r="K15" s="46"/>
      <c r="L15" s="53"/>
    </row>
    <row r="16" spans="1:12" s="34" customFormat="1" ht="24" customHeight="1">
      <c r="A16" s="43" t="s">
        <v>24</v>
      </c>
      <c r="B16" s="45">
        <f t="shared" si="0"/>
        <v>1</v>
      </c>
      <c r="C16" s="46">
        <v>1</v>
      </c>
      <c r="D16" s="43"/>
      <c r="E16" s="43"/>
      <c r="F16" s="46"/>
      <c r="G16" s="45">
        <f>H16+I16+J16</f>
        <v>1</v>
      </c>
      <c r="H16" s="46"/>
      <c r="I16" s="43">
        <v>1</v>
      </c>
      <c r="J16" s="43"/>
      <c r="K16" s="46"/>
      <c r="L16" s="53"/>
    </row>
    <row r="17" spans="1:12" s="34" customFormat="1" ht="24" customHeight="1">
      <c r="A17" s="43" t="s">
        <v>25</v>
      </c>
      <c r="B17" s="45">
        <f t="shared" si="0"/>
        <v>1</v>
      </c>
      <c r="C17" s="46">
        <v>1</v>
      </c>
      <c r="D17" s="43"/>
      <c r="E17" s="43"/>
      <c r="F17" s="46"/>
      <c r="G17" s="45">
        <f>H17+I17+J17</f>
        <v>1</v>
      </c>
      <c r="H17" s="46"/>
      <c r="I17" s="43">
        <v>1</v>
      </c>
      <c r="J17" s="43"/>
      <c r="K17" s="46"/>
      <c r="L17" s="53"/>
    </row>
    <row r="18" spans="1:12" s="34" customFormat="1" ht="24" customHeight="1">
      <c r="A18" s="43" t="s">
        <v>26</v>
      </c>
      <c r="B18" s="45"/>
      <c r="C18" s="46"/>
      <c r="D18" s="43"/>
      <c r="E18" s="43"/>
      <c r="F18" s="46"/>
      <c r="G18" s="45">
        <f>H18+I18+J18</f>
        <v>1</v>
      </c>
      <c r="H18" s="46"/>
      <c r="I18" s="43">
        <v>1</v>
      </c>
      <c r="J18" s="43"/>
      <c r="K18" s="46"/>
      <c r="L18" s="53"/>
    </row>
    <row r="19" spans="1:12" s="34" customFormat="1" ht="24" customHeight="1">
      <c r="A19" s="43" t="s">
        <v>27</v>
      </c>
      <c r="B19" s="45"/>
      <c r="C19" s="48"/>
      <c r="D19" s="48"/>
      <c r="E19" s="43"/>
      <c r="F19" s="46"/>
      <c r="G19" s="45">
        <f>H19+I19+J19</f>
        <v>1</v>
      </c>
      <c r="H19" s="48"/>
      <c r="I19" s="48"/>
      <c r="J19" s="43">
        <v>1</v>
      </c>
      <c r="K19" s="46"/>
      <c r="L19" s="53"/>
    </row>
    <row r="20" spans="1:12" s="34" customFormat="1" ht="24" customHeight="1">
      <c r="A20" s="43" t="s">
        <v>28</v>
      </c>
      <c r="B20" s="45">
        <f aca="true" t="shared" si="1" ref="B20:J20">SUM(B6:B19)</f>
        <v>33</v>
      </c>
      <c r="C20" s="49">
        <f t="shared" si="1"/>
        <v>20</v>
      </c>
      <c r="D20" s="49">
        <f t="shared" si="1"/>
        <v>13</v>
      </c>
      <c r="E20" s="46"/>
      <c r="F20" s="50"/>
      <c r="G20" s="45">
        <f t="shared" si="1"/>
        <v>7</v>
      </c>
      <c r="H20" s="45"/>
      <c r="I20" s="45">
        <f t="shared" si="1"/>
        <v>6</v>
      </c>
      <c r="J20" s="45">
        <f t="shared" si="1"/>
        <v>1</v>
      </c>
      <c r="K20" s="50"/>
      <c r="L20" s="53"/>
    </row>
    <row r="21" spans="1:12" s="3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s="3" customFormat="1" ht="6.75" customHeight="1" hidden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s="3" customFormat="1" ht="15.75" customHeight="1">
      <c r="A23" s="23" t="s">
        <v>29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3" customFormat="1" ht="2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s="3" customFormat="1" ht="19.5" customHeight="1">
      <c r="A25" s="24" t="s">
        <v>69</v>
      </c>
      <c r="B25" s="24"/>
      <c r="C25" s="24" t="s">
        <v>70</v>
      </c>
      <c r="D25" s="25"/>
      <c r="E25" s="25"/>
      <c r="F25" s="25"/>
      <c r="G25" s="25"/>
      <c r="H25" s="24" t="s">
        <v>71</v>
      </c>
      <c r="I25" s="31"/>
      <c r="J25" s="31"/>
      <c r="K25" s="31"/>
      <c r="L25" s="31"/>
    </row>
  </sheetData>
  <sheetProtection/>
  <mergeCells count="13">
    <mergeCell ref="A1:L1"/>
    <mergeCell ref="A2:G2"/>
    <mergeCell ref="H2:L2"/>
    <mergeCell ref="B4:F4"/>
    <mergeCell ref="G4:K4"/>
    <mergeCell ref="A21:L21"/>
    <mergeCell ref="A23:L23"/>
    <mergeCell ref="A25:B25"/>
    <mergeCell ref="C25:G25"/>
    <mergeCell ref="H25:L25"/>
    <mergeCell ref="A4:A5"/>
    <mergeCell ref="F6:F20"/>
    <mergeCell ref="K6:K20"/>
  </mergeCells>
  <printOptions horizontalCentered="1"/>
  <pageMargins left="0.55" right="0.55" top="1" bottom="1" header="0.51" footer="0.51"/>
  <pageSetup horizontalDpi="600" verticalDpi="600" orientation="portrait" paperSize="9"/>
  <headerFooter>
    <oddHeader>&amp;L附件1：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用户李楠羲</cp:lastModifiedBy>
  <cp:lastPrinted>2018-04-25T10:34:35Z</cp:lastPrinted>
  <dcterms:created xsi:type="dcterms:W3CDTF">2006-05-21T11:59:51Z</dcterms:created>
  <dcterms:modified xsi:type="dcterms:W3CDTF">2018-05-03T03:17:40Z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