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560" windowHeight="981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70" i="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<sst xmlns="http://schemas.openxmlformats.org/spreadsheetml/2006/main" count="261" uniqueCount="157">
  <si>
    <t>序号</t>
  </si>
  <si>
    <t>姓名</t>
  </si>
  <si>
    <t>报考岗位</t>
  </si>
  <si>
    <t>身份证号</t>
  </si>
  <si>
    <t>面试成绩</t>
  </si>
  <si>
    <t>笔试成绩</t>
  </si>
  <si>
    <t>总成绩</t>
  </si>
  <si>
    <t>李盛静</t>
  </si>
  <si>
    <t>中学英语教师</t>
  </si>
  <si>
    <t>37021419950331****</t>
  </si>
  <si>
    <t>Y</t>
  </si>
  <si>
    <t>徐玲</t>
  </si>
  <si>
    <t>37132119890612****</t>
  </si>
  <si>
    <t>杨亚琼</t>
  </si>
  <si>
    <t>37021419940329****</t>
  </si>
  <si>
    <t>T</t>
  </si>
  <si>
    <t>解广月</t>
  </si>
  <si>
    <t>23090319940425****</t>
  </si>
  <si>
    <t>邵光萍</t>
  </si>
  <si>
    <t>37098319941222****</t>
  </si>
  <si>
    <t>田佳</t>
  </si>
  <si>
    <t>中学地理教师</t>
  </si>
  <si>
    <t>37108119890419****</t>
  </si>
  <si>
    <t>马晓娜</t>
  </si>
  <si>
    <t>37021219891211****</t>
  </si>
  <si>
    <t>贾丽</t>
  </si>
  <si>
    <t>37028319930401****</t>
  </si>
  <si>
    <t>解曾茹</t>
  </si>
  <si>
    <t>37132719950102****</t>
  </si>
  <si>
    <t>崔悦</t>
  </si>
  <si>
    <t>37021419960807****</t>
  </si>
  <si>
    <t>徐志娜</t>
  </si>
  <si>
    <t>37028419850809****</t>
  </si>
  <si>
    <t>缺考</t>
  </si>
  <si>
    <t>于晨</t>
  </si>
  <si>
    <t>中小学体育教师</t>
  </si>
  <si>
    <t>37021419861024****</t>
  </si>
  <si>
    <t>赵晨</t>
  </si>
  <si>
    <t>37030519901105****</t>
  </si>
  <si>
    <t>孙慧</t>
  </si>
  <si>
    <t>37021419950202****</t>
  </si>
  <si>
    <t>马骕</t>
  </si>
  <si>
    <t>37088319951201****</t>
  </si>
  <si>
    <t>王帅超</t>
  </si>
  <si>
    <t>37132119950819****</t>
  </si>
  <si>
    <t>樊芸</t>
  </si>
  <si>
    <t>37028419920214****</t>
  </si>
  <si>
    <t>于明琛</t>
  </si>
  <si>
    <t>37020519920817****</t>
  </si>
  <si>
    <t>成钰</t>
  </si>
  <si>
    <t>37028219950216****</t>
  </si>
  <si>
    <t>吕光昊</t>
  </si>
  <si>
    <t>37021419871010****</t>
  </si>
  <si>
    <t>王卫东</t>
  </si>
  <si>
    <t>中小学音乐教师</t>
  </si>
  <si>
    <t>37061219860903****</t>
  </si>
  <si>
    <t>董雯雯</t>
  </si>
  <si>
    <t>37078619850917****</t>
  </si>
  <si>
    <t>姜晓倩</t>
  </si>
  <si>
    <t>37028319950604****</t>
  </si>
  <si>
    <t>董孟孟</t>
  </si>
  <si>
    <t>37142419871216****</t>
  </si>
  <si>
    <t>鲁阳</t>
  </si>
  <si>
    <t>37028219961009****</t>
  </si>
  <si>
    <t>梁圆圆</t>
  </si>
  <si>
    <t>37048119870923****</t>
  </si>
  <si>
    <t>王钰</t>
  </si>
  <si>
    <t>37110219920913****</t>
  </si>
  <si>
    <t>郭呈呈</t>
  </si>
  <si>
    <t>37070419930723****</t>
  </si>
  <si>
    <t>刘建翔</t>
  </si>
  <si>
    <t>37021419941104****</t>
  </si>
  <si>
    <t>刘特</t>
  </si>
  <si>
    <t>中小学美术教师</t>
  </si>
  <si>
    <t>37021419930110****</t>
  </si>
  <si>
    <t>柳梅</t>
  </si>
  <si>
    <t>37028319950129****</t>
  </si>
  <si>
    <t>于秀秀</t>
  </si>
  <si>
    <t>37028219891220****</t>
  </si>
  <si>
    <t>胡君亭</t>
  </si>
  <si>
    <t>37028219910702****</t>
  </si>
  <si>
    <t>王暖</t>
  </si>
  <si>
    <t>37028419920526****</t>
  </si>
  <si>
    <t>王凤梅</t>
  </si>
  <si>
    <t>37112119821214****</t>
  </si>
  <si>
    <t>张笑</t>
  </si>
  <si>
    <t>37028219940130****</t>
  </si>
  <si>
    <t>王晓彤</t>
  </si>
  <si>
    <t>37028419910623****</t>
  </si>
  <si>
    <t>王宇</t>
  </si>
  <si>
    <t>37078219941014****</t>
  </si>
  <si>
    <t>苗亚平</t>
  </si>
  <si>
    <t>37088319890330****</t>
  </si>
  <si>
    <t>贾祥炎</t>
  </si>
  <si>
    <t>37088319880127****</t>
  </si>
  <si>
    <t>刘方航</t>
  </si>
  <si>
    <t>小学语文教师</t>
  </si>
  <si>
    <t>37021419950619****</t>
  </si>
  <si>
    <t>董雅琦</t>
  </si>
  <si>
    <t>37028119950531****</t>
  </si>
  <si>
    <t>吕天娇</t>
  </si>
  <si>
    <t>37021419960310****</t>
  </si>
  <si>
    <t>兰梦菲</t>
  </si>
  <si>
    <t>37028419951017****</t>
  </si>
  <si>
    <t>石文秀</t>
  </si>
  <si>
    <t>37052319930501****</t>
  </si>
  <si>
    <t>梁颖</t>
  </si>
  <si>
    <t>23018319960409****</t>
  </si>
  <si>
    <t>矫巧巧</t>
  </si>
  <si>
    <t>37021419930806****</t>
  </si>
  <si>
    <t>刘芸</t>
  </si>
  <si>
    <t>37072419930411****</t>
  </si>
  <si>
    <t>徐丽娜</t>
  </si>
  <si>
    <t>37028119850713****</t>
  </si>
  <si>
    <t>姜文言</t>
  </si>
  <si>
    <t>37028119910702****</t>
  </si>
  <si>
    <t>魏亚玲</t>
  </si>
  <si>
    <t>37021419920311****</t>
  </si>
  <si>
    <t>刘敏</t>
  </si>
  <si>
    <t>37110219940524****</t>
  </si>
  <si>
    <t>王珊</t>
  </si>
  <si>
    <t>小学数学教师</t>
  </si>
  <si>
    <t>37028219960427****</t>
  </si>
  <si>
    <t>江雪</t>
  </si>
  <si>
    <t>37028219960223****</t>
  </si>
  <si>
    <t>石莹</t>
  </si>
  <si>
    <t>37078119940503****</t>
  </si>
  <si>
    <t>韩朦</t>
  </si>
  <si>
    <t>37021419950924****</t>
  </si>
  <si>
    <t>张倩</t>
  </si>
  <si>
    <t>13063719820725****</t>
  </si>
  <si>
    <t>黄颖</t>
  </si>
  <si>
    <t>37132319901221****</t>
  </si>
  <si>
    <t>王闪闪</t>
  </si>
  <si>
    <t>41282519891006****</t>
  </si>
  <si>
    <t>刘晴</t>
  </si>
  <si>
    <t>小学英语教师</t>
  </si>
  <si>
    <t>37032119870912****</t>
  </si>
  <si>
    <t>庄雯</t>
  </si>
  <si>
    <t>37028419941205****</t>
  </si>
  <si>
    <t>徐敏</t>
  </si>
  <si>
    <t>37021419931210****</t>
  </si>
  <si>
    <t>周娜</t>
  </si>
  <si>
    <t>37021419921213****</t>
  </si>
  <si>
    <t>赵轩</t>
  </si>
  <si>
    <t>37021419921123****</t>
  </si>
  <si>
    <t>杨桓萍</t>
  </si>
  <si>
    <t>37020219901130****</t>
  </si>
  <si>
    <t>于亚萍</t>
  </si>
  <si>
    <t>37028219950717****</t>
  </si>
  <si>
    <t>牛丽</t>
  </si>
  <si>
    <t>37098219851210****</t>
  </si>
  <si>
    <t>徐先瑶</t>
  </si>
  <si>
    <t>37078519900121****</t>
  </si>
  <si>
    <t>说明：“Y"为进入考察人员，“T”为考察替补人员。</t>
  </si>
  <si>
    <t>2018年青岛高新区教育系统公开招聘聘用制教师笔试成绩、总成绩及进入考察范围人员名单</t>
    <phoneticPr fontId="3" type="noConversion"/>
  </si>
  <si>
    <t>是否进入考察范围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</si>
</sst>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2" applyNumberForma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 wrapText="1"/>
    </xf>
    <xf numFmtId="176" fontId="4" fillId="0" borderId="1" xfId="3" applyNumberFormat="1" applyFill="1" applyBorder="1" applyAlignment="1">
      <alignment horizontal="center" vertical="center"/>
    </xf>
    <xf numFmtId="176" fontId="2" fillId="0" borderId="1" xfId="3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2" fillId="0" borderId="0" xfId="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">
    <cellStyle name="常规" xfId="0" builtinId="0"/>
    <cellStyle name="常规 2" xfId="1"/>
    <cellStyle name="常规 2 2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K31" sqref="K31"/>
    </sheetView>
  </sheetViews>
  <sheetFormatPr defaultColWidth="9" defaultRowHeight="13.5"/>
  <cols>
    <col min="1" max="1" width="6.5" customWidth="1"/>
    <col min="2" max="2" width="8" customWidth="1"/>
    <col min="3" max="3" width="13.75" customWidth="1"/>
    <col min="4" max="4" width="20" customWidth="1"/>
    <col min="5" max="5" width="9.375" customWidth="1"/>
    <col min="6" max="6" width="8.625" customWidth="1"/>
    <col min="7" max="7" width="10.375" customWidth="1"/>
  </cols>
  <sheetData>
    <row r="1" spans="1:9" ht="51" customHeight="1">
      <c r="A1" s="13" t="s">
        <v>155</v>
      </c>
      <c r="B1" s="14"/>
      <c r="C1" s="14"/>
      <c r="D1" s="14"/>
      <c r="E1" s="14"/>
      <c r="F1" s="15"/>
      <c r="G1" s="14"/>
      <c r="H1" s="16"/>
    </row>
    <row r="2" spans="1:9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156</v>
      </c>
    </row>
    <row r="3" spans="1:9">
      <c r="A3" s="1">
        <v>1</v>
      </c>
      <c r="B3" s="4" t="s">
        <v>7</v>
      </c>
      <c r="C3" s="4" t="s">
        <v>8</v>
      </c>
      <c r="D3" s="4" t="s">
        <v>9</v>
      </c>
      <c r="E3" s="5">
        <v>92.2</v>
      </c>
      <c r="F3" s="5">
        <v>62.2</v>
      </c>
      <c r="G3" s="5">
        <f t="shared" ref="G3:G12" si="0">E3*0.6+F3*0.4</f>
        <v>80.2</v>
      </c>
      <c r="H3" s="5" t="s">
        <v>10</v>
      </c>
    </row>
    <row r="4" spans="1:9">
      <c r="A4" s="1">
        <v>2</v>
      </c>
      <c r="B4" s="4" t="s">
        <v>11</v>
      </c>
      <c r="C4" s="4" t="s">
        <v>8</v>
      </c>
      <c r="D4" s="4" t="s">
        <v>12</v>
      </c>
      <c r="E4" s="5">
        <v>86.74</v>
      </c>
      <c r="F4" s="5">
        <v>70.2</v>
      </c>
      <c r="G4" s="5">
        <f t="shared" si="0"/>
        <v>80.123999999999995</v>
      </c>
      <c r="H4" s="5" t="s">
        <v>10</v>
      </c>
    </row>
    <row r="5" spans="1:9">
      <c r="A5" s="1">
        <v>3</v>
      </c>
      <c r="B5" s="4" t="s">
        <v>13</v>
      </c>
      <c r="C5" s="4" t="s">
        <v>8</v>
      </c>
      <c r="D5" s="4" t="s">
        <v>14</v>
      </c>
      <c r="E5" s="5">
        <v>88.78</v>
      </c>
      <c r="F5" s="5">
        <v>66.8</v>
      </c>
      <c r="G5" s="5">
        <f t="shared" si="0"/>
        <v>79.988</v>
      </c>
      <c r="H5" s="5" t="s">
        <v>15</v>
      </c>
    </row>
    <row r="6" spans="1:9">
      <c r="A6" s="1">
        <v>4</v>
      </c>
      <c r="B6" s="4" t="s">
        <v>16</v>
      </c>
      <c r="C6" s="4" t="s">
        <v>8</v>
      </c>
      <c r="D6" s="4" t="s">
        <v>17</v>
      </c>
      <c r="E6" s="5">
        <v>90.7</v>
      </c>
      <c r="F6" s="5">
        <v>60.6</v>
      </c>
      <c r="G6" s="5">
        <f t="shared" si="0"/>
        <v>78.66</v>
      </c>
      <c r="H6" s="5"/>
    </row>
    <row r="7" spans="1:9">
      <c r="A7" s="1">
        <v>5</v>
      </c>
      <c r="B7" s="4" t="s">
        <v>18</v>
      </c>
      <c r="C7" s="4" t="s">
        <v>8</v>
      </c>
      <c r="D7" s="4" t="s">
        <v>19</v>
      </c>
      <c r="E7" s="5">
        <v>84.52</v>
      </c>
      <c r="F7" s="2">
        <v>61</v>
      </c>
      <c r="G7" s="5">
        <f t="shared" si="0"/>
        <v>75.111999999999995</v>
      </c>
      <c r="H7" s="5"/>
    </row>
    <row r="8" spans="1:9">
      <c r="A8" s="1">
        <v>6</v>
      </c>
      <c r="B8" s="4" t="s">
        <v>20</v>
      </c>
      <c r="C8" s="4" t="s">
        <v>21</v>
      </c>
      <c r="D8" s="4" t="s">
        <v>22</v>
      </c>
      <c r="E8" s="5">
        <v>94.76</v>
      </c>
      <c r="F8" s="5">
        <v>71.2</v>
      </c>
      <c r="G8" s="5">
        <f t="shared" si="0"/>
        <v>85.335999999999999</v>
      </c>
      <c r="H8" s="5" t="s">
        <v>10</v>
      </c>
    </row>
    <row r="9" spans="1:9">
      <c r="A9" s="1">
        <v>7</v>
      </c>
      <c r="B9" s="4" t="s">
        <v>23</v>
      </c>
      <c r="C9" s="4" t="s">
        <v>21</v>
      </c>
      <c r="D9" s="4" t="s">
        <v>24</v>
      </c>
      <c r="E9" s="5">
        <v>93.98</v>
      </c>
      <c r="F9" s="5">
        <v>64.400000000000006</v>
      </c>
      <c r="G9" s="5">
        <f t="shared" si="0"/>
        <v>82.147999999999996</v>
      </c>
      <c r="H9" s="5" t="s">
        <v>10</v>
      </c>
      <c r="I9" s="11"/>
    </row>
    <row r="10" spans="1:9">
      <c r="A10" s="1">
        <v>8</v>
      </c>
      <c r="B10" s="4" t="s">
        <v>25</v>
      </c>
      <c r="C10" s="4" t="s">
        <v>21</v>
      </c>
      <c r="D10" s="4" t="s">
        <v>26</v>
      </c>
      <c r="E10" s="5">
        <v>90.9</v>
      </c>
      <c r="F10" s="5">
        <v>66.400000000000006</v>
      </c>
      <c r="G10" s="5">
        <f t="shared" si="0"/>
        <v>81.099999999999994</v>
      </c>
      <c r="H10" s="5" t="s">
        <v>10</v>
      </c>
      <c r="I10" s="11"/>
    </row>
    <row r="11" spans="1:9">
      <c r="A11" s="1">
        <v>9</v>
      </c>
      <c r="B11" s="4" t="s">
        <v>27</v>
      </c>
      <c r="C11" s="4" t="s">
        <v>21</v>
      </c>
      <c r="D11" s="4" t="s">
        <v>28</v>
      </c>
      <c r="E11" s="5">
        <v>88.64</v>
      </c>
      <c r="F11" s="5">
        <v>64</v>
      </c>
      <c r="G11" s="5">
        <f t="shared" si="0"/>
        <v>78.784000000000006</v>
      </c>
      <c r="H11" s="5" t="s">
        <v>15</v>
      </c>
      <c r="I11" s="11"/>
    </row>
    <row r="12" spans="1:9">
      <c r="A12" s="1">
        <v>10</v>
      </c>
      <c r="B12" s="4" t="s">
        <v>29</v>
      </c>
      <c r="C12" s="4" t="s">
        <v>21</v>
      </c>
      <c r="D12" s="4" t="s">
        <v>30</v>
      </c>
      <c r="E12" s="5">
        <v>88.82</v>
      </c>
      <c r="F12" s="5">
        <v>59.6</v>
      </c>
      <c r="G12" s="5">
        <f t="shared" si="0"/>
        <v>77.132000000000005</v>
      </c>
      <c r="H12" s="5" t="s">
        <v>15</v>
      </c>
      <c r="I12" s="11"/>
    </row>
    <row r="13" spans="1:9">
      <c r="A13" s="1">
        <v>11</v>
      </c>
      <c r="B13" s="4" t="s">
        <v>31</v>
      </c>
      <c r="C13" s="4" t="s">
        <v>21</v>
      </c>
      <c r="D13" s="4" t="s">
        <v>32</v>
      </c>
      <c r="E13" s="5">
        <v>88.04</v>
      </c>
      <c r="F13" s="5" t="s">
        <v>33</v>
      </c>
      <c r="G13" s="6">
        <f>E13*0.6</f>
        <v>52.823999999999998</v>
      </c>
      <c r="H13" s="5"/>
      <c r="I13" s="12"/>
    </row>
    <row r="14" spans="1:9">
      <c r="A14" s="1">
        <v>12</v>
      </c>
      <c r="B14" s="4" t="s">
        <v>34</v>
      </c>
      <c r="C14" s="4" t="s">
        <v>35</v>
      </c>
      <c r="D14" s="4" t="s">
        <v>36</v>
      </c>
      <c r="E14" s="5">
        <v>95.6</v>
      </c>
      <c r="F14" s="5">
        <v>67.599999999999994</v>
      </c>
      <c r="G14" s="5">
        <f t="shared" ref="G14:G70" si="1">E14*0.6+F14*0.4</f>
        <v>84.4</v>
      </c>
      <c r="H14" s="5" t="s">
        <v>10</v>
      </c>
      <c r="I14" s="11"/>
    </row>
    <row r="15" spans="1:9">
      <c r="A15" s="1">
        <v>13</v>
      </c>
      <c r="B15" s="4" t="s">
        <v>37</v>
      </c>
      <c r="C15" s="4" t="s">
        <v>35</v>
      </c>
      <c r="D15" s="4" t="s">
        <v>38</v>
      </c>
      <c r="E15" s="5">
        <v>94.04</v>
      </c>
      <c r="F15" s="5">
        <v>64.8</v>
      </c>
      <c r="G15" s="5">
        <f t="shared" si="1"/>
        <v>82.343999999999994</v>
      </c>
      <c r="H15" s="5" t="s">
        <v>10</v>
      </c>
    </row>
    <row r="16" spans="1:9">
      <c r="A16" s="1">
        <v>14</v>
      </c>
      <c r="B16" s="4" t="s">
        <v>39</v>
      </c>
      <c r="C16" s="4" t="s">
        <v>35</v>
      </c>
      <c r="D16" s="4" t="s">
        <v>40</v>
      </c>
      <c r="E16" s="5">
        <v>89.72</v>
      </c>
      <c r="F16" s="5">
        <v>65.599999999999994</v>
      </c>
      <c r="G16" s="5">
        <f t="shared" si="1"/>
        <v>80.072000000000003</v>
      </c>
      <c r="H16" s="5" t="s">
        <v>10</v>
      </c>
    </row>
    <row r="17" spans="1:8">
      <c r="A17" s="1">
        <v>15</v>
      </c>
      <c r="B17" s="4" t="s">
        <v>41</v>
      </c>
      <c r="C17" s="4" t="s">
        <v>35</v>
      </c>
      <c r="D17" s="4" t="s">
        <v>42</v>
      </c>
      <c r="E17" s="5">
        <v>90.8</v>
      </c>
      <c r="F17" s="5">
        <v>62.4</v>
      </c>
      <c r="G17" s="5">
        <f t="shared" si="1"/>
        <v>79.44</v>
      </c>
      <c r="H17" s="5" t="s">
        <v>15</v>
      </c>
    </row>
    <row r="18" spans="1:8">
      <c r="A18" s="1">
        <v>16</v>
      </c>
      <c r="B18" s="7" t="s">
        <v>43</v>
      </c>
      <c r="C18" s="4" t="s">
        <v>35</v>
      </c>
      <c r="D18" s="4" t="s">
        <v>44</v>
      </c>
      <c r="E18" s="5">
        <v>89.36</v>
      </c>
      <c r="F18" s="5">
        <v>60.6</v>
      </c>
      <c r="G18" s="5">
        <f t="shared" si="1"/>
        <v>77.855999999999995</v>
      </c>
      <c r="H18" s="5" t="s">
        <v>15</v>
      </c>
    </row>
    <row r="19" spans="1:8">
      <c r="A19" s="1">
        <v>17</v>
      </c>
      <c r="B19" s="4" t="s">
        <v>45</v>
      </c>
      <c r="C19" s="4" t="s">
        <v>35</v>
      </c>
      <c r="D19" s="4" t="s">
        <v>46</v>
      </c>
      <c r="E19" s="5">
        <v>87.52</v>
      </c>
      <c r="F19" s="5">
        <v>61.2</v>
      </c>
      <c r="G19" s="5">
        <f t="shared" si="1"/>
        <v>76.992000000000004</v>
      </c>
      <c r="H19" s="5"/>
    </row>
    <row r="20" spans="1:8">
      <c r="A20" s="1">
        <v>18</v>
      </c>
      <c r="B20" s="4" t="s">
        <v>47</v>
      </c>
      <c r="C20" s="4" t="s">
        <v>35</v>
      </c>
      <c r="D20" s="4" t="s">
        <v>48</v>
      </c>
      <c r="E20" s="5">
        <v>89.4</v>
      </c>
      <c r="F20" s="5">
        <v>54.8</v>
      </c>
      <c r="G20" s="5">
        <f t="shared" si="1"/>
        <v>75.56</v>
      </c>
      <c r="H20" s="5"/>
    </row>
    <row r="21" spans="1:8">
      <c r="A21" s="1">
        <v>19</v>
      </c>
      <c r="B21" s="4" t="s">
        <v>49</v>
      </c>
      <c r="C21" s="4" t="s">
        <v>35</v>
      </c>
      <c r="D21" s="4" t="s">
        <v>50</v>
      </c>
      <c r="E21" s="5">
        <v>88.84</v>
      </c>
      <c r="F21" s="5">
        <v>52.6</v>
      </c>
      <c r="G21" s="5">
        <f t="shared" si="1"/>
        <v>74.343999999999994</v>
      </c>
      <c r="H21" s="5"/>
    </row>
    <row r="22" spans="1:8">
      <c r="A22" s="1">
        <v>20</v>
      </c>
      <c r="B22" s="4" t="s">
        <v>51</v>
      </c>
      <c r="C22" s="4" t="s">
        <v>35</v>
      </c>
      <c r="D22" s="4" t="s">
        <v>52</v>
      </c>
      <c r="E22" s="5">
        <v>89.08</v>
      </c>
      <c r="F22" s="5">
        <v>45.2</v>
      </c>
      <c r="G22" s="5">
        <f t="shared" si="1"/>
        <v>71.528000000000006</v>
      </c>
      <c r="H22" s="5"/>
    </row>
    <row r="23" spans="1:8">
      <c r="A23" s="1">
        <v>21</v>
      </c>
      <c r="B23" s="8" t="s">
        <v>53</v>
      </c>
      <c r="C23" s="8" t="s">
        <v>54</v>
      </c>
      <c r="D23" s="8" t="s">
        <v>55</v>
      </c>
      <c r="E23" s="5">
        <v>85.36</v>
      </c>
      <c r="F23" s="2">
        <v>66.2</v>
      </c>
      <c r="G23" s="5">
        <f t="shared" si="1"/>
        <v>77.695999999999998</v>
      </c>
      <c r="H23" s="5" t="s">
        <v>10</v>
      </c>
    </row>
    <row r="24" spans="1:8">
      <c r="A24" s="1">
        <v>22</v>
      </c>
      <c r="B24" s="8" t="s">
        <v>56</v>
      </c>
      <c r="C24" s="8" t="s">
        <v>54</v>
      </c>
      <c r="D24" s="8" t="s">
        <v>57</v>
      </c>
      <c r="E24" s="5">
        <v>84.84</v>
      </c>
      <c r="F24" s="2">
        <v>65.400000000000006</v>
      </c>
      <c r="G24" s="5">
        <f t="shared" si="1"/>
        <v>77.063999999999993</v>
      </c>
      <c r="H24" s="5" t="s">
        <v>10</v>
      </c>
    </row>
    <row r="25" spans="1:8">
      <c r="A25" s="1">
        <v>23</v>
      </c>
      <c r="B25" s="8" t="s">
        <v>58</v>
      </c>
      <c r="C25" s="8" t="s">
        <v>54</v>
      </c>
      <c r="D25" s="8" t="s">
        <v>59</v>
      </c>
      <c r="E25" s="5">
        <v>91.76</v>
      </c>
      <c r="F25" s="2">
        <v>54.6</v>
      </c>
      <c r="G25" s="5">
        <f t="shared" si="1"/>
        <v>76.896000000000001</v>
      </c>
      <c r="H25" s="5" t="s">
        <v>10</v>
      </c>
    </row>
    <row r="26" spans="1:8">
      <c r="A26" s="1">
        <v>24</v>
      </c>
      <c r="B26" s="8" t="s">
        <v>60</v>
      </c>
      <c r="C26" s="8" t="s">
        <v>54</v>
      </c>
      <c r="D26" s="8" t="s">
        <v>61</v>
      </c>
      <c r="E26" s="5">
        <v>85.84</v>
      </c>
      <c r="F26" s="2">
        <v>62.2</v>
      </c>
      <c r="G26" s="5">
        <f t="shared" si="1"/>
        <v>76.384</v>
      </c>
      <c r="H26" s="5" t="s">
        <v>10</v>
      </c>
    </row>
    <row r="27" spans="1:8">
      <c r="A27" s="1">
        <v>25</v>
      </c>
      <c r="B27" s="8" t="s">
        <v>62</v>
      </c>
      <c r="C27" s="8" t="s">
        <v>54</v>
      </c>
      <c r="D27" s="8" t="s">
        <v>63</v>
      </c>
      <c r="E27" s="5">
        <v>87.96</v>
      </c>
      <c r="F27" s="2">
        <v>55</v>
      </c>
      <c r="G27" s="5">
        <f t="shared" si="1"/>
        <v>74.775999999999996</v>
      </c>
      <c r="H27" s="5" t="s">
        <v>15</v>
      </c>
    </row>
    <row r="28" spans="1:8">
      <c r="A28" s="1">
        <v>26</v>
      </c>
      <c r="B28" s="8" t="s">
        <v>64</v>
      </c>
      <c r="C28" s="8" t="s">
        <v>54</v>
      </c>
      <c r="D28" s="8" t="s">
        <v>65</v>
      </c>
      <c r="E28" s="5">
        <v>88.68</v>
      </c>
      <c r="F28" s="2">
        <v>53.6</v>
      </c>
      <c r="G28" s="5">
        <f t="shared" si="1"/>
        <v>74.647999999999996</v>
      </c>
      <c r="H28" s="5" t="s">
        <v>15</v>
      </c>
    </row>
    <row r="29" spans="1:8">
      <c r="A29" s="1">
        <v>27</v>
      </c>
      <c r="B29" s="8" t="s">
        <v>66</v>
      </c>
      <c r="C29" s="8" t="s">
        <v>54</v>
      </c>
      <c r="D29" s="8" t="s">
        <v>67</v>
      </c>
      <c r="E29" s="5">
        <v>80.48</v>
      </c>
      <c r="F29" s="2">
        <v>55.4</v>
      </c>
      <c r="G29" s="5">
        <f t="shared" si="1"/>
        <v>70.447999999999993</v>
      </c>
      <c r="H29" s="5"/>
    </row>
    <row r="30" spans="1:8">
      <c r="A30" s="1">
        <v>28</v>
      </c>
      <c r="B30" s="8" t="s">
        <v>68</v>
      </c>
      <c r="C30" s="8" t="s">
        <v>54</v>
      </c>
      <c r="D30" s="8" t="s">
        <v>69</v>
      </c>
      <c r="E30" s="5">
        <v>75.44</v>
      </c>
      <c r="F30" s="2">
        <v>49.8</v>
      </c>
      <c r="G30" s="5">
        <f t="shared" si="1"/>
        <v>65.183999999999997</v>
      </c>
      <c r="H30" s="9"/>
    </row>
    <row r="31" spans="1:8">
      <c r="A31" s="1">
        <v>29</v>
      </c>
      <c r="B31" s="8" t="s">
        <v>70</v>
      </c>
      <c r="C31" s="8" t="s">
        <v>54</v>
      </c>
      <c r="D31" s="8" t="s">
        <v>71</v>
      </c>
      <c r="E31" s="5">
        <v>76.8</v>
      </c>
      <c r="F31" s="2">
        <v>47</v>
      </c>
      <c r="G31" s="5">
        <f t="shared" si="1"/>
        <v>64.88</v>
      </c>
      <c r="H31" s="9"/>
    </row>
    <row r="32" spans="1:8">
      <c r="A32" s="1">
        <v>30</v>
      </c>
      <c r="B32" s="8" t="s">
        <v>72</v>
      </c>
      <c r="C32" s="8" t="s">
        <v>73</v>
      </c>
      <c r="D32" s="8" t="s">
        <v>74</v>
      </c>
      <c r="E32" s="9">
        <v>88.52</v>
      </c>
      <c r="F32" s="9">
        <v>67.599999999999994</v>
      </c>
      <c r="G32" s="5">
        <f t="shared" si="1"/>
        <v>80.152000000000001</v>
      </c>
      <c r="H32" s="9" t="s">
        <v>10</v>
      </c>
    </row>
    <row r="33" spans="1:8">
      <c r="A33" s="1">
        <v>31</v>
      </c>
      <c r="B33" s="8" t="s">
        <v>75</v>
      </c>
      <c r="C33" s="8" t="s">
        <v>73</v>
      </c>
      <c r="D33" s="8" t="s">
        <v>76</v>
      </c>
      <c r="E33" s="9">
        <v>89.8</v>
      </c>
      <c r="F33" s="2">
        <v>62</v>
      </c>
      <c r="G33" s="5">
        <f t="shared" si="1"/>
        <v>78.680000000000007</v>
      </c>
      <c r="H33" s="9" t="s">
        <v>10</v>
      </c>
    </row>
    <row r="34" spans="1:8">
      <c r="A34" s="1">
        <v>32</v>
      </c>
      <c r="B34" s="8" t="s">
        <v>77</v>
      </c>
      <c r="C34" s="8" t="s">
        <v>73</v>
      </c>
      <c r="D34" s="8" t="s">
        <v>78</v>
      </c>
      <c r="E34" s="9">
        <v>86.2</v>
      </c>
      <c r="F34" s="9">
        <v>66.8</v>
      </c>
      <c r="G34" s="5">
        <f t="shared" si="1"/>
        <v>78.44</v>
      </c>
      <c r="H34" s="9" t="s">
        <v>10</v>
      </c>
    </row>
    <row r="35" spans="1:8">
      <c r="A35" s="1">
        <v>33</v>
      </c>
      <c r="B35" s="8" t="s">
        <v>79</v>
      </c>
      <c r="C35" s="8" t="s">
        <v>73</v>
      </c>
      <c r="D35" s="8" t="s">
        <v>80</v>
      </c>
      <c r="E35" s="9">
        <v>86.74</v>
      </c>
      <c r="F35" s="9">
        <v>65</v>
      </c>
      <c r="G35" s="5">
        <f t="shared" si="1"/>
        <v>78.043999999999997</v>
      </c>
      <c r="H35" s="9" t="s">
        <v>10</v>
      </c>
    </row>
    <row r="36" spans="1:8">
      <c r="A36" s="1">
        <v>34</v>
      </c>
      <c r="B36" s="8" t="s">
        <v>81</v>
      </c>
      <c r="C36" s="8" t="s">
        <v>73</v>
      </c>
      <c r="D36" s="8" t="s">
        <v>82</v>
      </c>
      <c r="E36" s="9">
        <v>89.08</v>
      </c>
      <c r="F36" s="9">
        <v>61</v>
      </c>
      <c r="G36" s="5">
        <f t="shared" si="1"/>
        <v>77.847999999999999</v>
      </c>
      <c r="H36" s="9" t="s">
        <v>15</v>
      </c>
    </row>
    <row r="37" spans="1:8">
      <c r="A37" s="1">
        <v>35</v>
      </c>
      <c r="B37" s="8" t="s">
        <v>83</v>
      </c>
      <c r="C37" s="8" t="s">
        <v>73</v>
      </c>
      <c r="D37" s="8" t="s">
        <v>84</v>
      </c>
      <c r="E37" s="9">
        <v>86.6</v>
      </c>
      <c r="F37" s="9">
        <v>64</v>
      </c>
      <c r="G37" s="5">
        <f t="shared" si="1"/>
        <v>77.56</v>
      </c>
      <c r="H37" s="9" t="s">
        <v>15</v>
      </c>
    </row>
    <row r="38" spans="1:8">
      <c r="A38" s="1">
        <v>36</v>
      </c>
      <c r="B38" s="8" t="s">
        <v>85</v>
      </c>
      <c r="C38" s="8" t="s">
        <v>73</v>
      </c>
      <c r="D38" s="8" t="s">
        <v>86</v>
      </c>
      <c r="E38" s="9">
        <v>87.5</v>
      </c>
      <c r="F38" s="9">
        <v>62.4</v>
      </c>
      <c r="G38" s="5">
        <f t="shared" si="1"/>
        <v>77.459999999999994</v>
      </c>
      <c r="H38" s="9"/>
    </row>
    <row r="39" spans="1:8">
      <c r="A39" s="1">
        <v>37</v>
      </c>
      <c r="B39" s="8" t="s">
        <v>87</v>
      </c>
      <c r="C39" s="8" t="s">
        <v>73</v>
      </c>
      <c r="D39" s="8" t="s">
        <v>88</v>
      </c>
      <c r="E39" s="9">
        <v>89.28</v>
      </c>
      <c r="F39" s="9">
        <v>59.6</v>
      </c>
      <c r="G39" s="5">
        <f t="shared" si="1"/>
        <v>77.408000000000001</v>
      </c>
      <c r="H39" s="9"/>
    </row>
    <row r="40" spans="1:8">
      <c r="A40" s="1">
        <v>38</v>
      </c>
      <c r="B40" s="8" t="s">
        <v>89</v>
      </c>
      <c r="C40" s="8" t="s">
        <v>73</v>
      </c>
      <c r="D40" s="8" t="s">
        <v>90</v>
      </c>
      <c r="E40" s="9">
        <v>88.62</v>
      </c>
      <c r="F40" s="9">
        <v>57.6</v>
      </c>
      <c r="G40" s="5">
        <f t="shared" si="1"/>
        <v>76.212000000000003</v>
      </c>
      <c r="H40" s="9"/>
    </row>
    <row r="41" spans="1:8">
      <c r="A41" s="1">
        <v>39</v>
      </c>
      <c r="B41" s="8" t="s">
        <v>91</v>
      </c>
      <c r="C41" s="8" t="s">
        <v>73</v>
      </c>
      <c r="D41" s="8" t="s">
        <v>92</v>
      </c>
      <c r="E41" s="9">
        <v>87.24</v>
      </c>
      <c r="F41" s="9">
        <v>59</v>
      </c>
      <c r="G41" s="5">
        <f t="shared" si="1"/>
        <v>75.944000000000003</v>
      </c>
      <c r="H41" s="9"/>
    </row>
    <row r="42" spans="1:8">
      <c r="A42" s="1">
        <v>40</v>
      </c>
      <c r="B42" s="8" t="s">
        <v>93</v>
      </c>
      <c r="C42" s="8" t="s">
        <v>73</v>
      </c>
      <c r="D42" s="8" t="s">
        <v>94</v>
      </c>
      <c r="E42" s="9">
        <v>89.68</v>
      </c>
      <c r="F42" s="2">
        <v>51.2</v>
      </c>
      <c r="G42" s="5">
        <f t="shared" si="1"/>
        <v>74.287999999999997</v>
      </c>
      <c r="H42" s="9"/>
    </row>
    <row r="43" spans="1:8">
      <c r="A43" s="1">
        <v>41</v>
      </c>
      <c r="B43" s="4" t="s">
        <v>95</v>
      </c>
      <c r="C43" s="4" t="s">
        <v>96</v>
      </c>
      <c r="D43" s="4" t="s">
        <v>97</v>
      </c>
      <c r="E43" s="10">
        <v>90.48</v>
      </c>
      <c r="F43" s="10">
        <v>74</v>
      </c>
      <c r="G43" s="5">
        <f t="shared" si="1"/>
        <v>83.888000000000005</v>
      </c>
      <c r="H43" s="10" t="s">
        <v>10</v>
      </c>
    </row>
    <row r="44" spans="1:8">
      <c r="A44" s="1">
        <v>42</v>
      </c>
      <c r="B44" s="4" t="s">
        <v>98</v>
      </c>
      <c r="C44" s="4" t="s">
        <v>96</v>
      </c>
      <c r="D44" s="4" t="s">
        <v>99</v>
      </c>
      <c r="E44" s="10">
        <v>88.5</v>
      </c>
      <c r="F44" s="10">
        <v>74.400000000000006</v>
      </c>
      <c r="G44" s="5">
        <f t="shared" si="1"/>
        <v>82.86</v>
      </c>
      <c r="H44" s="10" t="s">
        <v>10</v>
      </c>
    </row>
    <row r="45" spans="1:8">
      <c r="A45" s="1">
        <v>43</v>
      </c>
      <c r="B45" s="4" t="s">
        <v>100</v>
      </c>
      <c r="C45" s="4" t="s">
        <v>96</v>
      </c>
      <c r="D45" s="4" t="s">
        <v>101</v>
      </c>
      <c r="E45" s="10">
        <v>87.8</v>
      </c>
      <c r="F45" s="10">
        <v>67.8</v>
      </c>
      <c r="G45" s="5">
        <f t="shared" si="1"/>
        <v>79.8</v>
      </c>
      <c r="H45" s="10" t="s">
        <v>10</v>
      </c>
    </row>
    <row r="46" spans="1:8">
      <c r="A46" s="1">
        <v>44</v>
      </c>
      <c r="B46" s="4" t="s">
        <v>102</v>
      </c>
      <c r="C46" s="4" t="s">
        <v>96</v>
      </c>
      <c r="D46" s="4" t="s">
        <v>103</v>
      </c>
      <c r="E46" s="10">
        <v>86.7</v>
      </c>
      <c r="F46" s="10">
        <v>69.400000000000006</v>
      </c>
      <c r="G46" s="5">
        <f t="shared" si="1"/>
        <v>79.78</v>
      </c>
      <c r="H46" s="10" t="s">
        <v>10</v>
      </c>
    </row>
    <row r="47" spans="1:8">
      <c r="A47" s="1">
        <v>45</v>
      </c>
      <c r="B47" s="4" t="s">
        <v>104</v>
      </c>
      <c r="C47" s="4" t="s">
        <v>96</v>
      </c>
      <c r="D47" s="4" t="s">
        <v>105</v>
      </c>
      <c r="E47" s="10">
        <v>84.74</v>
      </c>
      <c r="F47" s="10">
        <v>70.2</v>
      </c>
      <c r="G47" s="5">
        <f t="shared" si="1"/>
        <v>78.924000000000007</v>
      </c>
      <c r="H47" s="10" t="s">
        <v>10</v>
      </c>
    </row>
    <row r="48" spans="1:8">
      <c r="A48" s="1">
        <v>46</v>
      </c>
      <c r="B48" s="4" t="s">
        <v>106</v>
      </c>
      <c r="C48" s="4" t="s">
        <v>96</v>
      </c>
      <c r="D48" s="4" t="s">
        <v>107</v>
      </c>
      <c r="E48" s="10">
        <v>85.74</v>
      </c>
      <c r="F48" s="10">
        <v>67.2</v>
      </c>
      <c r="G48" s="5">
        <f t="shared" si="1"/>
        <v>78.323999999999998</v>
      </c>
      <c r="H48" s="10" t="s">
        <v>10</v>
      </c>
    </row>
    <row r="49" spans="1:8">
      <c r="A49" s="1">
        <v>47</v>
      </c>
      <c r="B49" s="4" t="s">
        <v>108</v>
      </c>
      <c r="C49" s="4" t="s">
        <v>96</v>
      </c>
      <c r="D49" s="4" t="s">
        <v>109</v>
      </c>
      <c r="E49" s="10">
        <v>87.14</v>
      </c>
      <c r="F49" s="10">
        <v>64.8</v>
      </c>
      <c r="G49" s="5">
        <f t="shared" si="1"/>
        <v>78.203999999999994</v>
      </c>
      <c r="H49" s="10" t="s">
        <v>15</v>
      </c>
    </row>
    <row r="50" spans="1:8">
      <c r="A50" s="1">
        <v>48</v>
      </c>
      <c r="B50" s="4" t="s">
        <v>110</v>
      </c>
      <c r="C50" s="4" t="s">
        <v>96</v>
      </c>
      <c r="D50" s="4" t="s">
        <v>111</v>
      </c>
      <c r="E50" s="10">
        <v>84.56</v>
      </c>
      <c r="F50" s="10">
        <v>66.8</v>
      </c>
      <c r="G50" s="5">
        <f t="shared" si="1"/>
        <v>77.456000000000003</v>
      </c>
      <c r="H50" s="10" t="s">
        <v>15</v>
      </c>
    </row>
    <row r="51" spans="1:8">
      <c r="A51" s="1">
        <v>49</v>
      </c>
      <c r="B51" s="4" t="s">
        <v>112</v>
      </c>
      <c r="C51" s="4" t="s">
        <v>96</v>
      </c>
      <c r="D51" s="4" t="s">
        <v>113</v>
      </c>
      <c r="E51" s="10">
        <v>89.82</v>
      </c>
      <c r="F51" s="10">
        <v>58.4</v>
      </c>
      <c r="G51" s="5">
        <f t="shared" si="1"/>
        <v>77.251999999999995</v>
      </c>
      <c r="H51" s="10" t="s">
        <v>15</v>
      </c>
    </row>
    <row r="52" spans="1:8">
      <c r="A52" s="1">
        <v>50</v>
      </c>
      <c r="B52" s="4" t="s">
        <v>114</v>
      </c>
      <c r="C52" s="4" t="s">
        <v>96</v>
      </c>
      <c r="D52" s="4" t="s">
        <v>115</v>
      </c>
      <c r="E52" s="10">
        <v>88.62</v>
      </c>
      <c r="F52" s="10">
        <v>59.6</v>
      </c>
      <c r="G52" s="5">
        <f t="shared" si="1"/>
        <v>77.012</v>
      </c>
      <c r="H52" s="10"/>
    </row>
    <row r="53" spans="1:8">
      <c r="A53" s="1">
        <v>51</v>
      </c>
      <c r="B53" s="4" t="s">
        <v>116</v>
      </c>
      <c r="C53" s="4" t="s">
        <v>96</v>
      </c>
      <c r="D53" s="4" t="s">
        <v>117</v>
      </c>
      <c r="E53" s="10">
        <v>88.8</v>
      </c>
      <c r="F53" s="10">
        <v>59</v>
      </c>
      <c r="G53" s="5">
        <f t="shared" si="1"/>
        <v>76.88</v>
      </c>
      <c r="H53" s="10"/>
    </row>
    <row r="54" spans="1:8">
      <c r="A54" s="1">
        <v>52</v>
      </c>
      <c r="B54" s="4" t="s">
        <v>118</v>
      </c>
      <c r="C54" s="4" t="s">
        <v>96</v>
      </c>
      <c r="D54" s="4" t="s">
        <v>119</v>
      </c>
      <c r="E54" s="10">
        <v>86.68</v>
      </c>
      <c r="F54" s="10">
        <v>53.8</v>
      </c>
      <c r="G54" s="5">
        <f t="shared" si="1"/>
        <v>73.528000000000006</v>
      </c>
      <c r="H54" s="10"/>
    </row>
    <row r="55" spans="1:8">
      <c r="A55" s="1">
        <v>53</v>
      </c>
      <c r="B55" s="4" t="s">
        <v>120</v>
      </c>
      <c r="C55" s="4" t="s">
        <v>121</v>
      </c>
      <c r="D55" s="4" t="s">
        <v>122</v>
      </c>
      <c r="E55" s="5">
        <v>93.32</v>
      </c>
      <c r="F55" s="5">
        <v>70.599999999999994</v>
      </c>
      <c r="G55" s="5">
        <f t="shared" si="1"/>
        <v>84.231999999999999</v>
      </c>
      <c r="H55" s="5" t="s">
        <v>10</v>
      </c>
    </row>
    <row r="56" spans="1:8">
      <c r="A56" s="1">
        <v>54</v>
      </c>
      <c r="B56" s="4" t="s">
        <v>123</v>
      </c>
      <c r="C56" s="4" t="s">
        <v>121</v>
      </c>
      <c r="D56" s="4" t="s">
        <v>124</v>
      </c>
      <c r="E56" s="5">
        <v>88.34</v>
      </c>
      <c r="F56" s="5">
        <v>64.2</v>
      </c>
      <c r="G56" s="5">
        <f t="shared" si="1"/>
        <v>78.683999999999997</v>
      </c>
      <c r="H56" s="5" t="s">
        <v>10</v>
      </c>
    </row>
    <row r="57" spans="1:8">
      <c r="A57" s="1">
        <v>55</v>
      </c>
      <c r="B57" s="4" t="s">
        <v>125</v>
      </c>
      <c r="C57" s="4" t="s">
        <v>121</v>
      </c>
      <c r="D57" s="4" t="s">
        <v>126</v>
      </c>
      <c r="E57" s="5">
        <v>86.52</v>
      </c>
      <c r="F57" s="5">
        <v>58</v>
      </c>
      <c r="G57" s="5">
        <f t="shared" si="1"/>
        <v>75.111999999999995</v>
      </c>
      <c r="H57" s="5" t="s">
        <v>10</v>
      </c>
    </row>
    <row r="58" spans="1:8">
      <c r="A58" s="1">
        <v>56</v>
      </c>
      <c r="B58" s="4" t="s">
        <v>127</v>
      </c>
      <c r="C58" s="4" t="s">
        <v>121</v>
      </c>
      <c r="D58" s="4" t="s">
        <v>128</v>
      </c>
      <c r="E58" s="5">
        <v>84.14</v>
      </c>
      <c r="F58" s="5">
        <v>61.2</v>
      </c>
      <c r="G58" s="5">
        <f t="shared" si="1"/>
        <v>74.963999999999999</v>
      </c>
      <c r="H58" s="5" t="s">
        <v>10</v>
      </c>
    </row>
    <row r="59" spans="1:8">
      <c r="A59" s="1">
        <v>57</v>
      </c>
      <c r="B59" s="7" t="s">
        <v>129</v>
      </c>
      <c r="C59" s="4" t="s">
        <v>121</v>
      </c>
      <c r="D59" s="4" t="s">
        <v>130</v>
      </c>
      <c r="E59" s="5">
        <v>84.77</v>
      </c>
      <c r="F59" s="5">
        <v>53.6</v>
      </c>
      <c r="G59" s="5">
        <f t="shared" si="1"/>
        <v>72.302000000000007</v>
      </c>
      <c r="H59" s="5" t="s">
        <v>10</v>
      </c>
    </row>
    <row r="60" spans="1:8">
      <c r="A60" s="1">
        <v>58</v>
      </c>
      <c r="B60" s="4" t="s">
        <v>131</v>
      </c>
      <c r="C60" s="4" t="s">
        <v>121</v>
      </c>
      <c r="D60" s="4" t="s">
        <v>132</v>
      </c>
      <c r="E60" s="5">
        <v>76.8</v>
      </c>
      <c r="F60" s="5">
        <v>45.4</v>
      </c>
      <c r="G60" s="5">
        <f t="shared" si="1"/>
        <v>64.239999999999995</v>
      </c>
      <c r="H60" s="5" t="s">
        <v>15</v>
      </c>
    </row>
    <row r="61" spans="1:8">
      <c r="A61" s="1">
        <v>59</v>
      </c>
      <c r="B61" s="4" t="s">
        <v>133</v>
      </c>
      <c r="C61" s="4" t="s">
        <v>121</v>
      </c>
      <c r="D61" s="4" t="s">
        <v>134</v>
      </c>
      <c r="E61" s="5">
        <v>69.16</v>
      </c>
      <c r="F61" s="5">
        <v>45.6</v>
      </c>
      <c r="G61" s="5">
        <f t="shared" si="1"/>
        <v>59.735999999999997</v>
      </c>
      <c r="H61" s="5" t="s">
        <v>15</v>
      </c>
    </row>
    <row r="62" spans="1:8">
      <c r="A62" s="1">
        <v>60</v>
      </c>
      <c r="B62" s="4" t="s">
        <v>135</v>
      </c>
      <c r="C62" s="4" t="s">
        <v>136</v>
      </c>
      <c r="D62" s="4" t="s">
        <v>137</v>
      </c>
      <c r="E62" s="5">
        <v>93.4</v>
      </c>
      <c r="F62" s="5">
        <v>70.400000000000006</v>
      </c>
      <c r="G62" s="5">
        <f t="shared" si="1"/>
        <v>84.2</v>
      </c>
      <c r="H62" s="5" t="s">
        <v>10</v>
      </c>
    </row>
    <row r="63" spans="1:8">
      <c r="A63" s="1">
        <v>61</v>
      </c>
      <c r="B63" s="4" t="s">
        <v>138</v>
      </c>
      <c r="C63" s="4" t="s">
        <v>136</v>
      </c>
      <c r="D63" s="4" t="s">
        <v>139</v>
      </c>
      <c r="E63" s="5">
        <v>91.08</v>
      </c>
      <c r="F63" s="5">
        <v>72.8</v>
      </c>
      <c r="G63" s="5">
        <f t="shared" si="1"/>
        <v>83.768000000000001</v>
      </c>
      <c r="H63" s="5" t="s">
        <v>10</v>
      </c>
    </row>
    <row r="64" spans="1:8">
      <c r="A64" s="1">
        <v>62</v>
      </c>
      <c r="B64" s="4" t="s">
        <v>140</v>
      </c>
      <c r="C64" s="4" t="s">
        <v>136</v>
      </c>
      <c r="D64" s="4" t="s">
        <v>141</v>
      </c>
      <c r="E64" s="5">
        <v>91.34</v>
      </c>
      <c r="F64" s="5">
        <v>68</v>
      </c>
      <c r="G64" s="5">
        <f t="shared" si="1"/>
        <v>82.004000000000005</v>
      </c>
      <c r="H64" s="5" t="s">
        <v>10</v>
      </c>
    </row>
    <row r="65" spans="1:8">
      <c r="A65" s="1">
        <v>63</v>
      </c>
      <c r="B65" s="4" t="s">
        <v>142</v>
      </c>
      <c r="C65" s="4" t="s">
        <v>136</v>
      </c>
      <c r="D65" s="4" t="s">
        <v>143</v>
      </c>
      <c r="E65" s="5">
        <v>90.74</v>
      </c>
      <c r="F65" s="5">
        <v>64.400000000000006</v>
      </c>
      <c r="G65" s="5">
        <f t="shared" si="1"/>
        <v>80.203999999999994</v>
      </c>
      <c r="H65" s="5" t="s">
        <v>15</v>
      </c>
    </row>
    <row r="66" spans="1:8">
      <c r="A66" s="1">
        <v>64</v>
      </c>
      <c r="B66" s="4" t="s">
        <v>144</v>
      </c>
      <c r="C66" s="4" t="s">
        <v>136</v>
      </c>
      <c r="D66" s="4" t="s">
        <v>145</v>
      </c>
      <c r="E66" s="5">
        <v>92.98</v>
      </c>
      <c r="F66" s="5">
        <v>58</v>
      </c>
      <c r="G66" s="5">
        <f t="shared" si="1"/>
        <v>78.988</v>
      </c>
      <c r="H66" s="5" t="s">
        <v>15</v>
      </c>
    </row>
    <row r="67" spans="1:8">
      <c r="A67" s="1">
        <v>65</v>
      </c>
      <c r="B67" s="4" t="s">
        <v>146</v>
      </c>
      <c r="C67" s="4" t="s">
        <v>136</v>
      </c>
      <c r="D67" s="4" t="s">
        <v>147</v>
      </c>
      <c r="E67" s="5">
        <v>86.56</v>
      </c>
      <c r="F67" s="5">
        <v>66</v>
      </c>
      <c r="G67" s="5">
        <f t="shared" si="1"/>
        <v>78.335999999999999</v>
      </c>
      <c r="H67" s="5"/>
    </row>
    <row r="68" spans="1:8">
      <c r="A68" s="1">
        <v>66</v>
      </c>
      <c r="B68" s="4" t="s">
        <v>148</v>
      </c>
      <c r="C68" s="4" t="s">
        <v>136</v>
      </c>
      <c r="D68" s="4" t="s">
        <v>149</v>
      </c>
      <c r="E68" s="5">
        <v>84.72</v>
      </c>
      <c r="F68" s="5">
        <v>59</v>
      </c>
      <c r="G68" s="5">
        <f t="shared" si="1"/>
        <v>74.432000000000002</v>
      </c>
      <c r="H68" s="5"/>
    </row>
    <row r="69" spans="1:8">
      <c r="A69" s="1">
        <v>67</v>
      </c>
      <c r="B69" s="4" t="s">
        <v>150</v>
      </c>
      <c r="C69" s="4" t="s">
        <v>136</v>
      </c>
      <c r="D69" s="4" t="s">
        <v>151</v>
      </c>
      <c r="E69" s="5">
        <v>83.94</v>
      </c>
      <c r="F69" s="5">
        <v>50.8</v>
      </c>
      <c r="G69" s="5">
        <f t="shared" si="1"/>
        <v>70.683999999999997</v>
      </c>
      <c r="H69" s="5"/>
    </row>
    <row r="70" spans="1:8">
      <c r="A70" s="1">
        <v>68</v>
      </c>
      <c r="B70" s="4" t="s">
        <v>152</v>
      </c>
      <c r="C70" s="4" t="s">
        <v>136</v>
      </c>
      <c r="D70" s="4" t="s">
        <v>153</v>
      </c>
      <c r="E70" s="5">
        <v>84.9</v>
      </c>
      <c r="F70" s="5">
        <v>48.2</v>
      </c>
      <c r="G70" s="5">
        <f t="shared" si="1"/>
        <v>70.22</v>
      </c>
      <c r="H70" s="5"/>
    </row>
    <row r="71" spans="1:8" ht="27.95" customHeight="1">
      <c r="A71" s="17" t="s">
        <v>154</v>
      </c>
      <c r="B71" s="17"/>
      <c r="C71" s="17"/>
      <c r="D71" s="17"/>
      <c r="E71" s="17"/>
      <c r="F71" s="17"/>
      <c r="G71" s="17"/>
      <c r="H71" s="17"/>
    </row>
  </sheetData>
  <mergeCells count="2">
    <mergeCell ref="A1:H1"/>
    <mergeCell ref="A71:H71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2018-04-09T10:56:32Z</cp:lastPrinted>
  <dcterms:created xsi:type="dcterms:W3CDTF">2018-02-27T11:14:00Z</dcterms:created>
  <dcterms:modified xsi:type="dcterms:W3CDTF">2018-04-10T01:19:37Z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