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6215" windowHeight="70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 concurrentCalc="0"/>
</workbook>
</file>

<file path=xl/calcChain.xml><?xml version="1.0" encoding="utf-8"?>
<calcChain xmlns="http://schemas.openxmlformats.org/spreadsheetml/2006/main">
  <c r="Q60" i="1" l="1"/>
  <c r="C41" i="1"/>
  <c r="D41" i="1"/>
  <c r="E41" i="1"/>
  <c r="L41" i="1"/>
  <c r="M41" i="1"/>
  <c r="N41" i="1"/>
  <c r="O41" i="1"/>
  <c r="P41" i="1"/>
  <c r="Z13" i="1"/>
  <c r="Z17" i="1"/>
  <c r="Z21" i="1"/>
  <c r="Z25" i="1"/>
  <c r="Z29" i="1"/>
  <c r="Z33" i="1"/>
  <c r="Z37" i="1"/>
  <c r="Z5" i="1"/>
  <c r="Z6" i="1"/>
  <c r="Z7" i="1"/>
  <c r="Z8" i="1"/>
  <c r="Z9" i="1"/>
  <c r="Z11" i="1"/>
  <c r="Z12" i="1"/>
  <c r="Z14" i="1"/>
  <c r="Z15" i="1"/>
  <c r="Z16" i="1"/>
  <c r="Z18" i="1"/>
  <c r="Z19" i="1"/>
  <c r="Z20" i="1"/>
  <c r="Z22" i="1"/>
  <c r="Z23" i="1"/>
  <c r="Z24" i="1"/>
  <c r="Z26" i="1"/>
  <c r="Z27" i="1"/>
  <c r="Z28" i="1"/>
  <c r="Z30" i="1"/>
  <c r="Z31" i="1"/>
  <c r="Z32" i="1"/>
  <c r="Z34" i="1"/>
  <c r="Z35" i="1"/>
  <c r="Z36" i="1"/>
  <c r="Z38" i="1"/>
  <c r="Z39" i="1"/>
  <c r="Z40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1" i="1"/>
  <c r="C10" i="1"/>
  <c r="D10" i="1"/>
  <c r="E10" i="1"/>
  <c r="F10" i="1"/>
  <c r="G10" i="1"/>
  <c r="H10" i="1"/>
  <c r="I10" i="1"/>
  <c r="J10" i="1"/>
  <c r="K10" i="1"/>
  <c r="M10" i="1"/>
  <c r="N10" i="1"/>
  <c r="S10" i="1"/>
  <c r="T10" i="1"/>
  <c r="U10" i="1"/>
  <c r="V10" i="1"/>
  <c r="W10" i="1"/>
  <c r="X10" i="1"/>
  <c r="Y10" i="1"/>
  <c r="Z60" i="1"/>
  <c r="Z41" i="1"/>
  <c r="Z10" i="1"/>
</calcChain>
</file>

<file path=xl/sharedStrings.xml><?xml version="1.0" encoding="utf-8"?>
<sst xmlns="http://schemas.openxmlformats.org/spreadsheetml/2006/main" count="111" uniqueCount="90">
  <si>
    <t>招聘单位</t>
  </si>
  <si>
    <t>数学</t>
  </si>
  <si>
    <t>英语</t>
  </si>
  <si>
    <t>历史</t>
  </si>
  <si>
    <t>体育</t>
  </si>
  <si>
    <t>生物</t>
  </si>
  <si>
    <t>政治</t>
    <phoneticPr fontId="7" type="noConversion"/>
  </si>
  <si>
    <t>音乐</t>
  </si>
  <si>
    <t>美术</t>
  </si>
  <si>
    <t>科学</t>
    <phoneticPr fontId="7" type="noConversion"/>
  </si>
  <si>
    <t>计算机</t>
  </si>
  <si>
    <t>学前教育</t>
  </si>
  <si>
    <t>特殊教育</t>
  </si>
  <si>
    <t>六合高级中学</t>
    <phoneticPr fontId="5" type="noConversion"/>
  </si>
  <si>
    <t>程桥高级中学</t>
    <phoneticPr fontId="5" type="noConversion"/>
  </si>
  <si>
    <t>六合中专校</t>
    <phoneticPr fontId="5" type="noConversion"/>
  </si>
  <si>
    <t>特殊教育学校</t>
    <phoneticPr fontId="5" type="noConversion"/>
  </si>
  <si>
    <t>高中教师</t>
    <phoneticPr fontId="5" type="noConversion"/>
  </si>
  <si>
    <t>职校教师</t>
    <phoneticPr fontId="5" type="noConversion"/>
  </si>
  <si>
    <t>初中教师</t>
    <phoneticPr fontId="5" type="noConversion"/>
  </si>
  <si>
    <t>特校教师</t>
    <phoneticPr fontId="5" type="noConversion"/>
  </si>
  <si>
    <t>招聘
岗位</t>
    <phoneticPr fontId="5" type="noConversion"/>
  </si>
  <si>
    <t>金陵中学龙湖分校</t>
    <phoneticPr fontId="5" type="noConversion"/>
  </si>
  <si>
    <t>棠城学校</t>
    <phoneticPr fontId="5" type="noConversion"/>
  </si>
  <si>
    <t>龙袍中心幼儿园</t>
    <phoneticPr fontId="12" type="noConversion"/>
  </si>
  <si>
    <t>横梁中心幼儿园</t>
    <phoneticPr fontId="12" type="noConversion"/>
  </si>
  <si>
    <t>金牛湖中心幼儿园</t>
    <phoneticPr fontId="12" type="noConversion"/>
  </si>
  <si>
    <t>冶山中心幼儿园</t>
    <phoneticPr fontId="12" type="noConversion"/>
  </si>
  <si>
    <t>龙池中心幼儿园</t>
    <phoneticPr fontId="12" type="noConversion"/>
  </si>
  <si>
    <t>程桥中心幼儿园</t>
    <phoneticPr fontId="12" type="noConversion"/>
  </si>
  <si>
    <t>竹镇中心幼儿园</t>
    <phoneticPr fontId="12" type="noConversion"/>
  </si>
  <si>
    <t>马鞍中心幼儿园</t>
    <phoneticPr fontId="12" type="noConversion"/>
  </si>
  <si>
    <t>雄州中心幼儿园</t>
    <phoneticPr fontId="12" type="noConversion"/>
  </si>
  <si>
    <t>实验小学</t>
    <phoneticPr fontId="12" type="noConversion"/>
  </si>
  <si>
    <t>双语小学</t>
    <phoneticPr fontId="12" type="noConversion"/>
  </si>
  <si>
    <t>双语小学雄州分校</t>
    <phoneticPr fontId="12" type="noConversion"/>
  </si>
  <si>
    <t>金陵中学
龙湖分校（小学）</t>
    <phoneticPr fontId="12" type="noConversion"/>
  </si>
  <si>
    <t>棠城学校（小学）</t>
    <phoneticPr fontId="12" type="noConversion"/>
  </si>
  <si>
    <t>广益小学</t>
    <phoneticPr fontId="12" type="noConversion"/>
  </si>
  <si>
    <t>龙袍中心小学</t>
    <phoneticPr fontId="12" type="noConversion"/>
  </si>
  <si>
    <t>横梁中心小学</t>
    <phoneticPr fontId="12" type="noConversion"/>
  </si>
  <si>
    <t>金牛湖中心小学</t>
    <phoneticPr fontId="12" type="noConversion"/>
  </si>
  <si>
    <t>冶山中心小学</t>
    <phoneticPr fontId="12" type="noConversion"/>
  </si>
  <si>
    <t>龙池中心小学</t>
    <phoneticPr fontId="12" type="noConversion"/>
  </si>
  <si>
    <t>竹镇中心小学</t>
    <phoneticPr fontId="12" type="noConversion"/>
  </si>
  <si>
    <t>马鞍中心小学</t>
    <phoneticPr fontId="12" type="noConversion"/>
  </si>
  <si>
    <t>雄州中心小学</t>
    <phoneticPr fontId="12" type="noConversion"/>
  </si>
  <si>
    <t>政策咨询电话及信息发布网址</t>
  </si>
  <si>
    <t>程桥中心小学</t>
    <phoneticPr fontId="12" type="noConversion"/>
  </si>
  <si>
    <t>中小学（含中专校、幼儿园）学科岗位</t>
    <phoneticPr fontId="5" type="noConversion"/>
  </si>
  <si>
    <t>中专校专业课岗位</t>
    <phoneticPr fontId="5" type="noConversion"/>
  </si>
  <si>
    <t>六城幼儿园</t>
    <phoneticPr fontId="5" type="noConversion"/>
  </si>
  <si>
    <t>龙池中心幼儿园</t>
    <phoneticPr fontId="12" type="noConversion"/>
  </si>
  <si>
    <t>马鞍中心幼儿园</t>
    <phoneticPr fontId="12" type="noConversion"/>
  </si>
  <si>
    <t>雄州中心幼儿园</t>
    <phoneticPr fontId="12" type="noConversion"/>
  </si>
  <si>
    <t>地理</t>
    <phoneticPr fontId="5" type="noConversion"/>
  </si>
  <si>
    <t>物理</t>
    <phoneticPr fontId="5" type="noConversion"/>
  </si>
  <si>
    <t>化学</t>
    <phoneticPr fontId="5" type="noConversion"/>
  </si>
  <si>
    <t>语文</t>
    <phoneticPr fontId="5" type="noConversion"/>
  </si>
  <si>
    <t>其他说明</t>
    <phoneticPr fontId="5" type="noConversion"/>
  </si>
  <si>
    <t>幼儿园A1</t>
    <phoneticPr fontId="5" type="noConversion"/>
  </si>
  <si>
    <t>幼儿园A2</t>
    <phoneticPr fontId="5" type="noConversion"/>
  </si>
  <si>
    <t>幼儿园A3</t>
    <phoneticPr fontId="5" type="noConversion"/>
  </si>
  <si>
    <t>幼儿园A4</t>
    <phoneticPr fontId="5" type="noConversion"/>
  </si>
  <si>
    <t>舞蹈</t>
    <phoneticPr fontId="24" type="noConversion"/>
  </si>
  <si>
    <t>音乐</t>
    <phoneticPr fontId="24" type="noConversion"/>
  </si>
  <si>
    <t>小学总计</t>
    <phoneticPr fontId="5" type="noConversion"/>
  </si>
  <si>
    <t>幼儿园总计</t>
    <phoneticPr fontId="5" type="noConversion"/>
  </si>
  <si>
    <t>合计</t>
    <phoneticPr fontId="5" type="noConversion"/>
  </si>
  <si>
    <t>幼儿园B</t>
    <phoneticPr fontId="5" type="noConversion"/>
  </si>
  <si>
    <t>中学、职校总计</t>
    <phoneticPr fontId="5" type="noConversion"/>
  </si>
  <si>
    <t>电气</t>
    <phoneticPr fontId="24" type="noConversion"/>
  </si>
  <si>
    <t>化工</t>
    <phoneticPr fontId="24" type="noConversion"/>
  </si>
  <si>
    <t>汽车电子</t>
    <phoneticPr fontId="24" type="noConversion"/>
  </si>
  <si>
    <t>农业</t>
    <phoneticPr fontId="24" type="noConversion"/>
  </si>
  <si>
    <t>旅游与酒店</t>
    <phoneticPr fontId="24" type="noConversion"/>
  </si>
  <si>
    <t>合并招聘岗位，
报名不到具体
单位</t>
    <phoneticPr fontId="5" type="noConversion"/>
  </si>
  <si>
    <t>第一幼儿园</t>
    <phoneticPr fontId="12" type="noConversion"/>
  </si>
  <si>
    <t>小学一</t>
    <phoneticPr fontId="5" type="noConversion"/>
  </si>
  <si>
    <t>小学二</t>
    <phoneticPr fontId="5" type="noConversion"/>
  </si>
  <si>
    <t>小学四</t>
    <phoneticPr fontId="5" type="noConversion"/>
  </si>
  <si>
    <t>小学五</t>
    <phoneticPr fontId="5" type="noConversion"/>
  </si>
  <si>
    <t>小学三</t>
    <phoneticPr fontId="5" type="noConversion"/>
  </si>
  <si>
    <t>报名到单位、学科</t>
    <phoneticPr fontId="5" type="noConversion"/>
  </si>
  <si>
    <t>合并招聘岗位，报名到学段、学科</t>
    <phoneticPr fontId="5" type="noConversion"/>
  </si>
  <si>
    <t>合并招聘岗位，
笔试报名只报到学段、岗位（如：幼儿园A），面试报名到岗位组别（如：幼儿园A1）</t>
    <phoneticPr fontId="5" type="noConversion"/>
  </si>
  <si>
    <t>合并招聘岗位，
笔试报名只报到学段、学科（如：小学语文），面试报名到岗位组别（如：小学语文一）</t>
    <phoneticPr fontId="5" type="noConversion"/>
  </si>
  <si>
    <t>报名到单位</t>
    <phoneticPr fontId="5" type="noConversion"/>
  </si>
  <si>
    <t>南京市人力资源和社会保障网；南京市教育信息网；六合区政府门户网；六合区教育信息网。
咨询电话：02557110249</t>
    <phoneticPr fontId="24" type="noConversion"/>
  </si>
  <si>
    <t>附件1：           南京市六合区2018年公开招聘新教师学科﹙专业﹚需求信息表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</si>
</sst>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4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topLeftCell="A10" workbookViewId="0">
      <selection activeCell="AA11" sqref="AA11:AA40"/>
    </sheetView>
  </sheetViews>
  <sheetFormatPr defaultRowHeight="13.5"/>
  <cols>
    <col min="1" max="1" width="9.875" customWidth="1"/>
    <col min="2" max="2" width="14.25" customWidth="1"/>
    <col min="3" max="25" width="3.625" customWidth="1"/>
    <col min="26" max="26" width="3.625" style="20" customWidth="1"/>
    <col min="27" max="27" width="15" customWidth="1"/>
    <col min="28" max="28" width="14.25" customWidth="1"/>
  </cols>
  <sheetData>
    <row r="1" spans="1:28" ht="36" customHeight="1">
      <c r="A1" s="40" t="s">
        <v>89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2"/>
      <c r="V1" s="42"/>
      <c r="W1" s="42"/>
      <c r="X1" s="42"/>
      <c r="Y1" s="42"/>
      <c r="Z1" s="43"/>
      <c r="AA1" s="43"/>
      <c r="AB1" s="43"/>
    </row>
    <row r="2" spans="1:28" ht="11.45" customHeight="1">
      <c r="A2" s="1"/>
      <c r="B2" s="1"/>
    </row>
    <row r="3" spans="1:28" ht="26.25" customHeight="1">
      <c r="A3" s="37" t="s">
        <v>21</v>
      </c>
      <c r="B3" s="31" t="s">
        <v>0</v>
      </c>
      <c r="C3" s="32" t="s">
        <v>49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35" t="s">
        <v>50</v>
      </c>
      <c r="T3" s="36"/>
      <c r="U3" s="36"/>
      <c r="V3" s="36"/>
      <c r="W3" s="36"/>
      <c r="X3" s="36"/>
      <c r="Y3" s="36"/>
      <c r="Z3" s="21"/>
      <c r="AA3" s="29" t="s">
        <v>59</v>
      </c>
      <c r="AB3" s="44" t="s">
        <v>47</v>
      </c>
    </row>
    <row r="4" spans="1:28" ht="67.5">
      <c r="A4" s="26"/>
      <c r="B4" s="31"/>
      <c r="C4" s="2" t="s">
        <v>58</v>
      </c>
      <c r="D4" s="2" t="s">
        <v>1</v>
      </c>
      <c r="E4" s="2" t="s">
        <v>2</v>
      </c>
      <c r="F4" s="2" t="s">
        <v>5</v>
      </c>
      <c r="G4" s="2" t="s">
        <v>6</v>
      </c>
      <c r="H4" s="2" t="s">
        <v>3</v>
      </c>
      <c r="I4" s="2" t="s">
        <v>55</v>
      </c>
      <c r="J4" s="2" t="s">
        <v>56</v>
      </c>
      <c r="K4" s="2" t="s">
        <v>57</v>
      </c>
      <c r="L4" s="2" t="s">
        <v>7</v>
      </c>
      <c r="M4" s="2" t="s">
        <v>4</v>
      </c>
      <c r="N4" s="2" t="s">
        <v>8</v>
      </c>
      <c r="O4" s="2" t="s">
        <v>9</v>
      </c>
      <c r="P4" s="2" t="s">
        <v>10</v>
      </c>
      <c r="Q4" s="2" t="s">
        <v>11</v>
      </c>
      <c r="R4" s="2" t="s">
        <v>12</v>
      </c>
      <c r="S4" s="17" t="s">
        <v>71</v>
      </c>
      <c r="T4" s="17" t="s">
        <v>72</v>
      </c>
      <c r="U4" s="17" t="s">
        <v>73</v>
      </c>
      <c r="V4" s="17" t="s">
        <v>75</v>
      </c>
      <c r="W4" s="17" t="s">
        <v>74</v>
      </c>
      <c r="X4" s="17" t="s">
        <v>64</v>
      </c>
      <c r="Y4" s="17" t="s">
        <v>65</v>
      </c>
      <c r="Z4" s="22" t="s">
        <v>68</v>
      </c>
      <c r="AA4" s="28"/>
      <c r="AB4" s="44"/>
    </row>
    <row r="5" spans="1:28" s="5" customFormat="1" ht="24" customHeight="1">
      <c r="A5" s="4" t="s">
        <v>17</v>
      </c>
      <c r="B5" s="4" t="s">
        <v>13</v>
      </c>
      <c r="C5" s="2">
        <v>2</v>
      </c>
      <c r="D5" s="2"/>
      <c r="E5" s="2">
        <v>1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6"/>
      <c r="U5" s="6"/>
      <c r="V5" s="6"/>
      <c r="W5" s="6"/>
      <c r="X5" s="6"/>
      <c r="Y5" s="6"/>
      <c r="Z5" s="15">
        <f t="shared" ref="Z5:Z40" si="0">SUM(C5:Y5)</f>
        <v>4</v>
      </c>
      <c r="AA5" s="24" t="s">
        <v>83</v>
      </c>
      <c r="AB5" s="45" t="s">
        <v>88</v>
      </c>
    </row>
    <row r="6" spans="1:28" s="5" customFormat="1" ht="24" customHeight="1">
      <c r="A6" s="4" t="s">
        <v>17</v>
      </c>
      <c r="B6" s="4" t="s">
        <v>14</v>
      </c>
      <c r="C6" s="2"/>
      <c r="D6" s="2">
        <v>2</v>
      </c>
      <c r="E6" s="2">
        <v>2</v>
      </c>
      <c r="F6" s="2"/>
      <c r="G6" s="2"/>
      <c r="H6" s="2"/>
      <c r="I6" s="2">
        <v>1</v>
      </c>
      <c r="J6" s="2"/>
      <c r="K6" s="2"/>
      <c r="L6" s="2"/>
      <c r="M6" s="2">
        <v>1</v>
      </c>
      <c r="N6" s="2">
        <v>1</v>
      </c>
      <c r="O6" s="2"/>
      <c r="P6" s="2"/>
      <c r="Q6" s="2"/>
      <c r="R6" s="2"/>
      <c r="S6" s="6"/>
      <c r="T6" s="6"/>
      <c r="U6" s="6"/>
      <c r="V6" s="6"/>
      <c r="W6" s="6"/>
      <c r="X6" s="6"/>
      <c r="Y6" s="6"/>
      <c r="Z6" s="15">
        <f t="shared" si="0"/>
        <v>7</v>
      </c>
      <c r="AA6" s="25"/>
      <c r="AB6" s="46"/>
    </row>
    <row r="7" spans="1:28" s="5" customFormat="1" ht="24" customHeight="1">
      <c r="A7" s="4" t="s">
        <v>18</v>
      </c>
      <c r="B7" s="4" t="s">
        <v>15</v>
      </c>
      <c r="C7" s="2">
        <v>1</v>
      </c>
      <c r="D7" s="2">
        <v>2</v>
      </c>
      <c r="E7" s="2">
        <v>2</v>
      </c>
      <c r="F7" s="2"/>
      <c r="G7" s="2"/>
      <c r="H7" s="2"/>
      <c r="I7" s="2"/>
      <c r="J7" s="2"/>
      <c r="K7" s="2"/>
      <c r="L7" s="2"/>
      <c r="M7" s="2">
        <v>1</v>
      </c>
      <c r="N7" s="2"/>
      <c r="O7" s="2"/>
      <c r="P7" s="2"/>
      <c r="Q7" s="2"/>
      <c r="R7" s="2"/>
      <c r="S7" s="3">
        <v>2</v>
      </c>
      <c r="T7" s="3">
        <v>1</v>
      </c>
      <c r="U7" s="3">
        <v>1</v>
      </c>
      <c r="V7" s="3">
        <v>2</v>
      </c>
      <c r="W7" s="3">
        <v>1</v>
      </c>
      <c r="X7" s="3">
        <v>1</v>
      </c>
      <c r="Y7" s="3">
        <v>1</v>
      </c>
      <c r="Z7" s="15">
        <f t="shared" si="0"/>
        <v>15</v>
      </c>
      <c r="AA7" s="26"/>
      <c r="AB7" s="46"/>
    </row>
    <row r="8" spans="1:28" s="5" customFormat="1" ht="24" customHeight="1">
      <c r="A8" s="4" t="s">
        <v>19</v>
      </c>
      <c r="B8" s="4" t="s">
        <v>22</v>
      </c>
      <c r="C8" s="2">
        <v>2</v>
      </c>
      <c r="D8" s="2">
        <v>3</v>
      </c>
      <c r="E8" s="2">
        <v>2</v>
      </c>
      <c r="F8" s="2"/>
      <c r="G8" s="2">
        <v>2</v>
      </c>
      <c r="H8" s="2">
        <v>2</v>
      </c>
      <c r="I8" s="2">
        <v>1</v>
      </c>
      <c r="J8" s="2">
        <v>2</v>
      </c>
      <c r="K8" s="2">
        <v>1</v>
      </c>
      <c r="L8" s="2"/>
      <c r="M8" s="2">
        <v>1</v>
      </c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15">
        <f t="shared" si="0"/>
        <v>16</v>
      </c>
      <c r="AA8" s="27" t="s">
        <v>84</v>
      </c>
      <c r="AB8" s="46"/>
    </row>
    <row r="9" spans="1:28" s="5" customFormat="1" ht="24" customHeight="1">
      <c r="A9" s="4" t="s">
        <v>19</v>
      </c>
      <c r="B9" s="4" t="s">
        <v>23</v>
      </c>
      <c r="C9" s="2">
        <v>3</v>
      </c>
      <c r="D9" s="2">
        <v>2</v>
      </c>
      <c r="E9" s="2">
        <v>3</v>
      </c>
      <c r="F9" s="2"/>
      <c r="G9" s="2">
        <v>1</v>
      </c>
      <c r="H9" s="2">
        <v>2</v>
      </c>
      <c r="I9" s="2">
        <v>1</v>
      </c>
      <c r="J9" s="2">
        <v>1</v>
      </c>
      <c r="K9" s="2">
        <v>1</v>
      </c>
      <c r="L9" s="2"/>
      <c r="M9" s="2">
        <v>1</v>
      </c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15">
        <f t="shared" si="0"/>
        <v>15</v>
      </c>
      <c r="AA9" s="28"/>
      <c r="AB9" s="46"/>
    </row>
    <row r="10" spans="1:28" s="19" customFormat="1" ht="24" customHeight="1">
      <c r="A10" s="38" t="s">
        <v>70</v>
      </c>
      <c r="B10" s="39"/>
      <c r="C10" s="14">
        <f t="shared" ref="C10:K10" si="1">SUM(C5:C9)</f>
        <v>8</v>
      </c>
      <c r="D10" s="14">
        <f t="shared" si="1"/>
        <v>9</v>
      </c>
      <c r="E10" s="14">
        <f t="shared" si="1"/>
        <v>10</v>
      </c>
      <c r="F10" s="14">
        <f t="shared" si="1"/>
        <v>1</v>
      </c>
      <c r="G10" s="14">
        <f t="shared" si="1"/>
        <v>3</v>
      </c>
      <c r="H10" s="14">
        <f t="shared" si="1"/>
        <v>4</v>
      </c>
      <c r="I10" s="14">
        <f t="shared" si="1"/>
        <v>3</v>
      </c>
      <c r="J10" s="14">
        <f t="shared" si="1"/>
        <v>3</v>
      </c>
      <c r="K10" s="14">
        <f t="shared" si="1"/>
        <v>2</v>
      </c>
      <c r="L10" s="14"/>
      <c r="M10" s="14">
        <f>SUM(M5:M9)</f>
        <v>4</v>
      </c>
      <c r="N10" s="14">
        <f>SUM(N5:N9)</f>
        <v>1</v>
      </c>
      <c r="O10" s="14"/>
      <c r="P10" s="14"/>
      <c r="Q10" s="14"/>
      <c r="R10" s="14"/>
      <c r="S10" s="15">
        <f t="shared" ref="S10:Y10" si="2">SUM(S5:S9)</f>
        <v>2</v>
      </c>
      <c r="T10" s="15">
        <f t="shared" si="2"/>
        <v>1</v>
      </c>
      <c r="U10" s="15">
        <f t="shared" si="2"/>
        <v>1</v>
      </c>
      <c r="V10" s="15">
        <f t="shared" si="2"/>
        <v>2</v>
      </c>
      <c r="W10" s="15">
        <f t="shared" si="2"/>
        <v>1</v>
      </c>
      <c r="X10" s="15">
        <f t="shared" si="2"/>
        <v>1</v>
      </c>
      <c r="Y10" s="15">
        <f t="shared" si="2"/>
        <v>1</v>
      </c>
      <c r="Z10" s="15">
        <f t="shared" si="0"/>
        <v>57</v>
      </c>
      <c r="AA10" s="18"/>
      <c r="AB10" s="46"/>
    </row>
    <row r="11" spans="1:28" s="5" customFormat="1" ht="24" customHeight="1">
      <c r="A11" s="30" t="s">
        <v>78</v>
      </c>
      <c r="B11" s="11" t="s">
        <v>36</v>
      </c>
      <c r="C11" s="2">
        <v>5</v>
      </c>
      <c r="D11" s="2">
        <v>4</v>
      </c>
      <c r="E11" s="2">
        <v>2</v>
      </c>
      <c r="F11" s="2"/>
      <c r="G11" s="2"/>
      <c r="H11" s="2"/>
      <c r="I11" s="2"/>
      <c r="J11" s="2"/>
      <c r="K11" s="2"/>
      <c r="L11" s="2">
        <v>1</v>
      </c>
      <c r="M11" s="2">
        <v>2</v>
      </c>
      <c r="N11" s="2">
        <v>1</v>
      </c>
      <c r="O11" s="2"/>
      <c r="P11" s="2">
        <v>1</v>
      </c>
      <c r="Q11" s="2"/>
      <c r="R11" s="2"/>
      <c r="S11" s="3"/>
      <c r="T11" s="3"/>
      <c r="U11" s="3"/>
      <c r="V11" s="3"/>
      <c r="W11" s="3"/>
      <c r="X11" s="3"/>
      <c r="Y11" s="3"/>
      <c r="Z11" s="15">
        <f t="shared" si="0"/>
        <v>16</v>
      </c>
      <c r="AA11" s="27" t="s">
        <v>86</v>
      </c>
      <c r="AB11" s="46"/>
    </row>
    <row r="12" spans="1:28" s="5" customFormat="1" ht="24" customHeight="1">
      <c r="A12" s="25"/>
      <c r="B12" s="10" t="s">
        <v>35</v>
      </c>
      <c r="C12" s="2">
        <v>2</v>
      </c>
      <c r="D12" s="2">
        <v>1</v>
      </c>
      <c r="E12" s="2"/>
      <c r="F12" s="2"/>
      <c r="G12" s="2"/>
      <c r="H12" s="2"/>
      <c r="I12" s="2"/>
      <c r="J12" s="2"/>
      <c r="K12" s="2"/>
      <c r="L12" s="2">
        <v>1</v>
      </c>
      <c r="M12" s="2"/>
      <c r="N12" s="2">
        <v>1</v>
      </c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15">
        <f t="shared" si="0"/>
        <v>5</v>
      </c>
      <c r="AA12" s="52"/>
      <c r="AB12" s="46"/>
    </row>
    <row r="13" spans="1:28" s="5" customFormat="1" ht="24" customHeight="1">
      <c r="A13" s="25"/>
      <c r="B13" s="10" t="s">
        <v>44</v>
      </c>
      <c r="C13" s="2">
        <v>3</v>
      </c>
      <c r="D13" s="2">
        <v>3</v>
      </c>
      <c r="E13" s="2"/>
      <c r="F13" s="2"/>
      <c r="G13" s="2"/>
      <c r="H13" s="2"/>
      <c r="I13" s="2"/>
      <c r="J13" s="2"/>
      <c r="K13" s="2"/>
      <c r="L13" s="2">
        <v>1</v>
      </c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15">
        <f t="shared" si="0"/>
        <v>7</v>
      </c>
      <c r="AA13" s="52"/>
      <c r="AB13" s="46"/>
    </row>
    <row r="14" spans="1:28" s="5" customFormat="1" ht="24" customHeight="1">
      <c r="A14" s="25"/>
      <c r="B14" s="10" t="s">
        <v>40</v>
      </c>
      <c r="C14" s="2"/>
      <c r="D14" s="2">
        <v>2</v>
      </c>
      <c r="E14" s="2">
        <v>2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  <c r="Z14" s="15">
        <f t="shared" si="0"/>
        <v>5</v>
      </c>
      <c r="AA14" s="52"/>
      <c r="AB14" s="46"/>
    </row>
    <row r="15" spans="1:28" s="5" customFormat="1" ht="24" customHeight="1">
      <c r="A15" s="25"/>
      <c r="B15" s="10" t="s">
        <v>37</v>
      </c>
      <c r="C15" s="2"/>
      <c r="D15" s="2"/>
      <c r="E15" s="2">
        <v>2</v>
      </c>
      <c r="F15" s="2"/>
      <c r="G15" s="2"/>
      <c r="H15" s="2"/>
      <c r="I15" s="2"/>
      <c r="J15" s="2"/>
      <c r="K15" s="2"/>
      <c r="L15" s="2">
        <v>1</v>
      </c>
      <c r="M15" s="2">
        <v>1</v>
      </c>
      <c r="N15" s="2">
        <v>1</v>
      </c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15">
        <f t="shared" si="0"/>
        <v>5</v>
      </c>
      <c r="AA15" s="52"/>
      <c r="AB15" s="46"/>
    </row>
    <row r="16" spans="1:28" s="5" customFormat="1" ht="24" customHeight="1">
      <c r="A16" s="25"/>
      <c r="B16" s="10" t="s">
        <v>41</v>
      </c>
      <c r="C16" s="2"/>
      <c r="D16" s="2"/>
      <c r="E16" s="2">
        <v>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15">
        <f t="shared" si="0"/>
        <v>2</v>
      </c>
      <c r="AA16" s="52"/>
      <c r="AB16" s="46"/>
    </row>
    <row r="17" spans="1:28" s="5" customFormat="1" ht="24" customHeight="1">
      <c r="A17" s="25"/>
      <c r="B17" s="10" t="s">
        <v>43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  <c r="Z17" s="15">
        <f t="shared" si="0"/>
        <v>1</v>
      </c>
      <c r="AA17" s="52"/>
      <c r="AB17" s="46"/>
    </row>
    <row r="18" spans="1:28" s="5" customFormat="1" ht="24" customHeight="1">
      <c r="A18" s="25"/>
      <c r="B18" s="10" t="s">
        <v>42</v>
      </c>
      <c r="C18" s="2"/>
      <c r="D18" s="2"/>
      <c r="E18" s="2"/>
      <c r="F18" s="2"/>
      <c r="G18" s="2"/>
      <c r="H18" s="2"/>
      <c r="I18" s="2"/>
      <c r="J18" s="2"/>
      <c r="K18" s="2"/>
      <c r="L18" s="2">
        <v>1</v>
      </c>
      <c r="M18" s="2">
        <v>1</v>
      </c>
      <c r="N18" s="2"/>
      <c r="O18" s="2"/>
      <c r="P18" s="2"/>
      <c r="Q18" s="2"/>
      <c r="R18" s="2"/>
      <c r="S18" s="3"/>
      <c r="T18" s="3"/>
      <c r="U18" s="3"/>
      <c r="V18" s="3"/>
      <c r="W18" s="3"/>
      <c r="X18" s="3"/>
      <c r="Y18" s="3"/>
      <c r="Z18" s="15">
        <f t="shared" si="0"/>
        <v>2</v>
      </c>
      <c r="AA18" s="52"/>
      <c r="AB18" s="46"/>
    </row>
    <row r="19" spans="1:28" s="5" customFormat="1" ht="24" customHeight="1">
      <c r="A19" s="25"/>
      <c r="B19" s="10" t="s">
        <v>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v>1</v>
      </c>
      <c r="N19" s="2"/>
      <c r="O19" s="2">
        <v>1</v>
      </c>
      <c r="P19" s="2"/>
      <c r="Q19" s="2"/>
      <c r="R19" s="2"/>
      <c r="S19" s="3"/>
      <c r="T19" s="3"/>
      <c r="U19" s="3"/>
      <c r="V19" s="3"/>
      <c r="W19" s="3"/>
      <c r="X19" s="3"/>
      <c r="Y19" s="3"/>
      <c r="Z19" s="15">
        <f t="shared" si="0"/>
        <v>2</v>
      </c>
      <c r="AA19" s="52"/>
      <c r="AB19" s="46"/>
    </row>
    <row r="20" spans="1:28" s="5" customFormat="1" ht="24" customHeight="1">
      <c r="A20" s="25"/>
      <c r="B20" s="10" t="s">
        <v>45</v>
      </c>
      <c r="C20" s="2"/>
      <c r="D20" s="2"/>
      <c r="E20" s="2"/>
      <c r="F20" s="2"/>
      <c r="G20" s="2"/>
      <c r="H20" s="2"/>
      <c r="I20" s="2"/>
      <c r="J20" s="2"/>
      <c r="K20" s="2"/>
      <c r="L20" s="2">
        <v>1</v>
      </c>
      <c r="M20" s="2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  <c r="Z20" s="15">
        <f t="shared" si="0"/>
        <v>1</v>
      </c>
      <c r="AA20" s="52"/>
      <c r="AB20" s="46"/>
    </row>
    <row r="21" spans="1:28" s="5" customFormat="1" ht="24" customHeight="1">
      <c r="A21" s="25"/>
      <c r="B21" s="10" t="s">
        <v>34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v>1</v>
      </c>
      <c r="N21" s="2"/>
      <c r="O21" s="2">
        <v>1</v>
      </c>
      <c r="P21" s="2"/>
      <c r="Q21" s="2"/>
      <c r="R21" s="2"/>
      <c r="S21" s="3"/>
      <c r="T21" s="3"/>
      <c r="U21" s="3"/>
      <c r="V21" s="3"/>
      <c r="W21" s="3"/>
      <c r="X21" s="3"/>
      <c r="Y21" s="3"/>
      <c r="Z21" s="15">
        <f t="shared" si="0"/>
        <v>2</v>
      </c>
      <c r="AA21" s="52"/>
      <c r="AB21" s="46"/>
    </row>
    <row r="22" spans="1:28" s="5" customFormat="1" ht="24" customHeight="1">
      <c r="A22" s="25"/>
      <c r="B22" s="10" t="s">
        <v>39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1</v>
      </c>
      <c r="Q22" s="2"/>
      <c r="R22" s="2"/>
      <c r="S22" s="3"/>
      <c r="T22" s="3"/>
      <c r="U22" s="3"/>
      <c r="V22" s="3"/>
      <c r="W22" s="3"/>
      <c r="X22" s="3"/>
      <c r="Y22" s="3"/>
      <c r="Z22" s="15">
        <f t="shared" si="0"/>
        <v>1</v>
      </c>
      <c r="AA22" s="52"/>
      <c r="AB22" s="46"/>
    </row>
    <row r="23" spans="1:28" s="5" customFormat="1" ht="24" customHeight="1">
      <c r="A23" s="26"/>
      <c r="B23" s="10" t="s">
        <v>48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v>1</v>
      </c>
      <c r="N23" s="2">
        <v>1</v>
      </c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  <c r="Z23" s="15">
        <f t="shared" si="0"/>
        <v>2</v>
      </c>
      <c r="AA23" s="52"/>
      <c r="AB23" s="46"/>
    </row>
    <row r="24" spans="1:28" s="5" customFormat="1" ht="24" customHeight="1">
      <c r="A24" s="30" t="s">
        <v>79</v>
      </c>
      <c r="B24" s="10" t="s">
        <v>37</v>
      </c>
      <c r="C24" s="2">
        <v>3</v>
      </c>
      <c r="D24" s="2">
        <v>2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  <c r="Z24" s="15">
        <f t="shared" si="0"/>
        <v>5</v>
      </c>
      <c r="AA24" s="52"/>
      <c r="AB24" s="46"/>
    </row>
    <row r="25" spans="1:28" s="5" customFormat="1" ht="24" customHeight="1">
      <c r="A25" s="25"/>
      <c r="B25" s="10" t="s">
        <v>43</v>
      </c>
      <c r="C25" s="2">
        <v>3</v>
      </c>
      <c r="D25" s="2">
        <v>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15">
        <f t="shared" si="0"/>
        <v>5</v>
      </c>
      <c r="AA25" s="52"/>
      <c r="AB25" s="46"/>
    </row>
    <row r="26" spans="1:28" s="5" customFormat="1" ht="24" customHeight="1">
      <c r="A26" s="25"/>
      <c r="B26" s="10" t="s">
        <v>42</v>
      </c>
      <c r="C26" s="2">
        <v>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  <c r="Z26" s="15">
        <f t="shared" si="0"/>
        <v>4</v>
      </c>
      <c r="AA26" s="52"/>
      <c r="AB26" s="46"/>
    </row>
    <row r="27" spans="1:28" s="5" customFormat="1" ht="24" customHeight="1">
      <c r="A27" s="25"/>
      <c r="B27" s="10" t="s">
        <v>46</v>
      </c>
      <c r="C27" s="2"/>
      <c r="D27" s="2">
        <v>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15">
        <f t="shared" si="0"/>
        <v>3</v>
      </c>
      <c r="AA27" s="52"/>
      <c r="AB27" s="46"/>
    </row>
    <row r="28" spans="1:28" s="5" customFormat="1" ht="24" customHeight="1">
      <c r="A28" s="25"/>
      <c r="B28" s="10" t="s">
        <v>34</v>
      </c>
      <c r="C28" s="2"/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  <c r="Z28" s="15">
        <f t="shared" si="0"/>
        <v>1</v>
      </c>
      <c r="AA28" s="52"/>
      <c r="AB28" s="46"/>
    </row>
    <row r="29" spans="1:28" s="5" customFormat="1" ht="24" customHeight="1">
      <c r="A29" s="26"/>
      <c r="B29" s="10" t="s">
        <v>48</v>
      </c>
      <c r="C29" s="2"/>
      <c r="D29" s="2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  <c r="Z29" s="15">
        <f t="shared" si="0"/>
        <v>1</v>
      </c>
      <c r="AA29" s="52"/>
      <c r="AB29" s="46"/>
    </row>
    <row r="30" spans="1:28" s="5" customFormat="1" ht="24" customHeight="1">
      <c r="A30" s="30" t="s">
        <v>82</v>
      </c>
      <c r="B30" s="10" t="s">
        <v>33</v>
      </c>
      <c r="C30" s="2">
        <v>1</v>
      </c>
      <c r="D30" s="2">
        <v>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15">
        <f t="shared" si="0"/>
        <v>2</v>
      </c>
      <c r="AA30" s="52"/>
      <c r="AB30" s="46"/>
    </row>
    <row r="31" spans="1:28" s="5" customFormat="1" ht="24" customHeight="1">
      <c r="A31" s="25"/>
      <c r="B31" s="10" t="s">
        <v>41</v>
      </c>
      <c r="C31" s="2">
        <v>6</v>
      </c>
      <c r="D31" s="2">
        <v>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3"/>
      <c r="Z31" s="15">
        <f t="shared" si="0"/>
        <v>9</v>
      </c>
      <c r="AA31" s="52"/>
      <c r="AB31" s="46"/>
    </row>
    <row r="32" spans="1:28" s="5" customFormat="1" ht="24" customHeight="1">
      <c r="A32" s="25"/>
      <c r="B32" s="10" t="s">
        <v>45</v>
      </c>
      <c r="C32" s="2">
        <v>3</v>
      </c>
      <c r="D32" s="2">
        <v>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3"/>
      <c r="W32" s="3"/>
      <c r="X32" s="3"/>
      <c r="Y32" s="3"/>
      <c r="Z32" s="15">
        <f t="shared" si="0"/>
        <v>6</v>
      </c>
      <c r="AA32" s="52"/>
      <c r="AB32" s="46"/>
    </row>
    <row r="33" spans="1:28" s="5" customFormat="1" ht="24" customHeight="1">
      <c r="A33" s="25"/>
      <c r="B33" s="10" t="s">
        <v>38</v>
      </c>
      <c r="C33" s="2"/>
      <c r="D33" s="2">
        <v>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  <c r="W33" s="3"/>
      <c r="X33" s="3"/>
      <c r="Y33" s="3"/>
      <c r="Z33" s="15">
        <f t="shared" si="0"/>
        <v>1</v>
      </c>
      <c r="AA33" s="52"/>
      <c r="AB33" s="46"/>
    </row>
    <row r="34" spans="1:28" s="5" customFormat="1" ht="24" customHeight="1">
      <c r="A34" s="26"/>
      <c r="B34" s="10" t="s">
        <v>39</v>
      </c>
      <c r="C34" s="2"/>
      <c r="D34" s="2">
        <v>2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15">
        <f t="shared" si="0"/>
        <v>2</v>
      </c>
      <c r="AA34" s="52"/>
      <c r="AB34" s="46"/>
    </row>
    <row r="35" spans="1:28" s="5" customFormat="1" ht="24" customHeight="1">
      <c r="A35" s="30" t="s">
        <v>80</v>
      </c>
      <c r="B35" s="10" t="s">
        <v>34</v>
      </c>
      <c r="C35" s="2">
        <v>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15">
        <f t="shared" si="0"/>
        <v>1</v>
      </c>
      <c r="AA35" s="52"/>
      <c r="AB35" s="46"/>
    </row>
    <row r="36" spans="1:28" s="5" customFormat="1" ht="24" customHeight="1">
      <c r="A36" s="25"/>
      <c r="B36" s="10" t="s">
        <v>40</v>
      </c>
      <c r="C36" s="2">
        <v>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15">
        <f t="shared" si="0"/>
        <v>6</v>
      </c>
      <c r="AA36" s="52"/>
      <c r="AB36" s="46"/>
    </row>
    <row r="37" spans="1:28" s="5" customFormat="1" ht="24" customHeight="1">
      <c r="A37" s="26"/>
      <c r="B37" s="10" t="s">
        <v>39</v>
      </c>
      <c r="C37" s="2">
        <v>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15">
        <f t="shared" si="0"/>
        <v>3</v>
      </c>
      <c r="AA37" s="52"/>
      <c r="AB37" s="46"/>
    </row>
    <row r="38" spans="1:28" s="5" customFormat="1" ht="24" customHeight="1">
      <c r="A38" s="30" t="s">
        <v>81</v>
      </c>
      <c r="B38" s="10" t="s">
        <v>38</v>
      </c>
      <c r="C38" s="2">
        <v>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15">
        <f t="shared" si="0"/>
        <v>2</v>
      </c>
      <c r="AA38" s="52"/>
      <c r="AB38" s="46"/>
    </row>
    <row r="39" spans="1:28" s="5" customFormat="1" ht="24" customHeight="1">
      <c r="A39" s="25"/>
      <c r="B39" s="10" t="s">
        <v>46</v>
      </c>
      <c r="C39" s="2">
        <v>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15">
        <f t="shared" si="0"/>
        <v>4</v>
      </c>
      <c r="AA39" s="52"/>
      <c r="AB39" s="46"/>
    </row>
    <row r="40" spans="1:28" s="5" customFormat="1" ht="24" customHeight="1">
      <c r="A40" s="26"/>
      <c r="B40" s="10" t="s">
        <v>48</v>
      </c>
      <c r="C40" s="2">
        <v>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15">
        <f t="shared" si="0"/>
        <v>4</v>
      </c>
      <c r="AA40" s="28"/>
      <c r="AB40" s="46"/>
    </row>
    <row r="41" spans="1:28" s="19" customFormat="1" ht="24" customHeight="1">
      <c r="A41" s="50" t="s">
        <v>66</v>
      </c>
      <c r="B41" s="51"/>
      <c r="C41" s="14">
        <f>SUM(C11:C40)</f>
        <v>50</v>
      </c>
      <c r="D41" s="14">
        <f>SUM(D11:D40)</f>
        <v>29</v>
      </c>
      <c r="E41" s="14">
        <f>SUM(E11:E40)</f>
        <v>8</v>
      </c>
      <c r="F41" s="14"/>
      <c r="G41" s="14"/>
      <c r="H41" s="14"/>
      <c r="I41" s="14"/>
      <c r="J41" s="14"/>
      <c r="K41" s="14"/>
      <c r="L41" s="14">
        <f>SUM(L11:L40)</f>
        <v>6</v>
      </c>
      <c r="M41" s="14">
        <f>SUM(M11:M40)</f>
        <v>8</v>
      </c>
      <c r="N41" s="14">
        <f>SUM(N11:N40)</f>
        <v>5</v>
      </c>
      <c r="O41" s="14">
        <f>SUM(O11:O40)</f>
        <v>2</v>
      </c>
      <c r="P41" s="14">
        <f>SUM(P11:P40)</f>
        <v>2</v>
      </c>
      <c r="Q41" s="14"/>
      <c r="R41" s="14"/>
      <c r="S41" s="15"/>
      <c r="T41" s="15"/>
      <c r="U41" s="15"/>
      <c r="V41" s="15"/>
      <c r="W41" s="15"/>
      <c r="X41" s="15"/>
      <c r="Y41" s="15"/>
      <c r="Z41" s="15">
        <f>SUM(Z11:Z40)</f>
        <v>110</v>
      </c>
      <c r="AA41" s="18"/>
      <c r="AB41" s="46"/>
    </row>
    <row r="42" spans="1:28" s="5" customFormat="1" ht="24" customHeight="1">
      <c r="A42" s="47" t="s">
        <v>60</v>
      </c>
      <c r="B42" s="10" t="s">
        <v>77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v>6</v>
      </c>
      <c r="R42" s="2"/>
      <c r="S42" s="3"/>
      <c r="T42" s="3"/>
      <c r="U42" s="3"/>
      <c r="V42" s="3"/>
      <c r="W42" s="3"/>
      <c r="X42" s="3"/>
      <c r="Y42" s="3"/>
      <c r="Z42" s="15">
        <f t="shared" ref="Z42:Z59" si="3">SUM(C42:Y42)</f>
        <v>6</v>
      </c>
      <c r="AA42" s="27" t="s">
        <v>85</v>
      </c>
      <c r="AB42" s="46"/>
    </row>
    <row r="43" spans="1:28" s="5" customFormat="1" ht="24" customHeight="1">
      <c r="A43" s="49"/>
      <c r="B43" s="10" t="s">
        <v>31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>
        <v>4</v>
      </c>
      <c r="R43" s="2"/>
      <c r="S43" s="3"/>
      <c r="T43" s="3"/>
      <c r="U43" s="3"/>
      <c r="V43" s="3"/>
      <c r="W43" s="3"/>
      <c r="X43" s="3"/>
      <c r="Y43" s="3"/>
      <c r="Z43" s="15">
        <f t="shared" si="3"/>
        <v>4</v>
      </c>
      <c r="AA43" s="52"/>
      <c r="AB43" s="46"/>
    </row>
    <row r="44" spans="1:28" s="5" customFormat="1" ht="24" customHeight="1">
      <c r="A44" s="47" t="s">
        <v>61</v>
      </c>
      <c r="B44" s="10" t="s">
        <v>51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2</v>
      </c>
      <c r="R44" s="2"/>
      <c r="S44" s="3"/>
      <c r="T44" s="3"/>
      <c r="U44" s="3"/>
      <c r="V44" s="3"/>
      <c r="W44" s="3"/>
      <c r="X44" s="3"/>
      <c r="Y44" s="3"/>
      <c r="Z44" s="15">
        <f t="shared" si="3"/>
        <v>2</v>
      </c>
      <c r="AA44" s="52"/>
      <c r="AB44" s="46"/>
    </row>
    <row r="45" spans="1:28" s="5" customFormat="1" ht="24" customHeight="1">
      <c r="A45" s="48"/>
      <c r="B45" s="10" t="s">
        <v>28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3</v>
      </c>
      <c r="R45" s="2"/>
      <c r="S45" s="3"/>
      <c r="T45" s="3"/>
      <c r="U45" s="3"/>
      <c r="V45" s="3"/>
      <c r="W45" s="3"/>
      <c r="X45" s="3"/>
      <c r="Y45" s="3"/>
      <c r="Z45" s="15">
        <f t="shared" si="3"/>
        <v>3</v>
      </c>
      <c r="AA45" s="52"/>
      <c r="AB45" s="46"/>
    </row>
    <row r="46" spans="1:28" s="5" customFormat="1" ht="24" customHeight="1">
      <c r="A46" s="49"/>
      <c r="B46" s="10" t="s">
        <v>30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5</v>
      </c>
      <c r="R46" s="2"/>
      <c r="S46" s="3"/>
      <c r="T46" s="3"/>
      <c r="U46" s="3"/>
      <c r="V46" s="3"/>
      <c r="W46" s="3"/>
      <c r="X46" s="3"/>
      <c r="Y46" s="3"/>
      <c r="Z46" s="15">
        <f t="shared" si="3"/>
        <v>5</v>
      </c>
      <c r="AA46" s="52"/>
      <c r="AB46" s="46"/>
    </row>
    <row r="47" spans="1:28" s="5" customFormat="1" ht="24" customHeight="1">
      <c r="A47" s="47" t="s">
        <v>62</v>
      </c>
      <c r="B47" s="10" t="s">
        <v>24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v>3</v>
      </c>
      <c r="R47" s="2"/>
      <c r="S47" s="3"/>
      <c r="T47" s="3"/>
      <c r="U47" s="3"/>
      <c r="V47" s="3"/>
      <c r="W47" s="3"/>
      <c r="X47" s="3"/>
      <c r="Y47" s="3"/>
      <c r="Z47" s="15">
        <f t="shared" si="3"/>
        <v>3</v>
      </c>
      <c r="AA47" s="52"/>
      <c r="AB47" s="46"/>
    </row>
    <row r="48" spans="1:28" s="5" customFormat="1" ht="24" customHeight="1">
      <c r="A48" s="48"/>
      <c r="B48" s="10" t="s">
        <v>25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>
        <v>4</v>
      </c>
      <c r="R48" s="2"/>
      <c r="S48" s="3"/>
      <c r="T48" s="3"/>
      <c r="U48" s="3"/>
      <c r="V48" s="3"/>
      <c r="W48" s="3"/>
      <c r="X48" s="3"/>
      <c r="Y48" s="3"/>
      <c r="Z48" s="15">
        <f t="shared" si="3"/>
        <v>4</v>
      </c>
      <c r="AA48" s="52"/>
      <c r="AB48" s="46"/>
    </row>
    <row r="49" spans="1:28" s="5" customFormat="1" ht="24" customHeight="1">
      <c r="A49" s="49"/>
      <c r="B49" s="10" t="s">
        <v>29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3</v>
      </c>
      <c r="R49" s="2"/>
      <c r="S49" s="3"/>
      <c r="T49" s="3"/>
      <c r="U49" s="3"/>
      <c r="V49" s="3"/>
      <c r="W49" s="3"/>
      <c r="X49" s="3"/>
      <c r="Y49" s="3"/>
      <c r="Z49" s="15">
        <f t="shared" si="3"/>
        <v>3</v>
      </c>
      <c r="AA49" s="52"/>
      <c r="AB49" s="46"/>
    </row>
    <row r="50" spans="1:28" s="5" customFormat="1" ht="24" customHeight="1">
      <c r="A50" s="47" t="s">
        <v>63</v>
      </c>
      <c r="B50" s="10" t="s">
        <v>26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>
        <v>4</v>
      </c>
      <c r="R50" s="2"/>
      <c r="S50" s="3"/>
      <c r="T50" s="3"/>
      <c r="U50" s="3"/>
      <c r="V50" s="3"/>
      <c r="W50" s="3"/>
      <c r="X50" s="3"/>
      <c r="Y50" s="3"/>
      <c r="Z50" s="15">
        <f t="shared" si="3"/>
        <v>4</v>
      </c>
      <c r="AA50" s="52"/>
      <c r="AB50" s="46"/>
    </row>
    <row r="51" spans="1:28" s="5" customFormat="1" ht="24" customHeight="1">
      <c r="A51" s="48"/>
      <c r="B51" s="10" t="s">
        <v>27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3</v>
      </c>
      <c r="R51" s="2"/>
      <c r="S51" s="3"/>
      <c r="T51" s="3"/>
      <c r="U51" s="3"/>
      <c r="V51" s="3"/>
      <c r="W51" s="3"/>
      <c r="X51" s="3"/>
      <c r="Y51" s="3"/>
      <c r="Z51" s="15">
        <f t="shared" si="3"/>
        <v>3</v>
      </c>
      <c r="AA51" s="52"/>
      <c r="AB51" s="46"/>
    </row>
    <row r="52" spans="1:28" s="5" customFormat="1" ht="24" customHeight="1">
      <c r="A52" s="49"/>
      <c r="B52" s="10" t="s">
        <v>32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3</v>
      </c>
      <c r="R52" s="2"/>
      <c r="S52" s="3"/>
      <c r="T52" s="3"/>
      <c r="U52" s="3"/>
      <c r="V52" s="3"/>
      <c r="W52" s="3"/>
      <c r="X52" s="3"/>
      <c r="Y52" s="3"/>
      <c r="Z52" s="15">
        <f t="shared" si="3"/>
        <v>3</v>
      </c>
      <c r="AA52" s="52"/>
      <c r="AB52" s="46"/>
    </row>
    <row r="53" spans="1:28" s="9" customFormat="1" ht="24" customHeight="1">
      <c r="A53" s="47" t="s">
        <v>69</v>
      </c>
      <c r="B53" s="10" t="s">
        <v>77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2">
        <v>2</v>
      </c>
      <c r="R53" s="7"/>
      <c r="S53" s="8"/>
      <c r="T53" s="8"/>
      <c r="U53" s="8"/>
      <c r="V53" s="8"/>
      <c r="W53" s="8"/>
      <c r="X53" s="8"/>
      <c r="Y53" s="8"/>
      <c r="Z53" s="23">
        <f t="shared" si="3"/>
        <v>2</v>
      </c>
      <c r="AA53" s="53" t="s">
        <v>76</v>
      </c>
      <c r="AB53" s="46"/>
    </row>
    <row r="54" spans="1:28" s="5" customFormat="1" ht="24" customHeight="1">
      <c r="A54" s="25"/>
      <c r="B54" s="10" t="s">
        <v>24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>
        <v>1</v>
      </c>
      <c r="R54" s="2"/>
      <c r="S54" s="3"/>
      <c r="T54" s="3"/>
      <c r="U54" s="3"/>
      <c r="V54" s="3"/>
      <c r="W54" s="3"/>
      <c r="X54" s="3"/>
      <c r="Y54" s="3"/>
      <c r="Z54" s="15">
        <f t="shared" si="3"/>
        <v>1</v>
      </c>
      <c r="AA54" s="54"/>
      <c r="AB54" s="46"/>
    </row>
    <row r="55" spans="1:28" s="5" customFormat="1" ht="24" customHeight="1">
      <c r="A55" s="25"/>
      <c r="B55" s="10" t="s">
        <v>26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1</v>
      </c>
      <c r="R55" s="2"/>
      <c r="S55" s="3"/>
      <c r="T55" s="3"/>
      <c r="U55" s="3"/>
      <c r="V55" s="3"/>
      <c r="W55" s="3"/>
      <c r="X55" s="3"/>
      <c r="Y55" s="3"/>
      <c r="Z55" s="15">
        <f t="shared" si="3"/>
        <v>1</v>
      </c>
      <c r="AA55" s="54"/>
      <c r="AB55" s="46"/>
    </row>
    <row r="56" spans="1:28" s="5" customFormat="1" ht="24" customHeight="1">
      <c r="A56" s="25"/>
      <c r="B56" s="10" t="s">
        <v>52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1</v>
      </c>
      <c r="R56" s="2"/>
      <c r="S56" s="3"/>
      <c r="T56" s="3"/>
      <c r="U56" s="3"/>
      <c r="V56" s="3"/>
      <c r="W56" s="3"/>
      <c r="X56" s="3"/>
      <c r="Y56" s="3"/>
      <c r="Z56" s="15">
        <f t="shared" si="3"/>
        <v>1</v>
      </c>
      <c r="AA56" s="54"/>
      <c r="AB56" s="46"/>
    </row>
    <row r="57" spans="1:28" s="5" customFormat="1" ht="24" customHeight="1">
      <c r="A57" s="25"/>
      <c r="B57" s="10" t="s">
        <v>29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>
        <v>1</v>
      </c>
      <c r="R57" s="2"/>
      <c r="S57" s="3"/>
      <c r="T57" s="3"/>
      <c r="U57" s="3"/>
      <c r="V57" s="3"/>
      <c r="W57" s="3"/>
      <c r="X57" s="3"/>
      <c r="Y57" s="3"/>
      <c r="Z57" s="15">
        <f t="shared" si="3"/>
        <v>1</v>
      </c>
      <c r="AA57" s="54"/>
      <c r="AB57" s="46"/>
    </row>
    <row r="58" spans="1:28" s="5" customFormat="1" ht="24" customHeight="1">
      <c r="A58" s="25"/>
      <c r="B58" s="10" t="s">
        <v>53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>
        <v>1</v>
      </c>
      <c r="R58" s="2"/>
      <c r="S58" s="3"/>
      <c r="T58" s="3"/>
      <c r="U58" s="3"/>
      <c r="V58" s="3"/>
      <c r="W58" s="3"/>
      <c r="X58" s="3"/>
      <c r="Y58" s="3"/>
      <c r="Z58" s="15">
        <f t="shared" si="3"/>
        <v>1</v>
      </c>
      <c r="AA58" s="54"/>
      <c r="AB58" s="46"/>
    </row>
    <row r="59" spans="1:28" s="5" customFormat="1" ht="24" customHeight="1">
      <c r="A59" s="26"/>
      <c r="B59" s="10" t="s">
        <v>54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>
        <v>1</v>
      </c>
      <c r="R59" s="2"/>
      <c r="S59" s="3"/>
      <c r="T59" s="3"/>
      <c r="U59" s="3"/>
      <c r="V59" s="3"/>
      <c r="W59" s="3"/>
      <c r="X59" s="3"/>
      <c r="Y59" s="3"/>
      <c r="Z59" s="15">
        <f t="shared" si="3"/>
        <v>1</v>
      </c>
      <c r="AA59" s="55"/>
      <c r="AB59" s="46"/>
    </row>
    <row r="60" spans="1:28" s="5" customFormat="1" ht="24" customHeight="1">
      <c r="A60" s="50" t="s">
        <v>67</v>
      </c>
      <c r="B60" s="5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>
        <f>SUM(Q42:Q59)</f>
        <v>48</v>
      </c>
      <c r="R60" s="14"/>
      <c r="S60" s="15"/>
      <c r="T60" s="15"/>
      <c r="U60" s="15"/>
      <c r="V60" s="15"/>
      <c r="W60" s="15"/>
      <c r="X60" s="15"/>
      <c r="Y60" s="15"/>
      <c r="Z60" s="15">
        <f>SUM(Z42:Z59)</f>
        <v>48</v>
      </c>
      <c r="AA60" s="18"/>
      <c r="AB60" s="46"/>
    </row>
    <row r="61" spans="1:28" s="9" customFormat="1" ht="24" customHeight="1">
      <c r="A61" s="16" t="s">
        <v>20</v>
      </c>
      <c r="B61" s="4" t="s">
        <v>16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v>1</v>
      </c>
      <c r="S61" s="13"/>
      <c r="T61" s="8"/>
      <c r="U61" s="8"/>
      <c r="V61" s="8"/>
      <c r="W61" s="8"/>
      <c r="X61" s="8"/>
      <c r="Y61" s="8"/>
      <c r="Z61" s="23">
        <f>SUM(C61:Y61)</f>
        <v>1</v>
      </c>
      <c r="AA61" s="13" t="s">
        <v>87</v>
      </c>
      <c r="AB61" s="46"/>
    </row>
  </sheetData>
  <mergeCells count="26">
    <mergeCell ref="A1:AB1"/>
    <mergeCell ref="AB3:AB4"/>
    <mergeCell ref="AB5:AB61"/>
    <mergeCell ref="A44:A46"/>
    <mergeCell ref="A47:A49"/>
    <mergeCell ref="A50:A52"/>
    <mergeCell ref="A60:B60"/>
    <mergeCell ref="AA11:AA40"/>
    <mergeCell ref="AA42:AA52"/>
    <mergeCell ref="AA53:AA59"/>
    <mergeCell ref="A53:A59"/>
    <mergeCell ref="A30:A34"/>
    <mergeCell ref="A35:A37"/>
    <mergeCell ref="A38:A40"/>
    <mergeCell ref="A41:B41"/>
    <mergeCell ref="A42:A43"/>
    <mergeCell ref="AA5:AA7"/>
    <mergeCell ref="AA8:AA9"/>
    <mergeCell ref="AA3:AA4"/>
    <mergeCell ref="A11:A23"/>
    <mergeCell ref="A24:A29"/>
    <mergeCell ref="B3:B4"/>
    <mergeCell ref="C3:R3"/>
    <mergeCell ref="S3:Y3"/>
    <mergeCell ref="A3:A4"/>
    <mergeCell ref="A10:B10"/>
  </mergeCells>
  <phoneticPr fontId="5" type="noConversion"/>
  <pageMargins left="0.70866141732283472" right="0.39370078740157483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20161101</cp:lastModifiedBy>
  <cp:lastPrinted>2018-03-21T02:30:41Z</cp:lastPrinted>
  <dcterms:created xsi:type="dcterms:W3CDTF">2016-11-17T01:29:52Z</dcterms:created>
  <dcterms:modified xsi:type="dcterms:W3CDTF">2018-03-21T02:31:11Z</dcterms:modified>
</cp:coreProperties>
</file>