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/>
  </bookViews>
  <sheets>
    <sheet name="面试入围人员成绩" sheetId="3" r:id="rId1"/>
  </sheets>
  <calcPr calcId="144525"/>
</workbook>
</file>

<file path=xl/sharedStrings.xml><?xml version="1.0" encoding="utf-8"?>
<sst xmlns="http://schemas.openxmlformats.org/spreadsheetml/2006/main" count="79">
  <si>
    <t>2017年北塔区公开招聘教师考试综合成绩</t>
  </si>
  <si>
    <t>序号</t>
  </si>
  <si>
    <t>报考职位</t>
  </si>
  <si>
    <t>考号</t>
  </si>
  <si>
    <t>姓名</t>
  </si>
  <si>
    <t>笔试分数</t>
  </si>
  <si>
    <t>按50%折算
后成绩</t>
  </si>
  <si>
    <t>面试分数</t>
  </si>
  <si>
    <t>综合成绩</t>
  </si>
  <si>
    <t>高中英语</t>
  </si>
  <si>
    <t>20170420</t>
  </si>
  <si>
    <t>陈玉梅</t>
  </si>
  <si>
    <t>20170425</t>
  </si>
  <si>
    <t>肖星辉</t>
  </si>
  <si>
    <t>20170434</t>
  </si>
  <si>
    <t>李江</t>
  </si>
  <si>
    <t>张梦龙</t>
  </si>
  <si>
    <t>初中语文</t>
  </si>
  <si>
    <t>20170101</t>
  </si>
  <si>
    <t>周双丽</t>
  </si>
  <si>
    <t>20170105</t>
  </si>
  <si>
    <t>刘辉平</t>
  </si>
  <si>
    <t>20170106</t>
  </si>
  <si>
    <t>杨爱玉</t>
  </si>
  <si>
    <t>20170107</t>
  </si>
  <si>
    <t>曾丹</t>
  </si>
  <si>
    <t>20170109</t>
  </si>
  <si>
    <t>李美玉</t>
  </si>
  <si>
    <t>20170111</t>
  </si>
  <si>
    <t>李梅</t>
  </si>
  <si>
    <t>初中数学</t>
  </si>
  <si>
    <t>20170201</t>
  </si>
  <si>
    <t>易传平</t>
  </si>
  <si>
    <t>20170204</t>
  </si>
  <si>
    <t>龚莉莉</t>
  </si>
  <si>
    <t>20170207</t>
  </si>
  <si>
    <t>李伟</t>
  </si>
  <si>
    <t>20170209</t>
  </si>
  <si>
    <t>许世攀</t>
  </si>
  <si>
    <t>20170212</t>
  </si>
  <si>
    <t>陈今碧</t>
  </si>
  <si>
    <t>20170213</t>
  </si>
  <si>
    <t>沈文</t>
  </si>
  <si>
    <t>初中英语</t>
  </si>
  <si>
    <t>20170302</t>
  </si>
  <si>
    <t>李娅琴</t>
  </si>
  <si>
    <t>20170309</t>
  </si>
  <si>
    <t>欧阳素文</t>
  </si>
  <si>
    <t>20170320</t>
  </si>
  <si>
    <t>向微</t>
  </si>
  <si>
    <t>20170325</t>
  </si>
  <si>
    <t>王俊</t>
  </si>
  <si>
    <t>20170404</t>
  </si>
  <si>
    <t>孙美云</t>
  </si>
  <si>
    <t>20170407</t>
  </si>
  <si>
    <t>唐文丽</t>
  </si>
  <si>
    <t>小学语文</t>
  </si>
  <si>
    <t>20170116</t>
  </si>
  <si>
    <t>王欢</t>
  </si>
  <si>
    <t>20170117</t>
  </si>
  <si>
    <t>曾文</t>
  </si>
  <si>
    <t>缺考</t>
  </si>
  <si>
    <t>20170118</t>
  </si>
  <si>
    <t>陈芙蓉</t>
  </si>
  <si>
    <t>20170119</t>
  </si>
  <si>
    <t>付彬彬</t>
  </si>
  <si>
    <t>20170121</t>
  </si>
  <si>
    <t>刘艳梅</t>
  </si>
  <si>
    <t>20170125</t>
  </si>
  <si>
    <t>朱丽萍</t>
  </si>
  <si>
    <t>20170128</t>
  </si>
  <si>
    <t>刘蜜蜜</t>
  </si>
  <si>
    <t>小学数学</t>
  </si>
  <si>
    <t>20170216</t>
  </si>
  <si>
    <t>莫尚迪</t>
  </si>
  <si>
    <t>20170217</t>
  </si>
  <si>
    <t>蒋红凤</t>
  </si>
  <si>
    <t>20170218</t>
  </si>
  <si>
    <t>蒋志科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</si>
</sst>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FFFFFF"/>
      <name val="宋体"/>
      <charset val="134"/>
    </font>
    <font>
      <b/>
      <sz val="11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b/>
      <sz val="11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b/>
      <sz val="15"/>
      <color rgb="FF44546A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b/>
      <sz val="11"/>
      <color rgb="FF3F3F3F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70AD47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D9E1F2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0" fillId="22" borderId="0">
      <alignment vertical="center"/>
    </xf>
    <xf numFmtId="0" fontId="15" fillId="17" borderId="10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7" borderId="0">
      <alignment vertical="center"/>
    </xf>
    <xf numFmtId="0" fontId="11" fillId="8" borderId="0">
      <alignment vertical="center"/>
    </xf>
    <xf numFmtId="43" fontId="0" fillId="0" borderId="0">
      <alignment vertical="center"/>
    </xf>
    <xf numFmtId="0" fontId="4" fillId="16" borderId="0">
      <alignment vertical="center"/>
    </xf>
    <xf numFmtId="0" fontId="10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0" fillId="11" borderId="9">
      <alignment vertical="center"/>
    </xf>
    <xf numFmtId="0" fontId="4" fillId="29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3" fillId="0" borderId="7">
      <alignment vertical="center"/>
    </xf>
    <xf numFmtId="0" fontId="6" fillId="0" borderId="7">
      <alignment vertical="center"/>
    </xf>
    <xf numFmtId="0" fontId="4" fillId="15" borderId="0">
      <alignment vertical="center"/>
    </xf>
    <xf numFmtId="0" fontId="9" fillId="0" borderId="11">
      <alignment vertical="center"/>
    </xf>
    <xf numFmtId="0" fontId="4" fillId="14" borderId="0">
      <alignment vertical="center"/>
    </xf>
    <xf numFmtId="0" fontId="17" fillId="27" borderId="12">
      <alignment vertical="center"/>
    </xf>
    <xf numFmtId="0" fontId="21" fillId="27" borderId="10">
      <alignment vertical="center"/>
    </xf>
    <xf numFmtId="0" fontId="12" fillId="3" borderId="8">
      <alignment vertical="center"/>
    </xf>
    <xf numFmtId="0" fontId="0" fillId="21" borderId="0">
      <alignment vertical="center"/>
    </xf>
    <xf numFmtId="0" fontId="4" fillId="26" borderId="0">
      <alignment vertical="center"/>
    </xf>
    <xf numFmtId="0" fontId="20" fillId="0" borderId="13">
      <alignment vertical="center"/>
    </xf>
    <xf numFmtId="0" fontId="5" fillId="0" borderId="6">
      <alignment vertical="center"/>
    </xf>
    <xf numFmtId="0" fontId="16" fillId="20" borderId="0">
      <alignment vertical="center"/>
    </xf>
    <xf numFmtId="0" fontId="14" fillId="13" borderId="0">
      <alignment vertical="center"/>
    </xf>
    <xf numFmtId="0" fontId="0" fillId="31" borderId="0">
      <alignment vertical="center"/>
    </xf>
    <xf numFmtId="0" fontId="4" fillId="25" borderId="0">
      <alignment vertical="center"/>
    </xf>
    <xf numFmtId="0" fontId="0" fillId="19" borderId="0">
      <alignment vertical="center"/>
    </xf>
    <xf numFmtId="0" fontId="0" fillId="6" borderId="0">
      <alignment vertical="center"/>
    </xf>
    <xf numFmtId="0" fontId="0" fillId="30" borderId="0">
      <alignment vertical="center"/>
    </xf>
    <xf numFmtId="0" fontId="0" fillId="10" borderId="0">
      <alignment vertical="center"/>
    </xf>
    <xf numFmtId="0" fontId="4" fillId="3" borderId="0">
      <alignment vertical="center"/>
    </xf>
    <xf numFmtId="0" fontId="4" fillId="24" borderId="0">
      <alignment vertical="center"/>
    </xf>
    <xf numFmtId="0" fontId="0" fillId="18" borderId="0">
      <alignment vertical="center"/>
    </xf>
    <xf numFmtId="0" fontId="0" fillId="5" borderId="0">
      <alignment vertical="center"/>
    </xf>
    <xf numFmtId="0" fontId="4" fillId="23" borderId="0">
      <alignment vertical="center"/>
    </xf>
    <xf numFmtId="0" fontId="0" fillId="9" borderId="0">
      <alignment vertical="center"/>
    </xf>
    <xf numFmtId="0" fontId="4" fillId="28" borderId="0">
      <alignment vertical="center"/>
    </xf>
    <xf numFmtId="0" fontId="4" fillId="2" borderId="0">
      <alignment vertical="center"/>
    </xf>
    <xf numFmtId="0" fontId="0" fillId="4" borderId="0">
      <alignment vertical="center"/>
    </xf>
    <xf numFmtId="0" fontId="4" fillId="12" borderId="0">
      <alignment vertical="center"/>
    </xf>
    <xf numFmtId="0" fontId="1" fillId="0" borderId="0">
      <alignment vertical="center"/>
    </xf>
  </cellStyleXfs>
  <cellXfs count="13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M7" sqref="M7"/>
    </sheetView>
  </sheetViews>
  <sheetFormatPr defaultColWidth="9" defaultRowHeight="13.5"/>
  <cols>
    <col min="1" max="1" width="6.25" style="2" customWidth="1"/>
    <col min="2" max="2" width="11.375" customWidth="1"/>
    <col min="3" max="3" width="11" customWidth="1"/>
    <col min="4" max="4" width="10.5" customWidth="1"/>
    <col min="5" max="5" width="9.75" customWidth="1"/>
    <col min="6" max="6" width="11.5" customWidth="1"/>
    <col min="7" max="7" width="10" customWidth="1"/>
    <col min="8" max="8" width="11.875" customWidth="1"/>
    <col min="9" max="9" width="9.75" customWidth="1"/>
  </cols>
  <sheetData>
    <row r="1" ht="27" customHeight="1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5" t="s">
        <v>8</v>
      </c>
    </row>
    <row r="3" s="1" customFormat="1" ht="19" customHeight="1" spans="1:9">
      <c r="A3" s="6">
        <v>2</v>
      </c>
      <c r="B3" s="7" t="s">
        <v>9</v>
      </c>
      <c r="C3" s="8" t="s">
        <v>10</v>
      </c>
      <c r="D3" s="7" t="s">
        <v>11</v>
      </c>
      <c r="E3" s="9">
        <v>95</v>
      </c>
      <c r="F3" s="9">
        <f t="shared" ref="F3:F34" si="0">E3*0.5</f>
        <v>47.5</v>
      </c>
      <c r="G3" s="9">
        <v>80.8</v>
      </c>
      <c r="H3" s="9">
        <f t="shared" ref="H3:H34" si="1">G3*0.5</f>
        <v>40.4</v>
      </c>
      <c r="I3" s="9">
        <f t="shared" ref="I3:I34" si="2">F3+H3</f>
        <v>87.9</v>
      </c>
    </row>
    <row r="4" s="1" customFormat="1" ht="19" customHeight="1" spans="1:9">
      <c r="A4" s="6">
        <v>3</v>
      </c>
      <c r="B4" s="7"/>
      <c r="C4" s="8" t="s">
        <v>12</v>
      </c>
      <c r="D4" s="7" t="s">
        <v>13</v>
      </c>
      <c r="E4" s="9">
        <v>89</v>
      </c>
      <c r="F4" s="9">
        <f t="shared" si="0"/>
        <v>44.5</v>
      </c>
      <c r="G4" s="9">
        <v>78.4</v>
      </c>
      <c r="H4" s="9">
        <f t="shared" si="1"/>
        <v>39.2</v>
      </c>
      <c r="I4" s="9">
        <f t="shared" si="2"/>
        <v>83.7</v>
      </c>
    </row>
    <row r="5" s="1" customFormat="1" ht="19" customHeight="1" spans="1:9">
      <c r="A5" s="6">
        <v>4</v>
      </c>
      <c r="B5" s="7"/>
      <c r="C5" s="8" t="s">
        <v>14</v>
      </c>
      <c r="D5" s="7" t="s">
        <v>15</v>
      </c>
      <c r="E5" s="9">
        <v>90</v>
      </c>
      <c r="F5" s="9">
        <f t="shared" si="0"/>
        <v>45</v>
      </c>
      <c r="G5" s="9">
        <v>88.8</v>
      </c>
      <c r="H5" s="9">
        <f t="shared" si="1"/>
        <v>44.4</v>
      </c>
      <c r="I5" s="9">
        <f t="shared" si="2"/>
        <v>89.4</v>
      </c>
    </row>
    <row r="6" s="1" customFormat="1" ht="19" customHeight="1" spans="1:9">
      <c r="A6" s="6">
        <v>1</v>
      </c>
      <c r="B6" s="7"/>
      <c r="C6" s="8">
        <v>20170435</v>
      </c>
      <c r="D6" s="7" t="s">
        <v>16</v>
      </c>
      <c r="E6" s="9">
        <v>89</v>
      </c>
      <c r="F6" s="9">
        <f t="shared" si="0"/>
        <v>44.5</v>
      </c>
      <c r="G6" s="9">
        <v>84.8</v>
      </c>
      <c r="H6" s="9">
        <f t="shared" si="1"/>
        <v>42.4</v>
      </c>
      <c r="I6" s="9">
        <f t="shared" si="2"/>
        <v>86.9</v>
      </c>
    </row>
    <row r="7" s="1" customFormat="1" ht="19" customHeight="1" spans="1:9">
      <c r="A7" s="10">
        <v>5</v>
      </c>
      <c r="B7" s="11" t="s">
        <v>17</v>
      </c>
      <c r="C7" s="7" t="s">
        <v>18</v>
      </c>
      <c r="D7" s="7" t="s">
        <v>19</v>
      </c>
      <c r="E7" s="9">
        <v>81</v>
      </c>
      <c r="F7" s="9">
        <f t="shared" si="0"/>
        <v>40.5</v>
      </c>
      <c r="G7" s="9">
        <v>84.8</v>
      </c>
      <c r="H7" s="9">
        <f t="shared" si="1"/>
        <v>42.4</v>
      </c>
      <c r="I7" s="9">
        <f t="shared" si="2"/>
        <v>82.9</v>
      </c>
    </row>
    <row r="8" s="1" customFormat="1" ht="19" customHeight="1" spans="1:9">
      <c r="A8" s="10">
        <v>6</v>
      </c>
      <c r="B8" s="12"/>
      <c r="C8" s="7" t="s">
        <v>20</v>
      </c>
      <c r="D8" s="7" t="s">
        <v>21</v>
      </c>
      <c r="E8" s="9">
        <v>89</v>
      </c>
      <c r="F8" s="9">
        <f t="shared" si="0"/>
        <v>44.5</v>
      </c>
      <c r="G8" s="9">
        <v>82.8</v>
      </c>
      <c r="H8" s="9">
        <f t="shared" si="1"/>
        <v>41.4</v>
      </c>
      <c r="I8" s="9">
        <f t="shared" si="2"/>
        <v>85.9</v>
      </c>
    </row>
    <row r="9" s="1" customFormat="1" ht="19" customHeight="1" spans="1:9">
      <c r="A9" s="10">
        <v>7</v>
      </c>
      <c r="B9" s="12"/>
      <c r="C9" s="7" t="s">
        <v>22</v>
      </c>
      <c r="D9" s="7" t="s">
        <v>23</v>
      </c>
      <c r="E9" s="9">
        <v>83.5</v>
      </c>
      <c r="F9" s="9">
        <f t="shared" si="0"/>
        <v>41.75</v>
      </c>
      <c r="G9" s="9">
        <v>81.8</v>
      </c>
      <c r="H9" s="9">
        <f t="shared" si="1"/>
        <v>40.9</v>
      </c>
      <c r="I9" s="9">
        <f t="shared" si="2"/>
        <v>82.65</v>
      </c>
    </row>
    <row r="10" s="1" customFormat="1" ht="19" customHeight="1" spans="1:9">
      <c r="A10" s="10">
        <v>8</v>
      </c>
      <c r="B10" s="12"/>
      <c r="C10" s="7" t="s">
        <v>24</v>
      </c>
      <c r="D10" s="7" t="s">
        <v>25</v>
      </c>
      <c r="E10" s="9">
        <v>80</v>
      </c>
      <c r="F10" s="9">
        <f t="shared" si="0"/>
        <v>40</v>
      </c>
      <c r="G10" s="9">
        <v>84.6</v>
      </c>
      <c r="H10" s="9">
        <f t="shared" si="1"/>
        <v>42.3</v>
      </c>
      <c r="I10" s="9">
        <f t="shared" si="2"/>
        <v>82.3</v>
      </c>
    </row>
    <row r="11" s="1" customFormat="1" ht="19" customHeight="1" spans="1:9">
      <c r="A11" s="10">
        <v>9</v>
      </c>
      <c r="B11" s="12"/>
      <c r="C11" s="7" t="s">
        <v>26</v>
      </c>
      <c r="D11" s="7" t="s">
        <v>27</v>
      </c>
      <c r="E11" s="9">
        <v>82.5</v>
      </c>
      <c r="F11" s="9">
        <f t="shared" si="0"/>
        <v>41.25</v>
      </c>
      <c r="G11" s="9">
        <v>83.8</v>
      </c>
      <c r="H11" s="9">
        <f t="shared" si="1"/>
        <v>41.9</v>
      </c>
      <c r="I11" s="9">
        <f t="shared" si="2"/>
        <v>83.15</v>
      </c>
    </row>
    <row r="12" s="1" customFormat="1" ht="19" customHeight="1" spans="1:9">
      <c r="A12" s="10">
        <v>10</v>
      </c>
      <c r="B12" s="12"/>
      <c r="C12" s="7" t="s">
        <v>28</v>
      </c>
      <c r="D12" s="7" t="s">
        <v>29</v>
      </c>
      <c r="E12" s="9">
        <v>80.5</v>
      </c>
      <c r="F12" s="9">
        <f t="shared" si="0"/>
        <v>40.25</v>
      </c>
      <c r="G12" s="9">
        <v>85.8</v>
      </c>
      <c r="H12" s="9">
        <f t="shared" si="1"/>
        <v>42.9</v>
      </c>
      <c r="I12" s="9">
        <f t="shared" si="2"/>
        <v>83.15</v>
      </c>
    </row>
    <row r="13" s="1" customFormat="1" ht="19" customHeight="1" spans="1:9">
      <c r="A13" s="10">
        <v>11</v>
      </c>
      <c r="B13" s="11" t="s">
        <v>30</v>
      </c>
      <c r="C13" s="7" t="s">
        <v>31</v>
      </c>
      <c r="D13" s="7" t="s">
        <v>32</v>
      </c>
      <c r="E13" s="9">
        <v>82</v>
      </c>
      <c r="F13" s="9">
        <f t="shared" si="0"/>
        <v>41</v>
      </c>
      <c r="G13" s="9">
        <v>84.6</v>
      </c>
      <c r="H13" s="9">
        <f t="shared" si="1"/>
        <v>42.3</v>
      </c>
      <c r="I13" s="9">
        <f t="shared" si="2"/>
        <v>83.3</v>
      </c>
    </row>
    <row r="14" s="1" customFormat="1" ht="19" customHeight="1" spans="1:9">
      <c r="A14" s="10">
        <v>12</v>
      </c>
      <c r="B14" s="12"/>
      <c r="C14" s="7" t="s">
        <v>33</v>
      </c>
      <c r="D14" s="7" t="s">
        <v>34</v>
      </c>
      <c r="E14" s="9">
        <v>79</v>
      </c>
      <c r="F14" s="9">
        <f t="shared" si="0"/>
        <v>39.5</v>
      </c>
      <c r="G14" s="9">
        <v>84.6</v>
      </c>
      <c r="H14" s="9">
        <f t="shared" si="1"/>
        <v>42.3</v>
      </c>
      <c r="I14" s="9">
        <f t="shared" si="2"/>
        <v>81.8</v>
      </c>
    </row>
    <row r="15" s="1" customFormat="1" ht="19" customHeight="1" spans="1:9">
      <c r="A15" s="10">
        <v>13</v>
      </c>
      <c r="B15" s="12"/>
      <c r="C15" s="7" t="s">
        <v>35</v>
      </c>
      <c r="D15" s="7" t="s">
        <v>36</v>
      </c>
      <c r="E15" s="9">
        <v>73</v>
      </c>
      <c r="F15" s="9">
        <f t="shared" si="0"/>
        <v>36.5</v>
      </c>
      <c r="G15" s="9">
        <v>85.4</v>
      </c>
      <c r="H15" s="9">
        <f t="shared" si="1"/>
        <v>42.7</v>
      </c>
      <c r="I15" s="9">
        <f t="shared" si="2"/>
        <v>79.2</v>
      </c>
    </row>
    <row r="16" s="1" customFormat="1" ht="19" customHeight="1" spans="1:9">
      <c r="A16" s="10">
        <v>14</v>
      </c>
      <c r="B16" s="12"/>
      <c r="C16" s="7" t="s">
        <v>37</v>
      </c>
      <c r="D16" s="7" t="s">
        <v>38</v>
      </c>
      <c r="E16" s="9">
        <v>79</v>
      </c>
      <c r="F16" s="9">
        <f t="shared" si="0"/>
        <v>39.5</v>
      </c>
      <c r="G16" s="9">
        <v>83</v>
      </c>
      <c r="H16" s="9">
        <f t="shared" si="1"/>
        <v>41.5</v>
      </c>
      <c r="I16" s="9">
        <f t="shared" si="2"/>
        <v>81</v>
      </c>
    </row>
    <row r="17" s="1" customFormat="1" ht="19" customHeight="1" spans="1:9">
      <c r="A17" s="10">
        <v>15</v>
      </c>
      <c r="B17" s="12"/>
      <c r="C17" s="7" t="s">
        <v>39</v>
      </c>
      <c r="D17" s="7" t="s">
        <v>40</v>
      </c>
      <c r="E17" s="9">
        <v>79</v>
      </c>
      <c r="F17" s="9">
        <f t="shared" si="0"/>
        <v>39.5</v>
      </c>
      <c r="G17" s="9">
        <v>79.2</v>
      </c>
      <c r="H17" s="9">
        <f t="shared" si="1"/>
        <v>39.6</v>
      </c>
      <c r="I17" s="9">
        <f t="shared" si="2"/>
        <v>79.1</v>
      </c>
    </row>
    <row r="18" s="1" customFormat="1" ht="19" customHeight="1" spans="1:9">
      <c r="A18" s="10">
        <v>16</v>
      </c>
      <c r="B18" s="12"/>
      <c r="C18" s="7" t="s">
        <v>41</v>
      </c>
      <c r="D18" s="7" t="s">
        <v>42</v>
      </c>
      <c r="E18" s="9">
        <v>80</v>
      </c>
      <c r="F18" s="9">
        <f t="shared" si="0"/>
        <v>40</v>
      </c>
      <c r="G18" s="9">
        <v>85.4</v>
      </c>
      <c r="H18" s="9">
        <f t="shared" si="1"/>
        <v>42.7</v>
      </c>
      <c r="I18" s="9">
        <f t="shared" si="2"/>
        <v>82.7</v>
      </c>
    </row>
    <row r="19" s="1" customFormat="1" ht="19" customHeight="1" spans="1:9">
      <c r="A19" s="10">
        <v>17</v>
      </c>
      <c r="B19" s="11" t="s">
        <v>43</v>
      </c>
      <c r="C19" s="7" t="s">
        <v>44</v>
      </c>
      <c r="D19" s="7" t="s">
        <v>45</v>
      </c>
      <c r="E19" s="9">
        <v>94</v>
      </c>
      <c r="F19" s="9">
        <f t="shared" si="0"/>
        <v>47</v>
      </c>
      <c r="G19" s="9">
        <v>89.2</v>
      </c>
      <c r="H19" s="9">
        <f t="shared" si="1"/>
        <v>44.6</v>
      </c>
      <c r="I19" s="9">
        <f t="shared" si="2"/>
        <v>91.6</v>
      </c>
    </row>
    <row r="20" s="1" customFormat="1" ht="19" customHeight="1" spans="1:9">
      <c r="A20" s="10">
        <v>18</v>
      </c>
      <c r="B20" s="12"/>
      <c r="C20" s="7" t="s">
        <v>46</v>
      </c>
      <c r="D20" s="7" t="s">
        <v>47</v>
      </c>
      <c r="E20" s="9">
        <v>93</v>
      </c>
      <c r="F20" s="9">
        <f t="shared" si="0"/>
        <v>46.5</v>
      </c>
      <c r="G20" s="9">
        <v>79.6</v>
      </c>
      <c r="H20" s="9">
        <f t="shared" si="1"/>
        <v>39.8</v>
      </c>
      <c r="I20" s="9">
        <f t="shared" si="2"/>
        <v>86.3</v>
      </c>
    </row>
    <row r="21" s="1" customFormat="1" ht="19" customHeight="1" spans="1:9">
      <c r="A21" s="10">
        <v>19</v>
      </c>
      <c r="B21" s="12"/>
      <c r="C21" s="7" t="s">
        <v>48</v>
      </c>
      <c r="D21" s="7" t="s">
        <v>49</v>
      </c>
      <c r="E21" s="9">
        <v>87</v>
      </c>
      <c r="F21" s="9">
        <f t="shared" si="0"/>
        <v>43.5</v>
      </c>
      <c r="G21" s="9">
        <v>87.8</v>
      </c>
      <c r="H21" s="9">
        <f t="shared" si="1"/>
        <v>43.9</v>
      </c>
      <c r="I21" s="9">
        <f t="shared" si="2"/>
        <v>87.4</v>
      </c>
    </row>
    <row r="22" s="1" customFormat="1" ht="19" customHeight="1" spans="1:9">
      <c r="A22" s="10">
        <v>20</v>
      </c>
      <c r="B22" s="12"/>
      <c r="C22" s="7" t="s">
        <v>50</v>
      </c>
      <c r="D22" s="7" t="s">
        <v>51</v>
      </c>
      <c r="E22" s="9">
        <v>86</v>
      </c>
      <c r="F22" s="9">
        <f t="shared" si="0"/>
        <v>43</v>
      </c>
      <c r="G22" s="9">
        <v>83</v>
      </c>
      <c r="H22" s="9">
        <f t="shared" si="1"/>
        <v>41.5</v>
      </c>
      <c r="I22" s="9">
        <f t="shared" si="2"/>
        <v>84.5</v>
      </c>
    </row>
    <row r="23" s="1" customFormat="1" ht="19" customHeight="1" spans="1:9">
      <c r="A23" s="10">
        <v>21</v>
      </c>
      <c r="B23" s="12"/>
      <c r="C23" s="7" t="s">
        <v>52</v>
      </c>
      <c r="D23" s="7" t="s">
        <v>53</v>
      </c>
      <c r="E23" s="9">
        <v>85</v>
      </c>
      <c r="F23" s="9">
        <f t="shared" si="0"/>
        <v>42.5</v>
      </c>
      <c r="G23" s="9">
        <v>81</v>
      </c>
      <c r="H23" s="9">
        <f t="shared" si="1"/>
        <v>40.5</v>
      </c>
      <c r="I23" s="9">
        <f t="shared" si="2"/>
        <v>83</v>
      </c>
    </row>
    <row r="24" s="1" customFormat="1" ht="19" customHeight="1" spans="1:9">
      <c r="A24" s="10">
        <v>22</v>
      </c>
      <c r="B24" s="12"/>
      <c r="C24" s="7" t="s">
        <v>54</v>
      </c>
      <c r="D24" s="7" t="s">
        <v>55</v>
      </c>
      <c r="E24" s="9">
        <v>91</v>
      </c>
      <c r="F24" s="9">
        <f t="shared" si="0"/>
        <v>45.5</v>
      </c>
      <c r="G24" s="9">
        <v>85</v>
      </c>
      <c r="H24" s="9">
        <f t="shared" si="1"/>
        <v>42.5</v>
      </c>
      <c r="I24" s="9">
        <f t="shared" si="2"/>
        <v>88</v>
      </c>
    </row>
    <row r="25" s="1" customFormat="1" ht="19" customHeight="1" spans="1:9">
      <c r="A25" s="10">
        <v>23</v>
      </c>
      <c r="B25" s="11" t="s">
        <v>56</v>
      </c>
      <c r="C25" s="7" t="s">
        <v>57</v>
      </c>
      <c r="D25" s="7" t="s">
        <v>58</v>
      </c>
      <c r="E25" s="9">
        <v>85</v>
      </c>
      <c r="F25" s="9">
        <f t="shared" si="0"/>
        <v>42.5</v>
      </c>
      <c r="G25" s="9">
        <v>87.8</v>
      </c>
      <c r="H25" s="9">
        <f t="shared" si="1"/>
        <v>43.9</v>
      </c>
      <c r="I25" s="9">
        <f t="shared" si="2"/>
        <v>86.4</v>
      </c>
    </row>
    <row r="26" s="1" customFormat="1" ht="19" customHeight="1" spans="1:9">
      <c r="A26" s="10">
        <v>24</v>
      </c>
      <c r="B26" s="12"/>
      <c r="C26" s="7" t="s">
        <v>59</v>
      </c>
      <c r="D26" s="7" t="s">
        <v>60</v>
      </c>
      <c r="E26" s="9">
        <v>85</v>
      </c>
      <c r="F26" s="9">
        <f t="shared" si="0"/>
        <v>42.5</v>
      </c>
      <c r="G26" s="9" t="s">
        <v>61</v>
      </c>
      <c r="H26" s="9">
        <v>0</v>
      </c>
      <c r="I26" s="9">
        <f t="shared" si="2"/>
        <v>42.5</v>
      </c>
    </row>
    <row r="27" s="1" customFormat="1" ht="19" customHeight="1" spans="1:9">
      <c r="A27" s="10">
        <v>25</v>
      </c>
      <c r="B27" s="12"/>
      <c r="C27" s="7" t="s">
        <v>62</v>
      </c>
      <c r="D27" s="7" t="s">
        <v>63</v>
      </c>
      <c r="E27" s="9">
        <v>85.5</v>
      </c>
      <c r="F27" s="9">
        <f t="shared" si="0"/>
        <v>42.75</v>
      </c>
      <c r="G27" s="9">
        <v>84.2</v>
      </c>
      <c r="H27" s="9">
        <f t="shared" si="1"/>
        <v>42.1</v>
      </c>
      <c r="I27" s="9">
        <f t="shared" si="2"/>
        <v>84.85</v>
      </c>
    </row>
    <row r="28" s="1" customFormat="1" ht="19" customHeight="1" spans="1:9">
      <c r="A28" s="10">
        <v>26</v>
      </c>
      <c r="B28" s="12"/>
      <c r="C28" s="7" t="s">
        <v>64</v>
      </c>
      <c r="D28" s="7" t="s">
        <v>65</v>
      </c>
      <c r="E28" s="9">
        <v>84</v>
      </c>
      <c r="F28" s="9">
        <f t="shared" si="0"/>
        <v>42</v>
      </c>
      <c r="G28" s="9">
        <v>82.4</v>
      </c>
      <c r="H28" s="9">
        <f t="shared" si="1"/>
        <v>41.2</v>
      </c>
      <c r="I28" s="9">
        <f t="shared" si="2"/>
        <v>83.2</v>
      </c>
    </row>
    <row r="29" s="1" customFormat="1" ht="19" customHeight="1" spans="1:9">
      <c r="A29" s="10">
        <v>27</v>
      </c>
      <c r="B29" s="12"/>
      <c r="C29" s="7" t="s">
        <v>66</v>
      </c>
      <c r="D29" s="7" t="s">
        <v>67</v>
      </c>
      <c r="E29" s="9">
        <v>84</v>
      </c>
      <c r="F29" s="9">
        <f t="shared" si="0"/>
        <v>42</v>
      </c>
      <c r="G29" s="9">
        <v>84.2</v>
      </c>
      <c r="H29" s="9">
        <f t="shared" si="1"/>
        <v>42.1</v>
      </c>
      <c r="I29" s="9">
        <f t="shared" si="2"/>
        <v>84.1</v>
      </c>
    </row>
    <row r="30" s="1" customFormat="1" ht="19" customHeight="1" spans="1:9">
      <c r="A30" s="10">
        <v>28</v>
      </c>
      <c r="B30" s="12"/>
      <c r="C30" s="7" t="s">
        <v>68</v>
      </c>
      <c r="D30" s="7" t="s">
        <v>69</v>
      </c>
      <c r="E30" s="9">
        <v>87</v>
      </c>
      <c r="F30" s="9">
        <f t="shared" si="0"/>
        <v>43.5</v>
      </c>
      <c r="G30" s="9" t="s">
        <v>61</v>
      </c>
      <c r="H30" s="9">
        <v>0</v>
      </c>
      <c r="I30" s="9">
        <f t="shared" si="2"/>
        <v>43.5</v>
      </c>
    </row>
    <row r="31" s="1" customFormat="1" ht="19" customHeight="1" spans="1:9">
      <c r="A31" s="10">
        <v>29</v>
      </c>
      <c r="B31" s="12"/>
      <c r="C31" s="7" t="s">
        <v>70</v>
      </c>
      <c r="D31" s="7" t="s">
        <v>71</v>
      </c>
      <c r="E31" s="9">
        <v>86</v>
      </c>
      <c r="F31" s="9">
        <f t="shared" si="0"/>
        <v>43</v>
      </c>
      <c r="G31" s="9">
        <v>80.8</v>
      </c>
      <c r="H31" s="9">
        <f t="shared" si="1"/>
        <v>40.4</v>
      </c>
      <c r="I31" s="9">
        <f t="shared" si="2"/>
        <v>83.4</v>
      </c>
    </row>
    <row r="32" s="1" customFormat="1" ht="19" customHeight="1" spans="1:9">
      <c r="A32" s="10">
        <v>30</v>
      </c>
      <c r="B32" s="7" t="s">
        <v>72</v>
      </c>
      <c r="C32" s="7" t="s">
        <v>73</v>
      </c>
      <c r="D32" s="7" t="s">
        <v>74</v>
      </c>
      <c r="E32" s="9">
        <v>90</v>
      </c>
      <c r="F32" s="9">
        <f t="shared" si="0"/>
        <v>45</v>
      </c>
      <c r="G32" s="9">
        <v>80.6</v>
      </c>
      <c r="H32" s="9">
        <f t="shared" si="1"/>
        <v>40.3</v>
      </c>
      <c r="I32" s="9">
        <f t="shared" si="2"/>
        <v>85.3</v>
      </c>
    </row>
    <row r="33" s="1" customFormat="1" ht="19" customHeight="1" spans="1:9">
      <c r="A33" s="10">
        <v>31</v>
      </c>
      <c r="B33" s="7"/>
      <c r="C33" s="7" t="s">
        <v>75</v>
      </c>
      <c r="D33" s="7" t="s">
        <v>76</v>
      </c>
      <c r="E33" s="9">
        <v>94</v>
      </c>
      <c r="F33" s="9">
        <f t="shared" si="0"/>
        <v>47</v>
      </c>
      <c r="G33" s="9">
        <v>85.8</v>
      </c>
      <c r="H33" s="9">
        <f t="shared" si="1"/>
        <v>42.9</v>
      </c>
      <c r="I33" s="9">
        <f t="shared" si="2"/>
        <v>89.9</v>
      </c>
    </row>
    <row r="34" s="1" customFormat="1" ht="19" customHeight="1" spans="1:9">
      <c r="A34" s="10">
        <v>32</v>
      </c>
      <c r="B34" s="7"/>
      <c r="C34" s="7" t="s">
        <v>77</v>
      </c>
      <c r="D34" s="7" t="s">
        <v>78</v>
      </c>
      <c r="E34" s="9">
        <v>81</v>
      </c>
      <c r="F34" s="9">
        <f t="shared" si="0"/>
        <v>40.5</v>
      </c>
      <c r="G34" s="9" t="s">
        <v>61</v>
      </c>
      <c r="H34" s="9">
        <v>0</v>
      </c>
      <c r="I34" s="9">
        <f t="shared" si="2"/>
        <v>40.5</v>
      </c>
    </row>
  </sheetData>
  <sortState ref="C3:I6">
    <sortCondition ref="C3:C6"/>
  </sortState>
  <mergeCells count="7">
    <mergeCell ref="A1:I1"/>
    <mergeCell ref="B3:B6"/>
    <mergeCell ref="B7:B12"/>
    <mergeCell ref="B13:B18"/>
    <mergeCell ref="B19:B24"/>
    <mergeCell ref="B25:B31"/>
    <mergeCell ref="B32:B34"/>
  </mergeCells>
  <pageMargins left="0.554861111111111" right="0.554861111111111" top="1" bottom="1" header="0.511805555555556" footer="0.511805555555556"/>
  <pageSetup paperSize="9" pageOrder="overThenDown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面试入围人员成绩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0</cp:revision>
  <dcterms:created xsi:type="dcterms:W3CDTF">2018-01-17T07:29:00Z</dcterms:created>
  <dcterms:modified xsi:type="dcterms:W3CDTF">2018-02-05T07:05:37Z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