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 (2)" sheetId="1" r:id="rId1"/>
  </sheets>
  <definedNames>
    <definedName name="OLE_LINK1" localSheetId="0">'Sheet1 (2)'!#REF!</definedName>
  </definedNames>
  <calcPr fullCalcOnLoad="1"/>
</workbook>
</file>

<file path=xl/sharedStrings.xml><?xml version="1.0" encoding="utf-8"?>
<sst xmlns="http://schemas.openxmlformats.org/spreadsheetml/2006/main" count="1076" uniqueCount="319">
  <si>
    <t>寻甸回族彝族自治县教育系统2017年公开招聘教师拟聘人员名单</t>
  </si>
  <si>
    <t>序号</t>
  </si>
  <si>
    <t>单位名称</t>
  </si>
  <si>
    <t>招聘岗位</t>
  </si>
  <si>
    <t>招聘人数</t>
  </si>
  <si>
    <t>学历要求</t>
  </si>
  <si>
    <t>学位要求</t>
  </si>
  <si>
    <t>第一组专业需求</t>
  </si>
  <si>
    <t>第二组专业需求</t>
  </si>
  <si>
    <t>其他招聘条件</t>
  </si>
  <si>
    <t>拟聘人员基本情况</t>
  </si>
  <si>
    <t>笔试成绩</t>
  </si>
  <si>
    <t>面试成绩</t>
  </si>
  <si>
    <t>总成绩</t>
  </si>
  <si>
    <t>考察结果</t>
  </si>
  <si>
    <t>体检结果</t>
  </si>
  <si>
    <t>备注</t>
  </si>
  <si>
    <t>一级目录</t>
  </si>
  <si>
    <t>二级目录</t>
  </si>
  <si>
    <t>具体专业</t>
  </si>
  <si>
    <t>准考证号码</t>
  </si>
  <si>
    <t>姓名</t>
  </si>
  <si>
    <t>性别</t>
  </si>
  <si>
    <t>毕业院校</t>
  </si>
  <si>
    <t>所学专业</t>
  </si>
  <si>
    <t>学历</t>
  </si>
  <si>
    <t>学位</t>
  </si>
  <si>
    <t>寻甸县第一中学</t>
  </si>
  <si>
    <t>高中物理教师</t>
  </si>
  <si>
    <t>普通招生计划全日制本科及以上</t>
  </si>
  <si>
    <t>是</t>
  </si>
  <si>
    <t>理工学</t>
  </si>
  <si>
    <t>物理学</t>
  </si>
  <si>
    <t>物理学；应用物理学。</t>
  </si>
  <si>
    <t>文史哲学</t>
  </si>
  <si>
    <t>教育学</t>
  </si>
  <si>
    <t>物理教育、物理学教育。</t>
  </si>
  <si>
    <t>具有高中教师资格证或相关考试完成证明</t>
  </si>
  <si>
    <t>17020512720</t>
  </si>
  <si>
    <t>周兴林</t>
  </si>
  <si>
    <t>男</t>
  </si>
  <si>
    <t>楚雄师范学院</t>
  </si>
  <si>
    <t>四年制本科</t>
  </si>
  <si>
    <t>学士</t>
  </si>
  <si>
    <t>合格</t>
  </si>
  <si>
    <t>六哨乡九年一贯制学校</t>
  </si>
  <si>
    <t>初中历史教师</t>
  </si>
  <si>
    <t>历史学</t>
  </si>
  <si>
    <t>历史学；历史教育；历史学教育；历史。</t>
  </si>
  <si>
    <t>历史教育；历史学教育。</t>
  </si>
  <si>
    <t>具有初中及以上教师资格证或相关考试完成证明</t>
  </si>
  <si>
    <t>17020512106</t>
  </si>
  <si>
    <t>刘双菊</t>
  </si>
  <si>
    <t>女</t>
  </si>
  <si>
    <t>云南师范大学</t>
  </si>
  <si>
    <t>羊街镇初级中学</t>
  </si>
  <si>
    <t>17020401007</t>
  </si>
  <si>
    <t>王文栋</t>
  </si>
  <si>
    <t>安顺学院</t>
  </si>
  <si>
    <t>初中生物教师</t>
  </si>
  <si>
    <t>生物学</t>
  </si>
  <si>
    <t>生物教育；生物教育学；生物学教育；生物学；生物科学。</t>
  </si>
  <si>
    <t>生物教育；生物教育学；生物学教育。</t>
  </si>
  <si>
    <t>17020512103</t>
  </si>
  <si>
    <t>李国宝</t>
  </si>
  <si>
    <t>玉溪市师范学院</t>
  </si>
  <si>
    <t>生物科学</t>
  </si>
  <si>
    <t>功山镇初级中学</t>
  </si>
  <si>
    <t>17020401020</t>
  </si>
  <si>
    <t>郑景文</t>
  </si>
  <si>
    <t>鸡街镇初级中学</t>
  </si>
  <si>
    <t>初中数学教师</t>
  </si>
  <si>
    <t>数学</t>
  </si>
  <si>
    <t>数学；数学与应用数学；应用数学；数学教育；基础数学。</t>
  </si>
  <si>
    <t>数学教育。</t>
  </si>
  <si>
    <t>17020512927</t>
  </si>
  <si>
    <t>黄天会</t>
  </si>
  <si>
    <t>数学与应用数学</t>
  </si>
  <si>
    <t>初中体育教师</t>
  </si>
  <si>
    <t>体育</t>
  </si>
  <si>
    <t>体育学</t>
  </si>
  <si>
    <t>体育教育；体育教育训练学；体育学；体育运动训练；社会体育；社会体育指导与管理。</t>
  </si>
  <si>
    <t>体育教育。</t>
  </si>
  <si>
    <t>17020513016</t>
  </si>
  <si>
    <t>娄俊</t>
  </si>
  <si>
    <t>体育教育</t>
  </si>
  <si>
    <t>初中英语教师</t>
  </si>
  <si>
    <t>外国语言文学</t>
  </si>
  <si>
    <t>英语教学；英语教育；英语教育与翻译；英语；英语应用；英语语言文学；教育英语；应用英语；公共英语；实用英语。</t>
  </si>
  <si>
    <t>英语教育</t>
  </si>
  <si>
    <t>17020510814</t>
  </si>
  <si>
    <t>刘娜</t>
  </si>
  <si>
    <t>红河学院</t>
  </si>
  <si>
    <t>英语</t>
  </si>
  <si>
    <t>七星镇九年一贯制学校</t>
  </si>
  <si>
    <t>17020513022</t>
  </si>
  <si>
    <t>陶金梅</t>
  </si>
  <si>
    <t>云南民族大学</t>
  </si>
  <si>
    <t>先锋镇初级中学</t>
  </si>
  <si>
    <t>17020510718</t>
  </si>
  <si>
    <t>徐晓燕</t>
  </si>
  <si>
    <t>玉溪师范学院</t>
  </si>
  <si>
    <t>17020512201</t>
  </si>
  <si>
    <t>王雪虹</t>
  </si>
  <si>
    <t>17020510714</t>
  </si>
  <si>
    <t>保艳莹</t>
  </si>
  <si>
    <t>大理大学</t>
  </si>
  <si>
    <t>17020511907</t>
  </si>
  <si>
    <t>丁翠芳</t>
  </si>
  <si>
    <t>云南大学</t>
  </si>
  <si>
    <t>甸沙乡九年制学校小学段</t>
  </si>
  <si>
    <t>小学美术教师</t>
  </si>
  <si>
    <t>艺术学</t>
  </si>
  <si>
    <t>美术及摄影</t>
  </si>
  <si>
    <t>绘画；绘画教育；美术绘画；美术教育；美术学。</t>
  </si>
  <si>
    <t>绘画教育；美术教育。</t>
  </si>
  <si>
    <t>具有小学及以上教师资格证或相关考试完成证明</t>
  </si>
  <si>
    <t>17020510719</t>
  </si>
  <si>
    <t>张玥</t>
  </si>
  <si>
    <t>云南艺术学院</t>
  </si>
  <si>
    <t>美术学</t>
  </si>
  <si>
    <t>河口镇北大营完小</t>
  </si>
  <si>
    <t>17020400701</t>
  </si>
  <si>
    <t>王如红</t>
  </si>
  <si>
    <t>曲靖师范学院</t>
  </si>
  <si>
    <t>羊街镇纳郎小学</t>
  </si>
  <si>
    <t>17020510930</t>
  </si>
  <si>
    <t>周晓莹</t>
  </si>
  <si>
    <t>金所街道办清海小学</t>
  </si>
  <si>
    <t>17020511607</t>
  </si>
  <si>
    <t>马景茹</t>
  </si>
  <si>
    <t>仁德街道第二小学</t>
  </si>
  <si>
    <t>小学数学教师</t>
  </si>
  <si>
    <t xml:space="preserve">初等教育、基础教育、数学教育、小学教育。 </t>
  </si>
  <si>
    <t>17020400720</t>
  </si>
  <si>
    <t>杨洪玉</t>
  </si>
  <si>
    <t>小学教育</t>
  </si>
  <si>
    <t>仁德街道第四小学</t>
  </si>
  <si>
    <t>17020400619</t>
  </si>
  <si>
    <t>李汝环</t>
  </si>
  <si>
    <t>塘子街道钟灵小学</t>
  </si>
  <si>
    <t>17020511613</t>
  </si>
  <si>
    <t>杨琼芳</t>
  </si>
  <si>
    <t>大理学院</t>
  </si>
  <si>
    <t>河口镇海嘎小学</t>
  </si>
  <si>
    <t>17020511414</t>
  </si>
  <si>
    <t>李红艳</t>
  </si>
  <si>
    <t>昆明学院</t>
  </si>
  <si>
    <t>河口镇撒米落完小</t>
  </si>
  <si>
    <t>17020510618</t>
  </si>
  <si>
    <t>葛婷</t>
  </si>
  <si>
    <t>文山学院</t>
  </si>
  <si>
    <t>河口镇黑箐小学</t>
  </si>
  <si>
    <t>17020511326</t>
  </si>
  <si>
    <t>李娥</t>
  </si>
  <si>
    <t>昭通学院</t>
  </si>
  <si>
    <t>七星镇必寨寄宿制完小</t>
  </si>
  <si>
    <t>17020511219</t>
  </si>
  <si>
    <t>高宇</t>
  </si>
  <si>
    <t>羊街镇多合小学</t>
  </si>
  <si>
    <t>17020510907</t>
  </si>
  <si>
    <t>杨蓉娜</t>
  </si>
  <si>
    <t>先锋镇中心完小</t>
  </si>
  <si>
    <t>17020511921</t>
  </si>
  <si>
    <t>徐艳</t>
  </si>
  <si>
    <t>云南农业大学</t>
  </si>
  <si>
    <t>17020511618</t>
  </si>
  <si>
    <t>陈艳芬</t>
  </si>
  <si>
    <t>柯渡镇木刻小学</t>
  </si>
  <si>
    <t>17020400502</t>
  </si>
  <si>
    <t>徐小兰</t>
  </si>
  <si>
    <t>哈尔滨学院</t>
  </si>
  <si>
    <t>柯渡镇乐朗小学</t>
  </si>
  <si>
    <t>17020513125</t>
  </si>
  <si>
    <t>殷潇艺</t>
  </si>
  <si>
    <t>功山镇朵马嘎小学</t>
  </si>
  <si>
    <t>17020400718</t>
  </si>
  <si>
    <t>李燕飞</t>
  </si>
  <si>
    <t>功山镇白龙小学</t>
  </si>
  <si>
    <t>17020510601</t>
  </si>
  <si>
    <t>徐兴瑞</t>
  </si>
  <si>
    <t>功山镇杨柳小学</t>
  </si>
  <si>
    <t>17020511904</t>
  </si>
  <si>
    <t>王维林</t>
  </si>
  <si>
    <t>金所街道办多姑小学</t>
  </si>
  <si>
    <t>17020511510</t>
  </si>
  <si>
    <t>张玉</t>
  </si>
  <si>
    <t>柯渡镇松林小学</t>
  </si>
  <si>
    <t>17020511221</t>
  </si>
  <si>
    <t>邓升婷</t>
  </si>
  <si>
    <t>羊街镇三元庄小学</t>
  </si>
  <si>
    <t>小学体育教师</t>
  </si>
  <si>
    <t>17020512414</t>
  </si>
  <si>
    <t>陈宗贵</t>
  </si>
  <si>
    <t>羊街镇黄土坡小学</t>
  </si>
  <si>
    <t>17020510709</t>
  </si>
  <si>
    <t>李正秀</t>
  </si>
  <si>
    <t>西南林业大学</t>
  </si>
  <si>
    <t>17020511503</t>
  </si>
  <si>
    <t>鲁和军</t>
  </si>
  <si>
    <t>先锋镇白子村完小</t>
  </si>
  <si>
    <t>17020400214</t>
  </si>
  <si>
    <t>成未</t>
  </si>
  <si>
    <t>金所街道办新田小学</t>
  </si>
  <si>
    <t>17020400727</t>
  </si>
  <si>
    <t>周树萍</t>
  </si>
  <si>
    <t>成都体育学院</t>
  </si>
  <si>
    <t>研究生</t>
  </si>
  <si>
    <t>硕士</t>
  </si>
  <si>
    <t>17020513012</t>
  </si>
  <si>
    <t>李金</t>
  </si>
  <si>
    <t>小学音乐教师</t>
  </si>
  <si>
    <t>音乐学</t>
  </si>
  <si>
    <t>音乐、音乐表演、音乐教育、音乐舞蹈教育、音乐与舞蹈。</t>
  </si>
  <si>
    <t>音乐教育、音乐舞蹈教育。</t>
  </si>
  <si>
    <t>17020400911</t>
  </si>
  <si>
    <t>李筱</t>
  </si>
  <si>
    <t>音乐教育</t>
  </si>
  <si>
    <t>17020512304</t>
  </si>
  <si>
    <t>马明丽</t>
  </si>
  <si>
    <t>17020511525</t>
  </si>
  <si>
    <t>李琴珍</t>
  </si>
  <si>
    <t>音乐</t>
  </si>
  <si>
    <t>17020400902</t>
  </si>
  <si>
    <t>杨田雨</t>
  </si>
  <si>
    <t>云南艺术学院文华学院</t>
  </si>
  <si>
    <t>甸沙乡兴隆小学</t>
  </si>
  <si>
    <t>小学英语教师</t>
  </si>
  <si>
    <t>17020511114</t>
  </si>
  <si>
    <t>刘若杏</t>
  </si>
  <si>
    <t>仁德街道第一小学</t>
  </si>
  <si>
    <t>17020511208</t>
  </si>
  <si>
    <t>魏树玲</t>
  </si>
  <si>
    <t>保山学院</t>
  </si>
  <si>
    <t>仁德街道第三小学</t>
  </si>
  <si>
    <t>17020511307</t>
  </si>
  <si>
    <t>杨海月</t>
  </si>
  <si>
    <t>云南省曲靖师范学院</t>
  </si>
  <si>
    <t>塘子街道三支龙小学</t>
  </si>
  <si>
    <t>17020512223</t>
  </si>
  <si>
    <t>陈会</t>
  </si>
  <si>
    <t>贵州师范学院</t>
  </si>
  <si>
    <t>塘子街道子易隆小学</t>
  </si>
  <si>
    <t>17020512128</t>
  </si>
  <si>
    <t>卢伟菊</t>
  </si>
  <si>
    <t>17020512521</t>
  </si>
  <si>
    <t>王丽萍</t>
  </si>
  <si>
    <t>河口镇米德卡小学</t>
  </si>
  <si>
    <t>17020400729</t>
  </si>
  <si>
    <t>夏容容</t>
  </si>
  <si>
    <t>云南财经大学</t>
  </si>
  <si>
    <t>17020510712</t>
  </si>
  <si>
    <t>周妍娜</t>
  </si>
  <si>
    <t>云南工商学院</t>
  </si>
  <si>
    <t>17020512622</t>
  </si>
  <si>
    <t>汪美</t>
  </si>
  <si>
    <t>17020512413</t>
  </si>
  <si>
    <t>杨清芬</t>
  </si>
  <si>
    <t>17020511529</t>
  </si>
  <si>
    <t>赵建翠</t>
  </si>
  <si>
    <t>17020400507</t>
  </si>
  <si>
    <t>崔春花</t>
  </si>
  <si>
    <t>柯渡镇长箐小学</t>
  </si>
  <si>
    <t>17020512422</t>
  </si>
  <si>
    <t>李秀云</t>
  </si>
  <si>
    <t>鸡街镇中心寄宿制完小</t>
  </si>
  <si>
    <t>17020513128</t>
  </si>
  <si>
    <t>徐毓臻</t>
  </si>
  <si>
    <t>云南大学旅游文化学院</t>
  </si>
  <si>
    <t>鸡街镇南海寄宿制完小</t>
  </si>
  <si>
    <t>17020513101</t>
  </si>
  <si>
    <t>周佩璇</t>
  </si>
  <si>
    <t>广西师范大学漓江学院</t>
  </si>
  <si>
    <t>鸡街镇泽和寄宿制完小</t>
  </si>
  <si>
    <t>17020400624</t>
  </si>
  <si>
    <t>王芳</t>
  </si>
  <si>
    <t>小学语文教师</t>
  </si>
  <si>
    <t>中国语言文学</t>
  </si>
  <si>
    <t>汉语言文学；汉语言文学教育；汉语言文字学；汉语语言文学；语文教育；中文教育；汉语；汉语言。</t>
  </si>
  <si>
    <t>初等教育、汉语言文学教育、基础教育、语文教育、中文教育、小学教育。</t>
  </si>
  <si>
    <t>17020511116</t>
  </si>
  <si>
    <t>田龙春</t>
  </si>
  <si>
    <t>17020512826</t>
  </si>
  <si>
    <t>肖梅</t>
  </si>
  <si>
    <t>汉语言文学</t>
  </si>
  <si>
    <t>仁德街道和平完小</t>
  </si>
  <si>
    <t>17020511427</t>
  </si>
  <si>
    <t>白蓉</t>
  </si>
  <si>
    <t>仁德街道胜利完小</t>
  </si>
  <si>
    <t>17020402316</t>
  </si>
  <si>
    <t>李瑶瑶</t>
  </si>
  <si>
    <t>河口镇白石岩小学</t>
  </si>
  <si>
    <t>17020511127</t>
  </si>
  <si>
    <t>卯升敏</t>
  </si>
  <si>
    <t>羊街镇甜荞地小学</t>
  </si>
  <si>
    <t>17020510801</t>
  </si>
  <si>
    <t>杨荣</t>
  </si>
  <si>
    <t>云南师范大学文理学院</t>
  </si>
  <si>
    <t>17020512423</t>
  </si>
  <si>
    <t>赵慧林</t>
  </si>
  <si>
    <t>17020512506</t>
  </si>
  <si>
    <t>马抽云</t>
  </si>
  <si>
    <t>17020401103</t>
  </si>
  <si>
    <t>刘玲</t>
  </si>
  <si>
    <t>17020400412</t>
  </si>
  <si>
    <t>赵慧灵</t>
  </si>
  <si>
    <t xml:space="preserve">小学语文教师 </t>
  </si>
  <si>
    <t>17020512127</t>
  </si>
  <si>
    <t>杨静</t>
  </si>
  <si>
    <t>17020510720</t>
  </si>
  <si>
    <t>王洪艳</t>
  </si>
  <si>
    <t>普洱学院</t>
  </si>
  <si>
    <t>17020511818</t>
  </si>
  <si>
    <t>张梦仙</t>
  </si>
  <si>
    <t>金所街道额秧幼儿园</t>
  </si>
  <si>
    <t>幼儿双语教师</t>
  </si>
  <si>
    <t>彝族，熟练掌握彝汉口语。寻甸户籍。</t>
  </si>
  <si>
    <t>17020511606</t>
  </si>
  <si>
    <t>黄彩琼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</si>
</sst>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31"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29" fillId="0" borderId="0" applyFill="0" applyProtection="0">
      <alignment/>
    </xf>
  </cellStyleXfs>
  <cellXfs count="5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11" xfId="6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180" fontId="8" fillId="0" borderId="11" xfId="64" applyNumberFormat="1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tabSelected="1" zoomScaleSheetLayoutView="100" workbookViewId="0" topLeftCell="A49">
      <selection activeCell="A15" sqref="A15:IV16"/>
    </sheetView>
  </sheetViews>
  <sheetFormatPr defaultColWidth="9.00390625" defaultRowHeight="14.25"/>
  <cols>
    <col min="1" max="1" width="4.75390625" style="9" customWidth="1"/>
    <col min="2" max="2" width="15.50390625" style="9" customWidth="1"/>
    <col min="3" max="3" width="16.625" style="9" customWidth="1"/>
    <col min="4" max="4" width="5.125" style="10" customWidth="1"/>
    <col min="5" max="5" width="9.375" style="9" customWidth="1"/>
    <col min="6" max="6" width="5.875" style="11" customWidth="1"/>
    <col min="7" max="8" width="6.75390625" style="11" customWidth="1"/>
    <col min="9" max="9" width="16.00390625" style="11" customWidth="1"/>
    <col min="10" max="10" width="6.25390625" style="11" customWidth="1"/>
    <col min="11" max="11" width="6.50390625" style="12" customWidth="1"/>
    <col min="12" max="12" width="18.75390625" style="11" customWidth="1"/>
    <col min="13" max="13" width="22.50390625" style="9" customWidth="1"/>
    <col min="14" max="14" width="16.875" style="9" customWidth="1"/>
    <col min="15" max="15" width="12.125" style="9" customWidth="1"/>
    <col min="16" max="16" width="9.00390625" style="9" customWidth="1"/>
    <col min="17" max="17" width="16.50390625" style="9" customWidth="1"/>
    <col min="18" max="19" width="16.375" style="9" customWidth="1"/>
    <col min="20" max="20" width="17.125" style="9" customWidth="1"/>
    <col min="21" max="16384" width="9.00390625" style="9" customWidth="1"/>
  </cols>
  <sheetData>
    <row r="1" spans="1:26" ht="22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" customFormat="1" ht="30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/>
      <c r="I2" s="16"/>
      <c r="J2" s="16" t="s">
        <v>8</v>
      </c>
      <c r="K2" s="16"/>
      <c r="L2" s="16"/>
      <c r="M2" s="15" t="s">
        <v>9</v>
      </c>
      <c r="N2" s="16" t="s">
        <v>10</v>
      </c>
      <c r="O2" s="16"/>
      <c r="P2" s="16"/>
      <c r="Q2" s="16"/>
      <c r="R2" s="16"/>
      <c r="S2" s="16"/>
      <c r="T2" s="16"/>
      <c r="U2" s="16" t="s">
        <v>11</v>
      </c>
      <c r="V2" s="16" t="s">
        <v>12</v>
      </c>
      <c r="W2" s="16" t="s">
        <v>13</v>
      </c>
      <c r="X2" s="16" t="s">
        <v>14</v>
      </c>
      <c r="Y2" s="16" t="s">
        <v>15</v>
      </c>
      <c r="Z2" s="16" t="s">
        <v>16</v>
      </c>
    </row>
    <row r="3" spans="1:26" s="1" customFormat="1" ht="30" customHeight="1">
      <c r="A3" s="17"/>
      <c r="B3" s="17"/>
      <c r="C3" s="17"/>
      <c r="D3" s="17"/>
      <c r="E3" s="17"/>
      <c r="F3" s="17"/>
      <c r="G3" s="18" t="s">
        <v>17</v>
      </c>
      <c r="H3" s="18" t="s">
        <v>18</v>
      </c>
      <c r="I3" s="18" t="s">
        <v>19</v>
      </c>
      <c r="J3" s="18" t="s">
        <v>17</v>
      </c>
      <c r="K3" s="18" t="s">
        <v>18</v>
      </c>
      <c r="L3" s="18" t="s">
        <v>19</v>
      </c>
      <c r="M3" s="17"/>
      <c r="N3" s="16" t="s">
        <v>20</v>
      </c>
      <c r="O3" s="16" t="s">
        <v>21</v>
      </c>
      <c r="P3" s="16" t="s">
        <v>22</v>
      </c>
      <c r="Q3" s="16" t="s">
        <v>23</v>
      </c>
      <c r="R3" s="16" t="s">
        <v>24</v>
      </c>
      <c r="S3" s="16" t="s">
        <v>25</v>
      </c>
      <c r="T3" s="16" t="s">
        <v>26</v>
      </c>
      <c r="U3" s="16"/>
      <c r="V3" s="16"/>
      <c r="W3" s="16"/>
      <c r="X3" s="16"/>
      <c r="Y3" s="16"/>
      <c r="Z3" s="16"/>
    </row>
    <row r="4" spans="1:26" s="2" customFormat="1" ht="30" customHeight="1">
      <c r="A4" s="19">
        <v>1</v>
      </c>
      <c r="B4" s="20" t="s">
        <v>27</v>
      </c>
      <c r="C4" s="20" t="s">
        <v>28</v>
      </c>
      <c r="D4" s="20">
        <v>1</v>
      </c>
      <c r="E4" s="20" t="s">
        <v>29</v>
      </c>
      <c r="F4" s="21" t="s">
        <v>30</v>
      </c>
      <c r="G4" s="22" t="s">
        <v>31</v>
      </c>
      <c r="H4" s="22" t="s">
        <v>32</v>
      </c>
      <c r="I4" s="33" t="s">
        <v>33</v>
      </c>
      <c r="J4" s="22" t="s">
        <v>34</v>
      </c>
      <c r="K4" s="22" t="s">
        <v>35</v>
      </c>
      <c r="L4" s="22" t="s">
        <v>36</v>
      </c>
      <c r="M4" s="21" t="s">
        <v>37</v>
      </c>
      <c r="N4" s="34" t="s">
        <v>38</v>
      </c>
      <c r="O4" s="34" t="s">
        <v>39</v>
      </c>
      <c r="P4" s="35" t="s">
        <v>40</v>
      </c>
      <c r="Q4" s="35" t="s">
        <v>41</v>
      </c>
      <c r="R4" s="35" t="s">
        <v>32</v>
      </c>
      <c r="S4" s="35" t="s">
        <v>42</v>
      </c>
      <c r="T4" s="35" t="s">
        <v>43</v>
      </c>
      <c r="U4" s="40">
        <v>61</v>
      </c>
      <c r="V4" s="41">
        <v>80.8</v>
      </c>
      <c r="W4" s="41">
        <f aca="true" t="shared" si="0" ref="W4:W67">V4*0.5+U4*0.5</f>
        <v>70.9</v>
      </c>
      <c r="X4" s="41" t="s">
        <v>44</v>
      </c>
      <c r="Y4" s="20" t="s">
        <v>44</v>
      </c>
      <c r="Z4" s="20"/>
    </row>
    <row r="5" spans="1:26" s="3" customFormat="1" ht="30" customHeight="1">
      <c r="A5" s="23">
        <v>2</v>
      </c>
      <c r="B5" s="21" t="s">
        <v>45</v>
      </c>
      <c r="C5" s="21" t="s">
        <v>46</v>
      </c>
      <c r="D5" s="21">
        <v>1</v>
      </c>
      <c r="E5" s="21" t="s">
        <v>29</v>
      </c>
      <c r="F5" s="21" t="s">
        <v>30</v>
      </c>
      <c r="G5" s="24" t="s">
        <v>34</v>
      </c>
      <c r="H5" s="24" t="s">
        <v>47</v>
      </c>
      <c r="I5" s="23" t="s">
        <v>48</v>
      </c>
      <c r="J5" s="24" t="s">
        <v>34</v>
      </c>
      <c r="K5" s="24" t="s">
        <v>35</v>
      </c>
      <c r="L5" s="23" t="s">
        <v>49</v>
      </c>
      <c r="M5" s="23" t="s">
        <v>50</v>
      </c>
      <c r="N5" s="34" t="s">
        <v>51</v>
      </c>
      <c r="O5" s="34" t="s">
        <v>52</v>
      </c>
      <c r="P5" s="35" t="s">
        <v>53</v>
      </c>
      <c r="Q5" s="35" t="s">
        <v>54</v>
      </c>
      <c r="R5" s="35" t="s">
        <v>47</v>
      </c>
      <c r="S5" s="35" t="s">
        <v>42</v>
      </c>
      <c r="T5" s="35" t="s">
        <v>43</v>
      </c>
      <c r="U5" s="40">
        <v>68</v>
      </c>
      <c r="V5" s="41">
        <v>83.8</v>
      </c>
      <c r="W5" s="41">
        <f t="shared" si="0"/>
        <v>75.9</v>
      </c>
      <c r="X5" s="41" t="s">
        <v>44</v>
      </c>
      <c r="Y5" s="20" t="s">
        <v>44</v>
      </c>
      <c r="Z5" s="21"/>
    </row>
    <row r="6" spans="1:26" s="3" customFormat="1" ht="30" customHeight="1">
      <c r="A6" s="19">
        <v>3</v>
      </c>
      <c r="B6" s="21" t="s">
        <v>55</v>
      </c>
      <c r="C6" s="21" t="s">
        <v>46</v>
      </c>
      <c r="D6" s="21">
        <v>1</v>
      </c>
      <c r="E6" s="21" t="s">
        <v>29</v>
      </c>
      <c r="F6" s="21" t="s">
        <v>30</v>
      </c>
      <c r="G6" s="25"/>
      <c r="H6" s="25"/>
      <c r="I6" s="36"/>
      <c r="J6" s="25"/>
      <c r="K6" s="25"/>
      <c r="L6" s="36"/>
      <c r="M6" s="36"/>
      <c r="N6" s="34" t="s">
        <v>56</v>
      </c>
      <c r="O6" s="34" t="s">
        <v>57</v>
      </c>
      <c r="P6" s="35" t="s">
        <v>40</v>
      </c>
      <c r="Q6" s="35" t="s">
        <v>58</v>
      </c>
      <c r="R6" s="35" t="s">
        <v>47</v>
      </c>
      <c r="S6" s="35" t="s">
        <v>42</v>
      </c>
      <c r="T6" s="35" t="s">
        <v>43</v>
      </c>
      <c r="U6" s="40">
        <v>71</v>
      </c>
      <c r="V6" s="41">
        <v>86.4</v>
      </c>
      <c r="W6" s="41">
        <f t="shared" si="0"/>
        <v>78.7</v>
      </c>
      <c r="X6" s="41" t="s">
        <v>44</v>
      </c>
      <c r="Y6" s="20" t="s">
        <v>44</v>
      </c>
      <c r="Z6" s="21"/>
    </row>
    <row r="7" spans="1:26" s="3" customFormat="1" ht="30" customHeight="1">
      <c r="A7" s="19">
        <v>4</v>
      </c>
      <c r="B7" s="21" t="s">
        <v>55</v>
      </c>
      <c r="C7" s="21" t="s">
        <v>59</v>
      </c>
      <c r="D7" s="21">
        <v>1</v>
      </c>
      <c r="E7" s="21" t="s">
        <v>29</v>
      </c>
      <c r="F7" s="21" t="s">
        <v>30</v>
      </c>
      <c r="G7" s="24" t="s">
        <v>31</v>
      </c>
      <c r="H7" s="24" t="s">
        <v>60</v>
      </c>
      <c r="I7" s="23" t="s">
        <v>61</v>
      </c>
      <c r="J7" s="24" t="s">
        <v>34</v>
      </c>
      <c r="K7" s="24" t="s">
        <v>35</v>
      </c>
      <c r="L7" s="23" t="s">
        <v>62</v>
      </c>
      <c r="M7" s="23" t="s">
        <v>50</v>
      </c>
      <c r="N7" s="34" t="s">
        <v>63</v>
      </c>
      <c r="O7" s="34" t="s">
        <v>64</v>
      </c>
      <c r="P7" s="35" t="s">
        <v>40</v>
      </c>
      <c r="Q7" s="35" t="s">
        <v>65</v>
      </c>
      <c r="R7" s="35" t="s">
        <v>66</v>
      </c>
      <c r="S7" s="35" t="s">
        <v>42</v>
      </c>
      <c r="T7" s="35" t="s">
        <v>43</v>
      </c>
      <c r="U7" s="40">
        <v>67</v>
      </c>
      <c r="V7" s="41">
        <v>84.38</v>
      </c>
      <c r="W7" s="41">
        <f t="shared" si="0"/>
        <v>75.69</v>
      </c>
      <c r="X7" s="41" t="s">
        <v>44</v>
      </c>
      <c r="Y7" s="20" t="s">
        <v>44</v>
      </c>
      <c r="Z7" s="21"/>
    </row>
    <row r="8" spans="1:26" s="3" customFormat="1" ht="30" customHeight="1">
      <c r="A8" s="23">
        <v>5</v>
      </c>
      <c r="B8" s="21" t="s">
        <v>67</v>
      </c>
      <c r="C8" s="21" t="s">
        <v>59</v>
      </c>
      <c r="D8" s="21">
        <v>1</v>
      </c>
      <c r="E8" s="21" t="s">
        <v>29</v>
      </c>
      <c r="F8" s="21" t="s">
        <v>30</v>
      </c>
      <c r="G8" s="25"/>
      <c r="H8" s="25"/>
      <c r="I8" s="36"/>
      <c r="J8" s="25"/>
      <c r="K8" s="25"/>
      <c r="L8" s="36"/>
      <c r="M8" s="36"/>
      <c r="N8" s="34" t="s">
        <v>68</v>
      </c>
      <c r="O8" s="34" t="s">
        <v>69</v>
      </c>
      <c r="P8" s="35" t="s">
        <v>53</v>
      </c>
      <c r="Q8" s="35" t="s">
        <v>54</v>
      </c>
      <c r="R8" s="35" t="s">
        <v>66</v>
      </c>
      <c r="S8" s="35" t="s">
        <v>42</v>
      </c>
      <c r="T8" s="35" t="s">
        <v>43</v>
      </c>
      <c r="U8" s="40">
        <v>66</v>
      </c>
      <c r="V8" s="41">
        <v>84.1</v>
      </c>
      <c r="W8" s="41">
        <f t="shared" si="0"/>
        <v>75.05</v>
      </c>
      <c r="X8" s="41" t="s">
        <v>44</v>
      </c>
      <c r="Y8" s="20" t="s">
        <v>44</v>
      </c>
      <c r="Z8" s="21"/>
    </row>
    <row r="9" spans="1:26" s="3" customFormat="1" ht="30" customHeight="1">
      <c r="A9" s="19">
        <v>6</v>
      </c>
      <c r="B9" s="21" t="s">
        <v>70</v>
      </c>
      <c r="C9" s="21" t="s">
        <v>71</v>
      </c>
      <c r="D9" s="21">
        <v>1</v>
      </c>
      <c r="E9" s="21" t="s">
        <v>29</v>
      </c>
      <c r="F9" s="21" t="s">
        <v>30</v>
      </c>
      <c r="G9" s="22" t="s">
        <v>31</v>
      </c>
      <c r="H9" s="22" t="s">
        <v>72</v>
      </c>
      <c r="I9" s="21" t="s">
        <v>73</v>
      </c>
      <c r="J9" s="22" t="s">
        <v>34</v>
      </c>
      <c r="K9" s="22" t="s">
        <v>35</v>
      </c>
      <c r="L9" s="21" t="s">
        <v>74</v>
      </c>
      <c r="M9" s="21" t="s">
        <v>50</v>
      </c>
      <c r="N9" s="34" t="s">
        <v>75</v>
      </c>
      <c r="O9" s="34" t="s">
        <v>76</v>
      </c>
      <c r="P9" s="35" t="s">
        <v>53</v>
      </c>
      <c r="Q9" s="35" t="s">
        <v>41</v>
      </c>
      <c r="R9" s="35" t="s">
        <v>77</v>
      </c>
      <c r="S9" s="35" t="s">
        <v>42</v>
      </c>
      <c r="T9" s="35" t="s">
        <v>43</v>
      </c>
      <c r="U9" s="40">
        <v>56</v>
      </c>
      <c r="V9" s="41">
        <v>80.4</v>
      </c>
      <c r="W9" s="41">
        <f t="shared" si="0"/>
        <v>68.2</v>
      </c>
      <c r="X9" s="41" t="s">
        <v>44</v>
      </c>
      <c r="Y9" s="20" t="s">
        <v>44</v>
      </c>
      <c r="Z9" s="21"/>
    </row>
    <row r="10" spans="1:26" s="2" customFormat="1" ht="30" customHeight="1">
      <c r="A10" s="19">
        <v>7</v>
      </c>
      <c r="B10" s="20" t="s">
        <v>70</v>
      </c>
      <c r="C10" s="20" t="s">
        <v>78</v>
      </c>
      <c r="D10" s="20">
        <v>1</v>
      </c>
      <c r="E10" s="20" t="s">
        <v>29</v>
      </c>
      <c r="F10" s="21" t="s">
        <v>30</v>
      </c>
      <c r="G10" s="22" t="s">
        <v>79</v>
      </c>
      <c r="H10" s="22" t="s">
        <v>80</v>
      </c>
      <c r="I10" s="21" t="s">
        <v>81</v>
      </c>
      <c r="J10" s="22" t="s">
        <v>34</v>
      </c>
      <c r="K10" s="22" t="s">
        <v>35</v>
      </c>
      <c r="L10" s="22" t="s">
        <v>82</v>
      </c>
      <c r="M10" s="21" t="s">
        <v>50</v>
      </c>
      <c r="N10" s="34" t="s">
        <v>83</v>
      </c>
      <c r="O10" s="34" t="s">
        <v>84</v>
      </c>
      <c r="P10" s="35" t="s">
        <v>40</v>
      </c>
      <c r="Q10" s="35" t="s">
        <v>54</v>
      </c>
      <c r="R10" s="35" t="s">
        <v>85</v>
      </c>
      <c r="S10" s="35" t="s">
        <v>42</v>
      </c>
      <c r="T10" s="35" t="s">
        <v>43</v>
      </c>
      <c r="U10" s="40">
        <v>68</v>
      </c>
      <c r="V10" s="41">
        <v>83.4</v>
      </c>
      <c r="W10" s="41">
        <f t="shared" si="0"/>
        <v>75.7</v>
      </c>
      <c r="X10" s="41" t="s">
        <v>44</v>
      </c>
      <c r="Y10" s="20" t="s">
        <v>44</v>
      </c>
      <c r="Z10" s="20"/>
    </row>
    <row r="11" spans="1:26" s="2" customFormat="1" ht="30" customHeight="1">
      <c r="A11" s="23">
        <v>8</v>
      </c>
      <c r="B11" s="20" t="s">
        <v>45</v>
      </c>
      <c r="C11" s="20" t="s">
        <v>86</v>
      </c>
      <c r="D11" s="20">
        <v>1</v>
      </c>
      <c r="E11" s="20" t="s">
        <v>29</v>
      </c>
      <c r="F11" s="21" t="s">
        <v>30</v>
      </c>
      <c r="G11" s="24" t="s">
        <v>34</v>
      </c>
      <c r="H11" s="24" t="s">
        <v>87</v>
      </c>
      <c r="I11" s="23" t="s">
        <v>88</v>
      </c>
      <c r="J11" s="24" t="s">
        <v>34</v>
      </c>
      <c r="K11" s="24" t="s">
        <v>35</v>
      </c>
      <c r="L11" s="23" t="s">
        <v>89</v>
      </c>
      <c r="M11" s="23" t="s">
        <v>50</v>
      </c>
      <c r="N11" s="34" t="s">
        <v>90</v>
      </c>
      <c r="O11" s="34" t="s">
        <v>91</v>
      </c>
      <c r="P11" s="35" t="s">
        <v>53</v>
      </c>
      <c r="Q11" s="35" t="s">
        <v>92</v>
      </c>
      <c r="R11" s="35" t="s">
        <v>93</v>
      </c>
      <c r="S11" s="35" t="s">
        <v>42</v>
      </c>
      <c r="T11" s="35" t="s">
        <v>43</v>
      </c>
      <c r="U11" s="40">
        <v>67</v>
      </c>
      <c r="V11" s="41">
        <v>78.38</v>
      </c>
      <c r="W11" s="41">
        <f t="shared" si="0"/>
        <v>72.69</v>
      </c>
      <c r="X11" s="41" t="s">
        <v>44</v>
      </c>
      <c r="Y11" s="20" t="s">
        <v>44</v>
      </c>
      <c r="Z11" s="20"/>
    </row>
    <row r="12" spans="1:26" s="2" customFormat="1" ht="30" customHeight="1">
      <c r="A12" s="19">
        <v>9</v>
      </c>
      <c r="B12" s="20" t="s">
        <v>94</v>
      </c>
      <c r="C12" s="20" t="s">
        <v>86</v>
      </c>
      <c r="D12" s="20">
        <v>1</v>
      </c>
      <c r="E12" s="20" t="s">
        <v>29</v>
      </c>
      <c r="F12" s="21" t="s">
        <v>30</v>
      </c>
      <c r="G12" s="26"/>
      <c r="H12" s="26"/>
      <c r="I12" s="37"/>
      <c r="J12" s="26"/>
      <c r="K12" s="26"/>
      <c r="L12" s="37"/>
      <c r="M12" s="37"/>
      <c r="N12" s="34" t="s">
        <v>95</v>
      </c>
      <c r="O12" s="34" t="s">
        <v>96</v>
      </c>
      <c r="P12" s="35" t="s">
        <v>53</v>
      </c>
      <c r="Q12" s="35" t="s">
        <v>97</v>
      </c>
      <c r="R12" s="35" t="s">
        <v>93</v>
      </c>
      <c r="S12" s="35" t="s">
        <v>42</v>
      </c>
      <c r="T12" s="35" t="s">
        <v>43</v>
      </c>
      <c r="U12" s="40">
        <v>72</v>
      </c>
      <c r="V12" s="41">
        <v>77.32</v>
      </c>
      <c r="W12" s="41">
        <f t="shared" si="0"/>
        <v>74.66</v>
      </c>
      <c r="X12" s="41" t="s">
        <v>44</v>
      </c>
      <c r="Y12" s="20" t="s">
        <v>44</v>
      </c>
      <c r="Z12" s="20"/>
    </row>
    <row r="13" spans="1:26" s="2" customFormat="1" ht="30" customHeight="1">
      <c r="A13" s="19">
        <v>10</v>
      </c>
      <c r="B13" s="27" t="s">
        <v>98</v>
      </c>
      <c r="C13" s="27" t="s">
        <v>86</v>
      </c>
      <c r="D13" s="27">
        <v>2</v>
      </c>
      <c r="E13" s="20" t="s">
        <v>29</v>
      </c>
      <c r="F13" s="21" t="s">
        <v>30</v>
      </c>
      <c r="G13" s="26"/>
      <c r="H13" s="26"/>
      <c r="I13" s="37"/>
      <c r="J13" s="26"/>
      <c r="K13" s="26"/>
      <c r="L13" s="37"/>
      <c r="M13" s="37"/>
      <c r="N13" s="34" t="s">
        <v>99</v>
      </c>
      <c r="O13" s="34" t="s">
        <v>100</v>
      </c>
      <c r="P13" s="35" t="s">
        <v>53</v>
      </c>
      <c r="Q13" s="35" t="s">
        <v>101</v>
      </c>
      <c r="R13" s="35" t="s">
        <v>93</v>
      </c>
      <c r="S13" s="35" t="s">
        <v>42</v>
      </c>
      <c r="T13" s="35" t="s">
        <v>43</v>
      </c>
      <c r="U13" s="40">
        <v>78</v>
      </c>
      <c r="V13" s="41">
        <v>69.68</v>
      </c>
      <c r="W13" s="41">
        <f t="shared" si="0"/>
        <v>73.84</v>
      </c>
      <c r="X13" s="41" t="s">
        <v>44</v>
      </c>
      <c r="Y13" s="20" t="s">
        <v>44</v>
      </c>
      <c r="Z13" s="20"/>
    </row>
    <row r="14" spans="1:26" s="2" customFormat="1" ht="30" customHeight="1">
      <c r="A14" s="23">
        <v>11</v>
      </c>
      <c r="B14" s="28"/>
      <c r="C14" s="28"/>
      <c r="D14" s="28"/>
      <c r="E14" s="20" t="s">
        <v>29</v>
      </c>
      <c r="F14" s="21" t="s">
        <v>30</v>
      </c>
      <c r="G14" s="29"/>
      <c r="H14" s="29"/>
      <c r="I14" s="38"/>
      <c r="J14" s="29"/>
      <c r="K14" s="29"/>
      <c r="L14" s="38"/>
      <c r="M14" s="38"/>
      <c r="N14" s="34" t="s">
        <v>102</v>
      </c>
      <c r="O14" s="34" t="s">
        <v>103</v>
      </c>
      <c r="P14" s="35" t="s">
        <v>53</v>
      </c>
      <c r="Q14" s="35" t="s">
        <v>101</v>
      </c>
      <c r="R14" s="35" t="s">
        <v>93</v>
      </c>
      <c r="S14" s="35" t="s">
        <v>42</v>
      </c>
      <c r="T14" s="35" t="s">
        <v>43</v>
      </c>
      <c r="U14" s="42">
        <v>62</v>
      </c>
      <c r="V14" s="41">
        <v>84.08</v>
      </c>
      <c r="W14" s="41">
        <f t="shared" si="0"/>
        <v>73.03999999999999</v>
      </c>
      <c r="X14" s="41" t="s">
        <v>44</v>
      </c>
      <c r="Y14" s="20" t="s">
        <v>44</v>
      </c>
      <c r="Z14" s="20"/>
    </row>
    <row r="15" spans="1:26" s="2" customFormat="1" ht="30" customHeight="1">
      <c r="A15" s="19">
        <v>12</v>
      </c>
      <c r="B15" s="27" t="s">
        <v>67</v>
      </c>
      <c r="C15" s="27" t="s">
        <v>86</v>
      </c>
      <c r="D15" s="27">
        <v>2</v>
      </c>
      <c r="E15" s="20" t="s">
        <v>29</v>
      </c>
      <c r="F15" s="21" t="s">
        <v>30</v>
      </c>
      <c r="G15" s="29"/>
      <c r="H15" s="29"/>
      <c r="I15" s="38"/>
      <c r="J15" s="29"/>
      <c r="K15" s="29"/>
      <c r="L15" s="38"/>
      <c r="M15" s="38"/>
      <c r="N15" s="34" t="s">
        <v>104</v>
      </c>
      <c r="O15" s="34" t="s">
        <v>105</v>
      </c>
      <c r="P15" s="35" t="s">
        <v>53</v>
      </c>
      <c r="Q15" s="35" t="s">
        <v>106</v>
      </c>
      <c r="R15" s="35" t="s">
        <v>93</v>
      </c>
      <c r="S15" s="35" t="s">
        <v>42</v>
      </c>
      <c r="T15" s="35" t="s">
        <v>43</v>
      </c>
      <c r="U15" s="40">
        <v>69</v>
      </c>
      <c r="V15" s="41">
        <v>80.12</v>
      </c>
      <c r="W15" s="41">
        <f t="shared" si="0"/>
        <v>74.56</v>
      </c>
      <c r="X15" s="41" t="s">
        <v>44</v>
      </c>
      <c r="Y15" s="20" t="s">
        <v>44</v>
      </c>
      <c r="Z15" s="20"/>
    </row>
    <row r="16" spans="1:26" s="2" customFormat="1" ht="30" customHeight="1">
      <c r="A16" s="19">
        <v>13</v>
      </c>
      <c r="B16" s="28"/>
      <c r="C16" s="28"/>
      <c r="D16" s="28"/>
      <c r="E16" s="20" t="s">
        <v>29</v>
      </c>
      <c r="F16" s="21" t="s">
        <v>30</v>
      </c>
      <c r="G16" s="25"/>
      <c r="H16" s="25"/>
      <c r="I16" s="36"/>
      <c r="J16" s="25"/>
      <c r="K16" s="25"/>
      <c r="L16" s="36"/>
      <c r="M16" s="36"/>
      <c r="N16" s="34" t="s">
        <v>107</v>
      </c>
      <c r="O16" s="34" t="s">
        <v>108</v>
      </c>
      <c r="P16" s="35" t="s">
        <v>53</v>
      </c>
      <c r="Q16" s="35" t="s">
        <v>109</v>
      </c>
      <c r="R16" s="35" t="s">
        <v>93</v>
      </c>
      <c r="S16" s="35" t="s">
        <v>42</v>
      </c>
      <c r="T16" s="35" t="s">
        <v>43</v>
      </c>
      <c r="U16" s="40">
        <v>68</v>
      </c>
      <c r="V16" s="41">
        <v>80.7</v>
      </c>
      <c r="W16" s="41">
        <f t="shared" si="0"/>
        <v>74.35</v>
      </c>
      <c r="X16" s="41" t="s">
        <v>44</v>
      </c>
      <c r="Y16" s="20" t="s">
        <v>44</v>
      </c>
      <c r="Z16" s="20"/>
    </row>
    <row r="17" spans="1:26" s="3" customFormat="1" ht="30" customHeight="1">
      <c r="A17" s="23">
        <v>14</v>
      </c>
      <c r="B17" s="21" t="s">
        <v>110</v>
      </c>
      <c r="C17" s="21" t="s">
        <v>111</v>
      </c>
      <c r="D17" s="21">
        <v>1</v>
      </c>
      <c r="E17" s="21" t="s">
        <v>29</v>
      </c>
      <c r="F17" s="21" t="s">
        <v>30</v>
      </c>
      <c r="G17" s="24" t="s">
        <v>112</v>
      </c>
      <c r="H17" s="24" t="s">
        <v>113</v>
      </c>
      <c r="I17" s="23" t="s">
        <v>114</v>
      </c>
      <c r="J17" s="24" t="s">
        <v>34</v>
      </c>
      <c r="K17" s="24" t="s">
        <v>35</v>
      </c>
      <c r="L17" s="23" t="s">
        <v>115</v>
      </c>
      <c r="M17" s="23" t="s">
        <v>116</v>
      </c>
      <c r="N17" s="34" t="s">
        <v>117</v>
      </c>
      <c r="O17" s="34" t="s">
        <v>118</v>
      </c>
      <c r="P17" s="35" t="s">
        <v>53</v>
      </c>
      <c r="Q17" s="35" t="s">
        <v>119</v>
      </c>
      <c r="R17" s="35" t="s">
        <v>120</v>
      </c>
      <c r="S17" s="35" t="s">
        <v>42</v>
      </c>
      <c r="T17" s="35" t="s">
        <v>43</v>
      </c>
      <c r="U17" s="40">
        <v>59</v>
      </c>
      <c r="V17" s="41">
        <v>85.3</v>
      </c>
      <c r="W17" s="41">
        <f t="shared" si="0"/>
        <v>72.15</v>
      </c>
      <c r="X17" s="41" t="s">
        <v>44</v>
      </c>
      <c r="Y17" s="20" t="s">
        <v>44</v>
      </c>
      <c r="Z17" s="21"/>
    </row>
    <row r="18" spans="1:26" s="3" customFormat="1" ht="30" customHeight="1">
      <c r="A18" s="19">
        <v>15</v>
      </c>
      <c r="B18" s="21" t="s">
        <v>121</v>
      </c>
      <c r="C18" s="21" t="s">
        <v>111</v>
      </c>
      <c r="D18" s="21">
        <v>1</v>
      </c>
      <c r="E18" s="21" t="s">
        <v>29</v>
      </c>
      <c r="F18" s="21" t="s">
        <v>30</v>
      </c>
      <c r="G18" s="26"/>
      <c r="H18" s="26"/>
      <c r="I18" s="37"/>
      <c r="J18" s="26"/>
      <c r="K18" s="26"/>
      <c r="L18" s="37"/>
      <c r="M18" s="37"/>
      <c r="N18" s="34" t="s">
        <v>122</v>
      </c>
      <c r="O18" s="34" t="s">
        <v>123</v>
      </c>
      <c r="P18" s="35" t="s">
        <v>53</v>
      </c>
      <c r="Q18" s="35" t="s">
        <v>124</v>
      </c>
      <c r="R18" s="35" t="s">
        <v>120</v>
      </c>
      <c r="S18" s="35" t="s">
        <v>42</v>
      </c>
      <c r="T18" s="35" t="s">
        <v>43</v>
      </c>
      <c r="U18" s="40">
        <v>54</v>
      </c>
      <c r="V18" s="41">
        <v>86.36</v>
      </c>
      <c r="W18" s="41">
        <f t="shared" si="0"/>
        <v>70.18</v>
      </c>
      <c r="X18" s="41" t="s">
        <v>44</v>
      </c>
      <c r="Y18" s="20" t="s">
        <v>44</v>
      </c>
      <c r="Z18" s="21"/>
    </row>
    <row r="19" spans="1:26" s="3" customFormat="1" ht="30" customHeight="1">
      <c r="A19" s="19">
        <v>16</v>
      </c>
      <c r="B19" s="21" t="s">
        <v>125</v>
      </c>
      <c r="C19" s="21" t="s">
        <v>111</v>
      </c>
      <c r="D19" s="21">
        <v>1</v>
      </c>
      <c r="E19" s="21" t="s">
        <v>29</v>
      </c>
      <c r="F19" s="21" t="s">
        <v>30</v>
      </c>
      <c r="G19" s="26"/>
      <c r="H19" s="26"/>
      <c r="I19" s="37"/>
      <c r="J19" s="26"/>
      <c r="K19" s="26"/>
      <c r="L19" s="37"/>
      <c r="M19" s="37"/>
      <c r="N19" s="34" t="s">
        <v>126</v>
      </c>
      <c r="O19" s="34" t="s">
        <v>127</v>
      </c>
      <c r="P19" s="35" t="s">
        <v>53</v>
      </c>
      <c r="Q19" s="35" t="s">
        <v>119</v>
      </c>
      <c r="R19" s="35" t="s">
        <v>120</v>
      </c>
      <c r="S19" s="35" t="s">
        <v>42</v>
      </c>
      <c r="T19" s="35" t="s">
        <v>43</v>
      </c>
      <c r="U19" s="40">
        <v>62</v>
      </c>
      <c r="V19" s="41">
        <v>80.72</v>
      </c>
      <c r="W19" s="41">
        <f t="shared" si="0"/>
        <v>71.36</v>
      </c>
      <c r="X19" s="41" t="s">
        <v>44</v>
      </c>
      <c r="Y19" s="20" t="s">
        <v>44</v>
      </c>
      <c r="Z19" s="21"/>
    </row>
    <row r="20" spans="1:26" s="3" customFormat="1" ht="30" customHeight="1">
      <c r="A20" s="23">
        <v>17</v>
      </c>
      <c r="B20" s="21" t="s">
        <v>128</v>
      </c>
      <c r="C20" s="21" t="s">
        <v>111</v>
      </c>
      <c r="D20" s="21">
        <v>1</v>
      </c>
      <c r="E20" s="21" t="s">
        <v>29</v>
      </c>
      <c r="F20" s="21" t="s">
        <v>30</v>
      </c>
      <c r="G20" s="25"/>
      <c r="H20" s="25"/>
      <c r="I20" s="36"/>
      <c r="J20" s="25"/>
      <c r="K20" s="25"/>
      <c r="L20" s="36"/>
      <c r="M20" s="36"/>
      <c r="N20" s="34" t="s">
        <v>129</v>
      </c>
      <c r="O20" s="34" t="s">
        <v>130</v>
      </c>
      <c r="P20" s="35" t="s">
        <v>53</v>
      </c>
      <c r="Q20" s="35" t="s">
        <v>124</v>
      </c>
      <c r="R20" s="35" t="s">
        <v>120</v>
      </c>
      <c r="S20" s="35" t="s">
        <v>42</v>
      </c>
      <c r="T20" s="35" t="s">
        <v>43</v>
      </c>
      <c r="U20" s="42">
        <v>50</v>
      </c>
      <c r="V20" s="41">
        <v>85.72</v>
      </c>
      <c r="W20" s="41">
        <f t="shared" si="0"/>
        <v>67.86</v>
      </c>
      <c r="X20" s="41" t="s">
        <v>44</v>
      </c>
      <c r="Y20" s="20" t="s">
        <v>44</v>
      </c>
      <c r="Z20" s="21"/>
    </row>
    <row r="21" spans="1:26" s="2" customFormat="1" ht="30" customHeight="1">
      <c r="A21" s="19">
        <v>18</v>
      </c>
      <c r="B21" s="20" t="s">
        <v>131</v>
      </c>
      <c r="C21" s="20" t="s">
        <v>132</v>
      </c>
      <c r="D21" s="30">
        <v>1</v>
      </c>
      <c r="E21" s="20" t="s">
        <v>29</v>
      </c>
      <c r="F21" s="21" t="s">
        <v>30</v>
      </c>
      <c r="G21" s="24" t="s">
        <v>31</v>
      </c>
      <c r="H21" s="24" t="s">
        <v>72</v>
      </c>
      <c r="I21" s="23" t="s">
        <v>73</v>
      </c>
      <c r="J21" s="24" t="s">
        <v>34</v>
      </c>
      <c r="K21" s="24" t="s">
        <v>35</v>
      </c>
      <c r="L21" s="24" t="s">
        <v>133</v>
      </c>
      <c r="M21" s="23" t="s">
        <v>116</v>
      </c>
      <c r="N21" s="34" t="s">
        <v>134</v>
      </c>
      <c r="O21" s="34" t="s">
        <v>135</v>
      </c>
      <c r="P21" s="35" t="s">
        <v>53</v>
      </c>
      <c r="Q21" s="35" t="s">
        <v>124</v>
      </c>
      <c r="R21" s="35" t="s">
        <v>136</v>
      </c>
      <c r="S21" s="35" t="s">
        <v>42</v>
      </c>
      <c r="T21" s="35" t="s">
        <v>43</v>
      </c>
      <c r="U21" s="40">
        <v>69</v>
      </c>
      <c r="V21" s="41">
        <v>85.4</v>
      </c>
      <c r="W21" s="41">
        <f t="shared" si="0"/>
        <v>77.2</v>
      </c>
      <c r="X21" s="41" t="s">
        <v>44</v>
      </c>
      <c r="Y21" s="20" t="s">
        <v>44</v>
      </c>
      <c r="Z21" s="20"/>
    </row>
    <row r="22" spans="1:26" s="2" customFormat="1" ht="30" customHeight="1">
      <c r="A22" s="19">
        <v>19</v>
      </c>
      <c r="B22" s="20" t="s">
        <v>137</v>
      </c>
      <c r="C22" s="20" t="s">
        <v>132</v>
      </c>
      <c r="D22" s="30">
        <v>1</v>
      </c>
      <c r="E22" s="20" t="s">
        <v>29</v>
      </c>
      <c r="F22" s="21" t="s">
        <v>30</v>
      </c>
      <c r="G22" s="26"/>
      <c r="H22" s="26"/>
      <c r="I22" s="37"/>
      <c r="J22" s="26"/>
      <c r="K22" s="26"/>
      <c r="L22" s="26"/>
      <c r="M22" s="37"/>
      <c r="N22" s="34" t="s">
        <v>138</v>
      </c>
      <c r="O22" s="34" t="s">
        <v>139</v>
      </c>
      <c r="P22" s="35" t="s">
        <v>53</v>
      </c>
      <c r="Q22" s="35" t="s">
        <v>41</v>
      </c>
      <c r="R22" s="35" t="s">
        <v>136</v>
      </c>
      <c r="S22" s="35" t="s">
        <v>42</v>
      </c>
      <c r="T22" s="35" t="s">
        <v>43</v>
      </c>
      <c r="U22" s="40">
        <v>66</v>
      </c>
      <c r="V22" s="41">
        <v>84.7</v>
      </c>
      <c r="W22" s="41">
        <f t="shared" si="0"/>
        <v>75.35</v>
      </c>
      <c r="X22" s="41" t="s">
        <v>44</v>
      </c>
      <c r="Y22" s="20" t="s">
        <v>44</v>
      </c>
      <c r="Z22" s="20"/>
    </row>
    <row r="23" spans="1:26" s="2" customFormat="1" ht="30" customHeight="1">
      <c r="A23" s="23">
        <v>20</v>
      </c>
      <c r="B23" s="20" t="s">
        <v>140</v>
      </c>
      <c r="C23" s="20" t="s">
        <v>132</v>
      </c>
      <c r="D23" s="30">
        <v>1</v>
      </c>
      <c r="E23" s="20" t="s">
        <v>29</v>
      </c>
      <c r="F23" s="21" t="s">
        <v>30</v>
      </c>
      <c r="G23" s="26"/>
      <c r="H23" s="26"/>
      <c r="I23" s="37"/>
      <c r="J23" s="26"/>
      <c r="K23" s="26"/>
      <c r="L23" s="26"/>
      <c r="M23" s="37"/>
      <c r="N23" s="34" t="s">
        <v>141</v>
      </c>
      <c r="O23" s="34" t="s">
        <v>142</v>
      </c>
      <c r="P23" s="35" t="s">
        <v>53</v>
      </c>
      <c r="Q23" s="35" t="s">
        <v>143</v>
      </c>
      <c r="R23" s="35" t="s">
        <v>77</v>
      </c>
      <c r="S23" s="35" t="s">
        <v>42</v>
      </c>
      <c r="T23" s="35" t="s">
        <v>43</v>
      </c>
      <c r="U23" s="40">
        <v>67</v>
      </c>
      <c r="V23" s="41">
        <v>81.3</v>
      </c>
      <c r="W23" s="41">
        <f t="shared" si="0"/>
        <v>74.15</v>
      </c>
      <c r="X23" s="41" t="s">
        <v>44</v>
      </c>
      <c r="Y23" s="20" t="s">
        <v>44</v>
      </c>
      <c r="Z23" s="20"/>
    </row>
    <row r="24" spans="1:26" s="2" customFormat="1" ht="30" customHeight="1">
      <c r="A24" s="19">
        <v>21</v>
      </c>
      <c r="B24" s="20" t="s">
        <v>144</v>
      </c>
      <c r="C24" s="20" t="s">
        <v>132</v>
      </c>
      <c r="D24" s="30">
        <v>1</v>
      </c>
      <c r="E24" s="20" t="s">
        <v>29</v>
      </c>
      <c r="F24" s="21" t="s">
        <v>30</v>
      </c>
      <c r="G24" s="26"/>
      <c r="H24" s="26"/>
      <c r="I24" s="37"/>
      <c r="J24" s="26"/>
      <c r="K24" s="26"/>
      <c r="L24" s="26"/>
      <c r="M24" s="37"/>
      <c r="N24" s="34" t="s">
        <v>145</v>
      </c>
      <c r="O24" s="34" t="s">
        <v>146</v>
      </c>
      <c r="P24" s="35" t="s">
        <v>53</v>
      </c>
      <c r="Q24" s="35" t="s">
        <v>147</v>
      </c>
      <c r="R24" s="35" t="s">
        <v>77</v>
      </c>
      <c r="S24" s="35" t="s">
        <v>42</v>
      </c>
      <c r="T24" s="35" t="s">
        <v>43</v>
      </c>
      <c r="U24" s="40">
        <v>63</v>
      </c>
      <c r="V24" s="41">
        <v>80.76</v>
      </c>
      <c r="W24" s="41">
        <f t="shared" si="0"/>
        <v>71.88</v>
      </c>
      <c r="X24" s="41" t="s">
        <v>44</v>
      </c>
      <c r="Y24" s="20" t="s">
        <v>44</v>
      </c>
      <c r="Z24" s="20"/>
    </row>
    <row r="25" spans="1:26" s="2" customFormat="1" ht="30" customHeight="1">
      <c r="A25" s="19">
        <v>22</v>
      </c>
      <c r="B25" s="20" t="s">
        <v>148</v>
      </c>
      <c r="C25" s="20" t="s">
        <v>132</v>
      </c>
      <c r="D25" s="30">
        <v>1</v>
      </c>
      <c r="E25" s="20" t="s">
        <v>29</v>
      </c>
      <c r="F25" s="21" t="s">
        <v>30</v>
      </c>
      <c r="G25" s="26"/>
      <c r="H25" s="26"/>
      <c r="I25" s="37"/>
      <c r="J25" s="26"/>
      <c r="K25" s="26"/>
      <c r="L25" s="26"/>
      <c r="M25" s="37"/>
      <c r="N25" s="34" t="s">
        <v>149</v>
      </c>
      <c r="O25" s="34" t="s">
        <v>150</v>
      </c>
      <c r="P25" s="35" t="s">
        <v>53</v>
      </c>
      <c r="Q25" s="35" t="s">
        <v>151</v>
      </c>
      <c r="R25" s="35" t="s">
        <v>77</v>
      </c>
      <c r="S25" s="35" t="s">
        <v>42</v>
      </c>
      <c r="T25" s="35" t="s">
        <v>43</v>
      </c>
      <c r="U25" s="40">
        <v>64</v>
      </c>
      <c r="V25" s="41">
        <v>81.36</v>
      </c>
      <c r="W25" s="41">
        <f t="shared" si="0"/>
        <v>72.68</v>
      </c>
      <c r="X25" s="41" t="s">
        <v>44</v>
      </c>
      <c r="Y25" s="20" t="s">
        <v>44</v>
      </c>
      <c r="Z25" s="20"/>
    </row>
    <row r="26" spans="1:26" s="2" customFormat="1" ht="30" customHeight="1">
      <c r="A26" s="23">
        <v>23</v>
      </c>
      <c r="B26" s="20" t="s">
        <v>152</v>
      </c>
      <c r="C26" s="20" t="s">
        <v>132</v>
      </c>
      <c r="D26" s="30">
        <v>1</v>
      </c>
      <c r="E26" s="20" t="s">
        <v>29</v>
      </c>
      <c r="F26" s="21" t="s">
        <v>30</v>
      </c>
      <c r="G26" s="26"/>
      <c r="H26" s="26"/>
      <c r="I26" s="37"/>
      <c r="J26" s="26"/>
      <c r="K26" s="26"/>
      <c r="L26" s="26"/>
      <c r="M26" s="37"/>
      <c r="N26" s="34" t="s">
        <v>153</v>
      </c>
      <c r="O26" s="34" t="s">
        <v>154</v>
      </c>
      <c r="P26" s="35" t="s">
        <v>53</v>
      </c>
      <c r="Q26" s="35" t="s">
        <v>155</v>
      </c>
      <c r="R26" s="35" t="s">
        <v>77</v>
      </c>
      <c r="S26" s="35" t="s">
        <v>42</v>
      </c>
      <c r="T26" s="35" t="s">
        <v>43</v>
      </c>
      <c r="U26" s="40">
        <v>72</v>
      </c>
      <c r="V26" s="41">
        <v>77.1</v>
      </c>
      <c r="W26" s="41">
        <f t="shared" si="0"/>
        <v>74.55</v>
      </c>
      <c r="X26" s="41" t="s">
        <v>44</v>
      </c>
      <c r="Y26" s="20" t="s">
        <v>44</v>
      </c>
      <c r="Z26" s="20"/>
    </row>
    <row r="27" spans="1:26" s="2" customFormat="1" ht="30" customHeight="1">
      <c r="A27" s="19">
        <v>24</v>
      </c>
      <c r="B27" s="20" t="s">
        <v>156</v>
      </c>
      <c r="C27" s="20" t="s">
        <v>132</v>
      </c>
      <c r="D27" s="30">
        <v>1</v>
      </c>
      <c r="E27" s="20" t="s">
        <v>29</v>
      </c>
      <c r="F27" s="21" t="s">
        <v>30</v>
      </c>
      <c r="G27" s="26"/>
      <c r="H27" s="26"/>
      <c r="I27" s="37"/>
      <c r="J27" s="26"/>
      <c r="K27" s="26"/>
      <c r="L27" s="26"/>
      <c r="M27" s="37"/>
      <c r="N27" s="34" t="s">
        <v>157</v>
      </c>
      <c r="O27" s="34" t="s">
        <v>158</v>
      </c>
      <c r="P27" s="35" t="s">
        <v>53</v>
      </c>
      <c r="Q27" s="35" t="s">
        <v>124</v>
      </c>
      <c r="R27" s="35" t="s">
        <v>77</v>
      </c>
      <c r="S27" s="35" t="s">
        <v>42</v>
      </c>
      <c r="T27" s="35" t="s">
        <v>43</v>
      </c>
      <c r="U27" s="40">
        <v>64</v>
      </c>
      <c r="V27" s="41">
        <v>82</v>
      </c>
      <c r="W27" s="41">
        <f t="shared" si="0"/>
        <v>73</v>
      </c>
      <c r="X27" s="41" t="s">
        <v>44</v>
      </c>
      <c r="Y27" s="20" t="s">
        <v>44</v>
      </c>
      <c r="Z27" s="20"/>
    </row>
    <row r="28" spans="1:26" s="2" customFormat="1" ht="30" customHeight="1">
      <c r="A28" s="19">
        <v>25</v>
      </c>
      <c r="B28" s="20" t="s">
        <v>159</v>
      </c>
      <c r="C28" s="20" t="s">
        <v>132</v>
      </c>
      <c r="D28" s="30">
        <v>1</v>
      </c>
      <c r="E28" s="20" t="s">
        <v>29</v>
      </c>
      <c r="F28" s="21" t="s">
        <v>30</v>
      </c>
      <c r="G28" s="26"/>
      <c r="H28" s="26"/>
      <c r="I28" s="37"/>
      <c r="J28" s="26"/>
      <c r="K28" s="26"/>
      <c r="L28" s="26"/>
      <c r="M28" s="37"/>
      <c r="N28" s="34" t="s">
        <v>160</v>
      </c>
      <c r="O28" s="34" t="s">
        <v>161</v>
      </c>
      <c r="P28" s="35" t="s">
        <v>53</v>
      </c>
      <c r="Q28" s="35" t="s">
        <v>124</v>
      </c>
      <c r="R28" s="35" t="s">
        <v>77</v>
      </c>
      <c r="S28" s="35" t="s">
        <v>42</v>
      </c>
      <c r="T28" s="35" t="s">
        <v>43</v>
      </c>
      <c r="U28" s="40">
        <v>64</v>
      </c>
      <c r="V28" s="41">
        <v>83.02</v>
      </c>
      <c r="W28" s="41">
        <f t="shared" si="0"/>
        <v>73.50999999999999</v>
      </c>
      <c r="X28" s="41" t="s">
        <v>44</v>
      </c>
      <c r="Y28" s="20" t="s">
        <v>44</v>
      </c>
      <c r="Z28" s="20"/>
    </row>
    <row r="29" spans="1:26" s="2" customFormat="1" ht="30" customHeight="1">
      <c r="A29" s="23">
        <v>26</v>
      </c>
      <c r="B29" s="31" t="s">
        <v>162</v>
      </c>
      <c r="C29" s="31" t="s">
        <v>132</v>
      </c>
      <c r="D29" s="30">
        <v>1</v>
      </c>
      <c r="E29" s="20" t="s">
        <v>29</v>
      </c>
      <c r="F29" s="21" t="s">
        <v>30</v>
      </c>
      <c r="G29" s="26"/>
      <c r="H29" s="26"/>
      <c r="I29" s="37"/>
      <c r="J29" s="26"/>
      <c r="K29" s="26"/>
      <c r="L29" s="26"/>
      <c r="M29" s="37"/>
      <c r="N29" s="34" t="s">
        <v>163</v>
      </c>
      <c r="O29" s="34" t="s">
        <v>164</v>
      </c>
      <c r="P29" s="35" t="s">
        <v>53</v>
      </c>
      <c r="Q29" s="35" t="s">
        <v>165</v>
      </c>
      <c r="R29" s="35" t="s">
        <v>77</v>
      </c>
      <c r="S29" s="35" t="s">
        <v>42</v>
      </c>
      <c r="T29" s="35" t="s">
        <v>43</v>
      </c>
      <c r="U29" s="40">
        <v>66</v>
      </c>
      <c r="V29" s="41">
        <v>82.56</v>
      </c>
      <c r="W29" s="41">
        <f t="shared" si="0"/>
        <v>74.28</v>
      </c>
      <c r="X29" s="41" t="s">
        <v>44</v>
      </c>
      <c r="Y29" s="20" t="s">
        <v>44</v>
      </c>
      <c r="Z29" s="20"/>
    </row>
    <row r="30" spans="1:26" s="2" customFormat="1" ht="30" customHeight="1">
      <c r="A30" s="19">
        <v>27</v>
      </c>
      <c r="B30" s="20" t="s">
        <v>45</v>
      </c>
      <c r="C30" s="20" t="s">
        <v>132</v>
      </c>
      <c r="D30" s="30">
        <v>1</v>
      </c>
      <c r="E30" s="20" t="s">
        <v>29</v>
      </c>
      <c r="F30" s="21" t="s">
        <v>30</v>
      </c>
      <c r="G30" s="26"/>
      <c r="H30" s="26"/>
      <c r="I30" s="37"/>
      <c r="J30" s="26"/>
      <c r="K30" s="26"/>
      <c r="L30" s="26"/>
      <c r="M30" s="37"/>
      <c r="N30" s="34" t="s">
        <v>166</v>
      </c>
      <c r="O30" s="34" t="s">
        <v>167</v>
      </c>
      <c r="P30" s="35" t="s">
        <v>53</v>
      </c>
      <c r="Q30" s="35" t="s">
        <v>41</v>
      </c>
      <c r="R30" s="35" t="s">
        <v>136</v>
      </c>
      <c r="S30" s="35" t="s">
        <v>42</v>
      </c>
      <c r="T30" s="35" t="s">
        <v>43</v>
      </c>
      <c r="U30" s="40">
        <v>60</v>
      </c>
      <c r="V30" s="41">
        <v>84.2</v>
      </c>
      <c r="W30" s="41">
        <f t="shared" si="0"/>
        <v>72.1</v>
      </c>
      <c r="X30" s="41" t="s">
        <v>44</v>
      </c>
      <c r="Y30" s="20" t="s">
        <v>44</v>
      </c>
      <c r="Z30" s="20"/>
    </row>
    <row r="31" spans="1:26" s="2" customFormat="1" ht="30" customHeight="1">
      <c r="A31" s="19">
        <v>28</v>
      </c>
      <c r="B31" s="20" t="s">
        <v>168</v>
      </c>
      <c r="C31" s="31" t="s">
        <v>132</v>
      </c>
      <c r="D31" s="30">
        <v>1</v>
      </c>
      <c r="E31" s="20" t="s">
        <v>29</v>
      </c>
      <c r="F31" s="21" t="s">
        <v>30</v>
      </c>
      <c r="G31" s="26"/>
      <c r="H31" s="26"/>
      <c r="I31" s="37"/>
      <c r="J31" s="26"/>
      <c r="K31" s="26"/>
      <c r="L31" s="26"/>
      <c r="M31" s="37"/>
      <c r="N31" s="34" t="s">
        <v>169</v>
      </c>
      <c r="O31" s="34" t="s">
        <v>170</v>
      </c>
      <c r="P31" s="35" t="s">
        <v>53</v>
      </c>
      <c r="Q31" s="35" t="s">
        <v>171</v>
      </c>
      <c r="R31" s="35" t="s">
        <v>136</v>
      </c>
      <c r="S31" s="35" t="s">
        <v>42</v>
      </c>
      <c r="T31" s="35" t="s">
        <v>43</v>
      </c>
      <c r="U31" s="40">
        <v>59</v>
      </c>
      <c r="V31" s="41">
        <v>82.7</v>
      </c>
      <c r="W31" s="41">
        <f t="shared" si="0"/>
        <v>70.85</v>
      </c>
      <c r="X31" s="41" t="s">
        <v>44</v>
      </c>
      <c r="Y31" s="20" t="s">
        <v>44</v>
      </c>
      <c r="Z31" s="20"/>
    </row>
    <row r="32" spans="1:26" s="2" customFormat="1" ht="30" customHeight="1">
      <c r="A32" s="23">
        <v>29</v>
      </c>
      <c r="B32" s="20" t="s">
        <v>172</v>
      </c>
      <c r="C32" s="31" t="s">
        <v>132</v>
      </c>
      <c r="D32" s="30">
        <v>1</v>
      </c>
      <c r="E32" s="20" t="s">
        <v>29</v>
      </c>
      <c r="F32" s="21" t="s">
        <v>30</v>
      </c>
      <c r="G32" s="26"/>
      <c r="H32" s="26"/>
      <c r="I32" s="37"/>
      <c r="J32" s="26"/>
      <c r="K32" s="26"/>
      <c r="L32" s="26"/>
      <c r="M32" s="37"/>
      <c r="N32" s="34" t="s">
        <v>173</v>
      </c>
      <c r="O32" s="34" t="s">
        <v>174</v>
      </c>
      <c r="P32" s="35" t="s">
        <v>53</v>
      </c>
      <c r="Q32" s="35" t="s">
        <v>151</v>
      </c>
      <c r="R32" s="35" t="s">
        <v>77</v>
      </c>
      <c r="S32" s="35" t="s">
        <v>42</v>
      </c>
      <c r="T32" s="35" t="s">
        <v>43</v>
      </c>
      <c r="U32" s="40">
        <v>59</v>
      </c>
      <c r="V32" s="41">
        <v>82.2</v>
      </c>
      <c r="W32" s="41">
        <f t="shared" si="0"/>
        <v>70.6</v>
      </c>
      <c r="X32" s="41" t="s">
        <v>44</v>
      </c>
      <c r="Y32" s="20" t="s">
        <v>44</v>
      </c>
      <c r="Z32" s="20"/>
    </row>
    <row r="33" spans="1:26" s="2" customFormat="1" ht="30" customHeight="1">
      <c r="A33" s="19">
        <v>30</v>
      </c>
      <c r="B33" s="20" t="s">
        <v>175</v>
      </c>
      <c r="C33" s="20" t="s">
        <v>132</v>
      </c>
      <c r="D33" s="30">
        <v>1</v>
      </c>
      <c r="E33" s="20" t="s">
        <v>29</v>
      </c>
      <c r="F33" s="21" t="s">
        <v>30</v>
      </c>
      <c r="G33" s="26"/>
      <c r="H33" s="26"/>
      <c r="I33" s="37"/>
      <c r="J33" s="26"/>
      <c r="K33" s="26"/>
      <c r="L33" s="26"/>
      <c r="M33" s="37"/>
      <c r="N33" s="34" t="s">
        <v>176</v>
      </c>
      <c r="O33" s="34" t="s">
        <v>177</v>
      </c>
      <c r="P33" s="35" t="s">
        <v>40</v>
      </c>
      <c r="Q33" s="35" t="s">
        <v>124</v>
      </c>
      <c r="R33" s="35" t="s">
        <v>77</v>
      </c>
      <c r="S33" s="35" t="s">
        <v>42</v>
      </c>
      <c r="T33" s="35" t="s">
        <v>43</v>
      </c>
      <c r="U33" s="40">
        <v>59</v>
      </c>
      <c r="V33" s="41">
        <v>82.46</v>
      </c>
      <c r="W33" s="41">
        <f t="shared" si="0"/>
        <v>70.72999999999999</v>
      </c>
      <c r="X33" s="41" t="s">
        <v>44</v>
      </c>
      <c r="Y33" s="20" t="s">
        <v>44</v>
      </c>
      <c r="Z33" s="20"/>
    </row>
    <row r="34" spans="1:26" s="2" customFormat="1" ht="30" customHeight="1">
      <c r="A34" s="19">
        <v>31</v>
      </c>
      <c r="B34" s="20" t="s">
        <v>178</v>
      </c>
      <c r="C34" s="20" t="s">
        <v>132</v>
      </c>
      <c r="D34" s="30">
        <v>1</v>
      </c>
      <c r="E34" s="20" t="s">
        <v>29</v>
      </c>
      <c r="F34" s="21" t="s">
        <v>30</v>
      </c>
      <c r="G34" s="26"/>
      <c r="H34" s="26"/>
      <c r="I34" s="37"/>
      <c r="J34" s="26"/>
      <c r="K34" s="26"/>
      <c r="L34" s="26"/>
      <c r="M34" s="37"/>
      <c r="N34" s="34" t="s">
        <v>179</v>
      </c>
      <c r="O34" s="34" t="s">
        <v>180</v>
      </c>
      <c r="P34" s="35" t="s">
        <v>53</v>
      </c>
      <c r="Q34" s="35" t="s">
        <v>124</v>
      </c>
      <c r="R34" s="35" t="s">
        <v>77</v>
      </c>
      <c r="S34" s="35" t="s">
        <v>42</v>
      </c>
      <c r="T34" s="35" t="s">
        <v>43</v>
      </c>
      <c r="U34" s="40">
        <v>60</v>
      </c>
      <c r="V34" s="41">
        <v>81.58</v>
      </c>
      <c r="W34" s="41">
        <f t="shared" si="0"/>
        <v>70.78999999999999</v>
      </c>
      <c r="X34" s="41" t="s">
        <v>44</v>
      </c>
      <c r="Y34" s="20" t="s">
        <v>44</v>
      </c>
      <c r="Z34" s="20"/>
    </row>
    <row r="35" spans="1:26" s="2" customFormat="1" ht="30" customHeight="1">
      <c r="A35" s="23">
        <v>32</v>
      </c>
      <c r="B35" s="20" t="s">
        <v>181</v>
      </c>
      <c r="C35" s="20" t="s">
        <v>132</v>
      </c>
      <c r="D35" s="30">
        <v>1</v>
      </c>
      <c r="E35" s="20" t="s">
        <v>29</v>
      </c>
      <c r="F35" s="21" t="s">
        <v>30</v>
      </c>
      <c r="G35" s="26"/>
      <c r="H35" s="26"/>
      <c r="I35" s="37"/>
      <c r="J35" s="26"/>
      <c r="K35" s="26"/>
      <c r="L35" s="26"/>
      <c r="M35" s="37"/>
      <c r="N35" s="34" t="s">
        <v>182</v>
      </c>
      <c r="O35" s="34" t="s">
        <v>183</v>
      </c>
      <c r="P35" s="35" t="s">
        <v>40</v>
      </c>
      <c r="Q35" s="35" t="s">
        <v>124</v>
      </c>
      <c r="R35" s="35" t="s">
        <v>136</v>
      </c>
      <c r="S35" s="35" t="s">
        <v>42</v>
      </c>
      <c r="T35" s="35" t="s">
        <v>43</v>
      </c>
      <c r="U35" s="40">
        <v>60</v>
      </c>
      <c r="V35" s="41">
        <v>82.6</v>
      </c>
      <c r="W35" s="41">
        <f t="shared" si="0"/>
        <v>71.3</v>
      </c>
      <c r="X35" s="41" t="s">
        <v>44</v>
      </c>
      <c r="Y35" s="20" t="s">
        <v>44</v>
      </c>
      <c r="Z35" s="20"/>
    </row>
    <row r="36" spans="1:26" s="2" customFormat="1" ht="30" customHeight="1">
      <c r="A36" s="19">
        <v>33</v>
      </c>
      <c r="B36" s="20" t="s">
        <v>184</v>
      </c>
      <c r="C36" s="20" t="s">
        <v>132</v>
      </c>
      <c r="D36" s="30">
        <v>1</v>
      </c>
      <c r="E36" s="20" t="s">
        <v>29</v>
      </c>
      <c r="F36" s="21" t="s">
        <v>30</v>
      </c>
      <c r="G36" s="26"/>
      <c r="H36" s="26"/>
      <c r="I36" s="37"/>
      <c r="J36" s="26"/>
      <c r="K36" s="26"/>
      <c r="L36" s="26"/>
      <c r="M36" s="37"/>
      <c r="N36" s="34" t="s">
        <v>185</v>
      </c>
      <c r="O36" s="34" t="s">
        <v>186</v>
      </c>
      <c r="P36" s="35" t="s">
        <v>40</v>
      </c>
      <c r="Q36" s="35" t="s">
        <v>124</v>
      </c>
      <c r="R36" s="35" t="s">
        <v>77</v>
      </c>
      <c r="S36" s="35" t="s">
        <v>42</v>
      </c>
      <c r="T36" s="35" t="s">
        <v>43</v>
      </c>
      <c r="U36" s="40">
        <v>66</v>
      </c>
      <c r="V36" s="41">
        <v>79.6</v>
      </c>
      <c r="W36" s="41">
        <f t="shared" si="0"/>
        <v>72.8</v>
      </c>
      <c r="X36" s="41" t="s">
        <v>44</v>
      </c>
      <c r="Y36" s="20" t="s">
        <v>44</v>
      </c>
      <c r="Z36" s="20"/>
    </row>
    <row r="37" spans="1:26" s="2" customFormat="1" ht="30" customHeight="1">
      <c r="A37" s="19">
        <v>34</v>
      </c>
      <c r="B37" s="20" t="s">
        <v>187</v>
      </c>
      <c r="C37" s="31" t="s">
        <v>132</v>
      </c>
      <c r="D37" s="30">
        <v>1</v>
      </c>
      <c r="E37" s="20" t="s">
        <v>29</v>
      </c>
      <c r="F37" s="21" t="s">
        <v>30</v>
      </c>
      <c r="G37" s="25"/>
      <c r="H37" s="25"/>
      <c r="I37" s="36"/>
      <c r="J37" s="25"/>
      <c r="K37" s="25"/>
      <c r="L37" s="25"/>
      <c r="M37" s="36"/>
      <c r="N37" s="34" t="s">
        <v>188</v>
      </c>
      <c r="O37" s="34" t="s">
        <v>189</v>
      </c>
      <c r="P37" s="35" t="s">
        <v>53</v>
      </c>
      <c r="Q37" s="35" t="s">
        <v>124</v>
      </c>
      <c r="R37" s="35" t="s">
        <v>77</v>
      </c>
      <c r="S37" s="35" t="s">
        <v>42</v>
      </c>
      <c r="T37" s="35" t="s">
        <v>43</v>
      </c>
      <c r="U37" s="40">
        <v>63</v>
      </c>
      <c r="V37" s="41">
        <v>80.44</v>
      </c>
      <c r="W37" s="41">
        <f t="shared" si="0"/>
        <v>71.72</v>
      </c>
      <c r="X37" s="41" t="s">
        <v>44</v>
      </c>
      <c r="Y37" s="20" t="s">
        <v>44</v>
      </c>
      <c r="Z37" s="20"/>
    </row>
    <row r="38" spans="1:26" s="3" customFormat="1" ht="30" customHeight="1">
      <c r="A38" s="23">
        <v>35</v>
      </c>
      <c r="B38" s="21" t="s">
        <v>190</v>
      </c>
      <c r="C38" s="21" t="s">
        <v>191</v>
      </c>
      <c r="D38" s="21">
        <v>1</v>
      </c>
      <c r="E38" s="21" t="s">
        <v>29</v>
      </c>
      <c r="F38" s="21" t="s">
        <v>30</v>
      </c>
      <c r="G38" s="24" t="s">
        <v>79</v>
      </c>
      <c r="H38" s="24" t="s">
        <v>80</v>
      </c>
      <c r="I38" s="23" t="s">
        <v>81</v>
      </c>
      <c r="J38" s="24" t="s">
        <v>34</v>
      </c>
      <c r="K38" s="24" t="s">
        <v>35</v>
      </c>
      <c r="L38" s="24" t="s">
        <v>82</v>
      </c>
      <c r="M38" s="23" t="s">
        <v>116</v>
      </c>
      <c r="N38" s="34" t="s">
        <v>192</v>
      </c>
      <c r="O38" s="34" t="s">
        <v>193</v>
      </c>
      <c r="P38" s="35" t="s">
        <v>40</v>
      </c>
      <c r="Q38" s="35" t="s">
        <v>147</v>
      </c>
      <c r="R38" s="35" t="s">
        <v>85</v>
      </c>
      <c r="S38" s="35" t="s">
        <v>42</v>
      </c>
      <c r="T38" s="35" t="s">
        <v>43</v>
      </c>
      <c r="U38" s="40">
        <v>62</v>
      </c>
      <c r="V38" s="41">
        <v>81.5</v>
      </c>
      <c r="W38" s="41">
        <f t="shared" si="0"/>
        <v>71.75</v>
      </c>
      <c r="X38" s="41" t="s">
        <v>44</v>
      </c>
      <c r="Y38" s="20" t="s">
        <v>44</v>
      </c>
      <c r="Z38" s="21"/>
    </row>
    <row r="39" spans="1:26" s="3" customFormat="1" ht="30" customHeight="1">
      <c r="A39" s="19">
        <v>36</v>
      </c>
      <c r="B39" s="21" t="s">
        <v>194</v>
      </c>
      <c r="C39" s="21" t="s">
        <v>191</v>
      </c>
      <c r="D39" s="21">
        <v>1</v>
      </c>
      <c r="E39" s="21" t="s">
        <v>29</v>
      </c>
      <c r="F39" s="21" t="s">
        <v>30</v>
      </c>
      <c r="G39" s="26"/>
      <c r="H39" s="26"/>
      <c r="I39" s="37"/>
      <c r="J39" s="26"/>
      <c r="K39" s="26"/>
      <c r="L39" s="26"/>
      <c r="M39" s="37"/>
      <c r="N39" s="34" t="s">
        <v>195</v>
      </c>
      <c r="O39" s="34" t="s">
        <v>196</v>
      </c>
      <c r="P39" s="35" t="s">
        <v>53</v>
      </c>
      <c r="Q39" s="35" t="s">
        <v>197</v>
      </c>
      <c r="R39" s="35" t="s">
        <v>85</v>
      </c>
      <c r="S39" s="35" t="s">
        <v>42</v>
      </c>
      <c r="T39" s="35" t="s">
        <v>43</v>
      </c>
      <c r="U39" s="40">
        <v>63</v>
      </c>
      <c r="V39" s="41">
        <v>80.6</v>
      </c>
      <c r="W39" s="41">
        <f t="shared" si="0"/>
        <v>71.8</v>
      </c>
      <c r="X39" s="41" t="s">
        <v>44</v>
      </c>
      <c r="Y39" s="20" t="s">
        <v>44</v>
      </c>
      <c r="Z39" s="21"/>
    </row>
    <row r="40" spans="1:26" s="3" customFormat="1" ht="30" customHeight="1">
      <c r="A40" s="19">
        <v>37</v>
      </c>
      <c r="B40" s="21" t="s">
        <v>159</v>
      </c>
      <c r="C40" s="21" t="s">
        <v>191</v>
      </c>
      <c r="D40" s="21">
        <v>1</v>
      </c>
      <c r="E40" s="21" t="s">
        <v>29</v>
      </c>
      <c r="F40" s="21" t="s">
        <v>30</v>
      </c>
      <c r="G40" s="26"/>
      <c r="H40" s="26"/>
      <c r="I40" s="37"/>
      <c r="J40" s="26"/>
      <c r="K40" s="26"/>
      <c r="L40" s="26"/>
      <c r="M40" s="37"/>
      <c r="N40" s="34" t="s">
        <v>198</v>
      </c>
      <c r="O40" s="34" t="s">
        <v>199</v>
      </c>
      <c r="P40" s="35" t="s">
        <v>40</v>
      </c>
      <c r="Q40" s="35" t="s">
        <v>197</v>
      </c>
      <c r="R40" s="35" t="s">
        <v>85</v>
      </c>
      <c r="S40" s="35" t="s">
        <v>42</v>
      </c>
      <c r="T40" s="35" t="s">
        <v>43</v>
      </c>
      <c r="U40" s="40">
        <v>63</v>
      </c>
      <c r="V40" s="41">
        <v>77.8</v>
      </c>
      <c r="W40" s="41">
        <f t="shared" si="0"/>
        <v>70.4</v>
      </c>
      <c r="X40" s="41" t="s">
        <v>44</v>
      </c>
      <c r="Y40" s="20" t="s">
        <v>44</v>
      </c>
      <c r="Z40" s="21"/>
    </row>
    <row r="41" spans="1:26" s="3" customFormat="1" ht="30" customHeight="1">
      <c r="A41" s="23">
        <v>38</v>
      </c>
      <c r="B41" s="21" t="s">
        <v>200</v>
      </c>
      <c r="C41" s="32" t="s">
        <v>191</v>
      </c>
      <c r="D41" s="21">
        <v>1</v>
      </c>
      <c r="E41" s="21" t="s">
        <v>29</v>
      </c>
      <c r="F41" s="21" t="s">
        <v>30</v>
      </c>
      <c r="G41" s="26"/>
      <c r="H41" s="26"/>
      <c r="I41" s="37"/>
      <c r="J41" s="26"/>
      <c r="K41" s="26"/>
      <c r="L41" s="26"/>
      <c r="M41" s="37"/>
      <c r="N41" s="34" t="s">
        <v>201</v>
      </c>
      <c r="O41" s="34" t="s">
        <v>202</v>
      </c>
      <c r="P41" s="35" t="s">
        <v>40</v>
      </c>
      <c r="Q41" s="35" t="s">
        <v>41</v>
      </c>
      <c r="R41" s="35" t="s">
        <v>85</v>
      </c>
      <c r="S41" s="35" t="s">
        <v>42</v>
      </c>
      <c r="T41" s="35" t="s">
        <v>43</v>
      </c>
      <c r="U41" s="40">
        <v>57</v>
      </c>
      <c r="V41" s="41">
        <v>81.8</v>
      </c>
      <c r="W41" s="41">
        <f t="shared" si="0"/>
        <v>69.4</v>
      </c>
      <c r="X41" s="41" t="s">
        <v>44</v>
      </c>
      <c r="Y41" s="20" t="s">
        <v>44</v>
      </c>
      <c r="Z41" s="21"/>
    </row>
    <row r="42" spans="1:26" s="3" customFormat="1" ht="30" customHeight="1">
      <c r="A42" s="19">
        <v>39</v>
      </c>
      <c r="B42" s="21" t="s">
        <v>203</v>
      </c>
      <c r="C42" s="32" t="s">
        <v>191</v>
      </c>
      <c r="D42" s="21">
        <v>1</v>
      </c>
      <c r="E42" s="21" t="s">
        <v>29</v>
      </c>
      <c r="F42" s="21" t="s">
        <v>30</v>
      </c>
      <c r="G42" s="26"/>
      <c r="H42" s="26"/>
      <c r="I42" s="37"/>
      <c r="J42" s="26"/>
      <c r="K42" s="26"/>
      <c r="L42" s="26"/>
      <c r="M42" s="37"/>
      <c r="N42" s="34" t="s">
        <v>204</v>
      </c>
      <c r="O42" s="34" t="s">
        <v>205</v>
      </c>
      <c r="P42" s="35" t="s">
        <v>53</v>
      </c>
      <c r="Q42" s="35" t="s">
        <v>206</v>
      </c>
      <c r="R42" s="35" t="s">
        <v>85</v>
      </c>
      <c r="S42" s="35" t="s">
        <v>207</v>
      </c>
      <c r="T42" s="35" t="s">
        <v>208</v>
      </c>
      <c r="U42" s="40">
        <v>59</v>
      </c>
      <c r="V42" s="41">
        <v>80</v>
      </c>
      <c r="W42" s="41">
        <f t="shared" si="0"/>
        <v>69.5</v>
      </c>
      <c r="X42" s="41" t="s">
        <v>44</v>
      </c>
      <c r="Y42" s="20" t="s">
        <v>44</v>
      </c>
      <c r="Z42" s="21"/>
    </row>
    <row r="43" spans="1:26" s="3" customFormat="1" ht="30" customHeight="1">
      <c r="A43" s="19">
        <v>40</v>
      </c>
      <c r="B43" s="21" t="s">
        <v>128</v>
      </c>
      <c r="C43" s="32" t="s">
        <v>191</v>
      </c>
      <c r="D43" s="21">
        <v>1</v>
      </c>
      <c r="E43" s="21" t="s">
        <v>29</v>
      </c>
      <c r="F43" s="21" t="s">
        <v>30</v>
      </c>
      <c r="G43" s="25"/>
      <c r="H43" s="25"/>
      <c r="I43" s="36"/>
      <c r="J43" s="25"/>
      <c r="K43" s="25"/>
      <c r="L43" s="25"/>
      <c r="M43" s="36"/>
      <c r="N43" s="34" t="s">
        <v>209</v>
      </c>
      <c r="O43" s="34" t="s">
        <v>210</v>
      </c>
      <c r="P43" s="35" t="s">
        <v>40</v>
      </c>
      <c r="Q43" s="35" t="s">
        <v>124</v>
      </c>
      <c r="R43" s="35" t="s">
        <v>85</v>
      </c>
      <c r="S43" s="35" t="s">
        <v>42</v>
      </c>
      <c r="T43" s="35" t="s">
        <v>43</v>
      </c>
      <c r="U43" s="40">
        <v>57</v>
      </c>
      <c r="V43" s="41">
        <v>84.2</v>
      </c>
      <c r="W43" s="41">
        <f t="shared" si="0"/>
        <v>70.6</v>
      </c>
      <c r="X43" s="41" t="s">
        <v>44</v>
      </c>
      <c r="Y43" s="20" t="s">
        <v>44</v>
      </c>
      <c r="Z43" s="21"/>
    </row>
    <row r="44" spans="1:26" s="2" customFormat="1" ht="30" customHeight="1">
      <c r="A44" s="23">
        <v>41</v>
      </c>
      <c r="B44" s="20" t="s">
        <v>190</v>
      </c>
      <c r="C44" s="20" t="s">
        <v>211</v>
      </c>
      <c r="D44" s="20">
        <v>1</v>
      </c>
      <c r="E44" s="20" t="s">
        <v>29</v>
      </c>
      <c r="F44" s="21" t="s">
        <v>30</v>
      </c>
      <c r="G44" s="24" t="s">
        <v>112</v>
      </c>
      <c r="H44" s="24" t="s">
        <v>212</v>
      </c>
      <c r="I44" s="23" t="s">
        <v>213</v>
      </c>
      <c r="J44" s="24" t="s">
        <v>34</v>
      </c>
      <c r="K44" s="24" t="s">
        <v>35</v>
      </c>
      <c r="L44" s="23" t="s">
        <v>214</v>
      </c>
      <c r="M44" s="23" t="s">
        <v>116</v>
      </c>
      <c r="N44" s="34" t="s">
        <v>215</v>
      </c>
      <c r="O44" s="34" t="s">
        <v>216</v>
      </c>
      <c r="P44" s="35" t="s">
        <v>53</v>
      </c>
      <c r="Q44" s="35" t="s">
        <v>97</v>
      </c>
      <c r="R44" s="35" t="s">
        <v>217</v>
      </c>
      <c r="S44" s="35" t="s">
        <v>42</v>
      </c>
      <c r="T44" s="35" t="s">
        <v>43</v>
      </c>
      <c r="U44" s="40">
        <v>50</v>
      </c>
      <c r="V44" s="41">
        <v>84.1</v>
      </c>
      <c r="W44" s="41">
        <f t="shared" si="0"/>
        <v>67.05</v>
      </c>
      <c r="X44" s="41" t="s">
        <v>44</v>
      </c>
      <c r="Y44" s="20" t="s">
        <v>44</v>
      </c>
      <c r="Z44" s="20"/>
    </row>
    <row r="45" spans="1:26" s="2" customFormat="1" ht="30" customHeight="1">
      <c r="A45" s="19">
        <v>42</v>
      </c>
      <c r="B45" s="20" t="s">
        <v>194</v>
      </c>
      <c r="C45" s="20" t="s">
        <v>211</v>
      </c>
      <c r="D45" s="20">
        <v>1</v>
      </c>
      <c r="E45" s="20" t="s">
        <v>29</v>
      </c>
      <c r="F45" s="21" t="s">
        <v>30</v>
      </c>
      <c r="G45" s="26"/>
      <c r="H45" s="26"/>
      <c r="I45" s="37"/>
      <c r="J45" s="26"/>
      <c r="K45" s="26"/>
      <c r="L45" s="37"/>
      <c r="M45" s="37"/>
      <c r="N45" s="34" t="s">
        <v>218</v>
      </c>
      <c r="O45" s="34" t="s">
        <v>219</v>
      </c>
      <c r="P45" s="35" t="s">
        <v>53</v>
      </c>
      <c r="Q45" s="35" t="s">
        <v>119</v>
      </c>
      <c r="R45" s="35" t="s">
        <v>217</v>
      </c>
      <c r="S45" s="35" t="s">
        <v>42</v>
      </c>
      <c r="T45" s="35" t="s">
        <v>43</v>
      </c>
      <c r="U45" s="40">
        <v>49</v>
      </c>
      <c r="V45" s="41">
        <v>87.3</v>
      </c>
      <c r="W45" s="41">
        <f t="shared" si="0"/>
        <v>68.15</v>
      </c>
      <c r="X45" s="41" t="s">
        <v>44</v>
      </c>
      <c r="Y45" s="20" t="s">
        <v>44</v>
      </c>
      <c r="Z45" s="20"/>
    </row>
    <row r="46" spans="1:26" s="2" customFormat="1" ht="30" customHeight="1">
      <c r="A46" s="19">
        <v>43</v>
      </c>
      <c r="B46" s="20" t="s">
        <v>125</v>
      </c>
      <c r="C46" s="20" t="s">
        <v>211</v>
      </c>
      <c r="D46" s="20">
        <v>1</v>
      </c>
      <c r="E46" s="20" t="s">
        <v>29</v>
      </c>
      <c r="F46" s="21" t="s">
        <v>30</v>
      </c>
      <c r="G46" s="26"/>
      <c r="H46" s="26"/>
      <c r="I46" s="37"/>
      <c r="J46" s="26"/>
      <c r="K46" s="26"/>
      <c r="L46" s="37"/>
      <c r="M46" s="37"/>
      <c r="N46" s="34" t="s">
        <v>220</v>
      </c>
      <c r="O46" s="34" t="s">
        <v>221</v>
      </c>
      <c r="P46" s="35" t="s">
        <v>53</v>
      </c>
      <c r="Q46" s="35" t="s">
        <v>92</v>
      </c>
      <c r="R46" s="35" t="s">
        <v>222</v>
      </c>
      <c r="S46" s="35" t="s">
        <v>42</v>
      </c>
      <c r="T46" s="35" t="s">
        <v>43</v>
      </c>
      <c r="U46" s="40">
        <v>63</v>
      </c>
      <c r="V46" s="41">
        <v>79.2</v>
      </c>
      <c r="W46" s="41">
        <f t="shared" si="0"/>
        <v>71.1</v>
      </c>
      <c r="X46" s="41" t="s">
        <v>44</v>
      </c>
      <c r="Y46" s="20" t="s">
        <v>44</v>
      </c>
      <c r="Z46" s="20"/>
    </row>
    <row r="47" spans="1:26" s="2" customFormat="1" ht="30" customHeight="1">
      <c r="A47" s="23">
        <v>44</v>
      </c>
      <c r="B47" s="20" t="s">
        <v>172</v>
      </c>
      <c r="C47" s="20" t="s">
        <v>211</v>
      </c>
      <c r="D47" s="20">
        <v>1</v>
      </c>
      <c r="E47" s="20" t="s">
        <v>29</v>
      </c>
      <c r="F47" s="21" t="s">
        <v>30</v>
      </c>
      <c r="G47" s="25"/>
      <c r="H47" s="25"/>
      <c r="I47" s="36"/>
      <c r="J47" s="25"/>
      <c r="K47" s="25"/>
      <c r="L47" s="36"/>
      <c r="M47" s="36"/>
      <c r="N47" s="34" t="s">
        <v>223</v>
      </c>
      <c r="O47" s="34" t="s">
        <v>224</v>
      </c>
      <c r="P47" s="35" t="s">
        <v>53</v>
      </c>
      <c r="Q47" s="35" t="s">
        <v>225</v>
      </c>
      <c r="R47" s="35" t="s">
        <v>217</v>
      </c>
      <c r="S47" s="35" t="s">
        <v>42</v>
      </c>
      <c r="T47" s="35" t="s">
        <v>43</v>
      </c>
      <c r="U47" s="40">
        <v>51</v>
      </c>
      <c r="V47" s="41">
        <v>77.1</v>
      </c>
      <c r="W47" s="41">
        <f t="shared" si="0"/>
        <v>64.05</v>
      </c>
      <c r="X47" s="41" t="s">
        <v>44</v>
      </c>
      <c r="Y47" s="20" t="s">
        <v>44</v>
      </c>
      <c r="Z47" s="20"/>
    </row>
    <row r="48" spans="1:26" s="3" customFormat="1" ht="30" customHeight="1">
      <c r="A48" s="19">
        <v>45</v>
      </c>
      <c r="B48" s="21" t="s">
        <v>226</v>
      </c>
      <c r="C48" s="21" t="s">
        <v>227</v>
      </c>
      <c r="D48" s="21">
        <v>1</v>
      </c>
      <c r="E48" s="21" t="s">
        <v>29</v>
      </c>
      <c r="F48" s="21" t="s">
        <v>30</v>
      </c>
      <c r="G48" s="24" t="s">
        <v>34</v>
      </c>
      <c r="H48" s="24" t="s">
        <v>87</v>
      </c>
      <c r="I48" s="23" t="s">
        <v>88</v>
      </c>
      <c r="J48" s="24" t="s">
        <v>34</v>
      </c>
      <c r="K48" s="24" t="s">
        <v>35</v>
      </c>
      <c r="L48" s="23" t="s">
        <v>89</v>
      </c>
      <c r="M48" s="23" t="s">
        <v>116</v>
      </c>
      <c r="N48" s="34" t="s">
        <v>228</v>
      </c>
      <c r="O48" s="34" t="s">
        <v>229</v>
      </c>
      <c r="P48" s="35" t="s">
        <v>53</v>
      </c>
      <c r="Q48" s="35" t="s">
        <v>101</v>
      </c>
      <c r="R48" s="35" t="s">
        <v>93</v>
      </c>
      <c r="S48" s="35" t="s">
        <v>42</v>
      </c>
      <c r="T48" s="35" t="s">
        <v>43</v>
      </c>
      <c r="U48" s="40">
        <v>60</v>
      </c>
      <c r="V48" s="41">
        <v>79.6</v>
      </c>
      <c r="W48" s="41">
        <f t="shared" si="0"/>
        <v>69.8</v>
      </c>
      <c r="X48" s="41" t="s">
        <v>44</v>
      </c>
      <c r="Y48" s="20" t="s">
        <v>44</v>
      </c>
      <c r="Z48" s="21"/>
    </row>
    <row r="49" spans="1:26" s="3" customFormat="1" ht="30" customHeight="1">
      <c r="A49" s="19">
        <v>46</v>
      </c>
      <c r="B49" s="21" t="s">
        <v>230</v>
      </c>
      <c r="C49" s="21" t="s">
        <v>227</v>
      </c>
      <c r="D49" s="21">
        <v>1</v>
      </c>
      <c r="E49" s="21" t="s">
        <v>29</v>
      </c>
      <c r="F49" s="21" t="s">
        <v>30</v>
      </c>
      <c r="G49" s="26"/>
      <c r="H49" s="26"/>
      <c r="I49" s="37"/>
      <c r="J49" s="26"/>
      <c r="K49" s="26"/>
      <c r="L49" s="37"/>
      <c r="M49" s="37"/>
      <c r="N49" s="34" t="s">
        <v>231</v>
      </c>
      <c r="O49" s="34" t="s">
        <v>232</v>
      </c>
      <c r="P49" s="35" t="s">
        <v>53</v>
      </c>
      <c r="Q49" s="35" t="s">
        <v>233</v>
      </c>
      <c r="R49" s="35" t="s">
        <v>93</v>
      </c>
      <c r="S49" s="35" t="s">
        <v>42</v>
      </c>
      <c r="T49" s="35" t="s">
        <v>43</v>
      </c>
      <c r="U49" s="40">
        <v>63</v>
      </c>
      <c r="V49" s="41">
        <v>87.5</v>
      </c>
      <c r="W49" s="41">
        <f t="shared" si="0"/>
        <v>75.25</v>
      </c>
      <c r="X49" s="41" t="s">
        <v>44</v>
      </c>
      <c r="Y49" s="20" t="s">
        <v>44</v>
      </c>
      <c r="Z49" s="21"/>
    </row>
    <row r="50" spans="1:26" s="3" customFormat="1" ht="30" customHeight="1">
      <c r="A50" s="23">
        <v>47</v>
      </c>
      <c r="B50" s="21" t="s">
        <v>234</v>
      </c>
      <c r="C50" s="21" t="s">
        <v>227</v>
      </c>
      <c r="D50" s="21">
        <v>1</v>
      </c>
      <c r="E50" s="21" t="s">
        <v>29</v>
      </c>
      <c r="F50" s="21" t="s">
        <v>30</v>
      </c>
      <c r="G50" s="26"/>
      <c r="H50" s="26"/>
      <c r="I50" s="37"/>
      <c r="J50" s="26"/>
      <c r="K50" s="26"/>
      <c r="L50" s="37"/>
      <c r="M50" s="37"/>
      <c r="N50" s="34" t="s">
        <v>235</v>
      </c>
      <c r="O50" s="34" t="s">
        <v>236</v>
      </c>
      <c r="P50" s="35" t="s">
        <v>53</v>
      </c>
      <c r="Q50" s="35" t="s">
        <v>237</v>
      </c>
      <c r="R50" s="35" t="s">
        <v>93</v>
      </c>
      <c r="S50" s="35" t="s">
        <v>42</v>
      </c>
      <c r="T50" s="35" t="s">
        <v>43</v>
      </c>
      <c r="U50" s="40">
        <v>65</v>
      </c>
      <c r="V50" s="41">
        <v>84.4</v>
      </c>
      <c r="W50" s="41">
        <f t="shared" si="0"/>
        <v>74.7</v>
      </c>
      <c r="X50" s="41" t="s">
        <v>44</v>
      </c>
      <c r="Y50" s="20" t="s">
        <v>44</v>
      </c>
      <c r="Z50" s="21"/>
    </row>
    <row r="51" spans="1:26" s="3" customFormat="1" ht="30" customHeight="1">
      <c r="A51" s="19">
        <v>48</v>
      </c>
      <c r="B51" s="21" t="s">
        <v>238</v>
      </c>
      <c r="C51" s="21" t="s">
        <v>227</v>
      </c>
      <c r="D51" s="21">
        <v>1</v>
      </c>
      <c r="E51" s="21" t="s">
        <v>29</v>
      </c>
      <c r="F51" s="21" t="s">
        <v>30</v>
      </c>
      <c r="G51" s="26"/>
      <c r="H51" s="26"/>
      <c r="I51" s="37"/>
      <c r="J51" s="26"/>
      <c r="K51" s="26"/>
      <c r="L51" s="37"/>
      <c r="M51" s="37"/>
      <c r="N51" s="34" t="s">
        <v>239</v>
      </c>
      <c r="O51" s="34" t="s">
        <v>240</v>
      </c>
      <c r="P51" s="35" t="s">
        <v>53</v>
      </c>
      <c r="Q51" s="35" t="s">
        <v>241</v>
      </c>
      <c r="R51" s="35" t="s">
        <v>93</v>
      </c>
      <c r="S51" s="35" t="s">
        <v>42</v>
      </c>
      <c r="T51" s="35" t="s">
        <v>43</v>
      </c>
      <c r="U51" s="40">
        <v>62</v>
      </c>
      <c r="V51" s="41">
        <v>84.02</v>
      </c>
      <c r="W51" s="41">
        <f t="shared" si="0"/>
        <v>73.00999999999999</v>
      </c>
      <c r="X51" s="41" t="s">
        <v>44</v>
      </c>
      <c r="Y51" s="20" t="s">
        <v>44</v>
      </c>
      <c r="Z51" s="21"/>
    </row>
    <row r="52" spans="1:26" s="3" customFormat="1" ht="30" customHeight="1">
      <c r="A52" s="19">
        <v>49</v>
      </c>
      <c r="B52" s="21" t="s">
        <v>242</v>
      </c>
      <c r="C52" s="21" t="s">
        <v>227</v>
      </c>
      <c r="D52" s="21">
        <v>1</v>
      </c>
      <c r="E52" s="21" t="s">
        <v>29</v>
      </c>
      <c r="F52" s="21" t="s">
        <v>30</v>
      </c>
      <c r="G52" s="26"/>
      <c r="H52" s="26"/>
      <c r="I52" s="37"/>
      <c r="J52" s="26"/>
      <c r="K52" s="26"/>
      <c r="L52" s="37"/>
      <c r="M52" s="37"/>
      <c r="N52" s="34" t="s">
        <v>243</v>
      </c>
      <c r="O52" s="34" t="s">
        <v>244</v>
      </c>
      <c r="P52" s="35" t="s">
        <v>53</v>
      </c>
      <c r="Q52" s="35" t="s">
        <v>101</v>
      </c>
      <c r="R52" s="35" t="s">
        <v>93</v>
      </c>
      <c r="S52" s="35" t="s">
        <v>42</v>
      </c>
      <c r="T52" s="35" t="s">
        <v>43</v>
      </c>
      <c r="U52" s="40">
        <v>62</v>
      </c>
      <c r="V52" s="41">
        <v>86</v>
      </c>
      <c r="W52" s="41">
        <f t="shared" si="0"/>
        <v>74</v>
      </c>
      <c r="X52" s="41" t="s">
        <v>44</v>
      </c>
      <c r="Y52" s="20" t="s">
        <v>44</v>
      </c>
      <c r="Z52" s="21"/>
    </row>
    <row r="53" spans="1:26" s="3" customFormat="1" ht="30" customHeight="1">
      <c r="A53" s="23">
        <v>50</v>
      </c>
      <c r="B53" s="21" t="s">
        <v>148</v>
      </c>
      <c r="C53" s="21" t="s">
        <v>227</v>
      </c>
      <c r="D53" s="21">
        <v>1</v>
      </c>
      <c r="E53" s="21" t="s">
        <v>29</v>
      </c>
      <c r="F53" s="21" t="s">
        <v>30</v>
      </c>
      <c r="G53" s="26"/>
      <c r="H53" s="26"/>
      <c r="I53" s="37"/>
      <c r="J53" s="26"/>
      <c r="K53" s="26"/>
      <c r="L53" s="37"/>
      <c r="M53" s="37"/>
      <c r="N53" s="34" t="s">
        <v>245</v>
      </c>
      <c r="O53" s="34" t="s">
        <v>246</v>
      </c>
      <c r="P53" s="35" t="s">
        <v>53</v>
      </c>
      <c r="Q53" s="35" t="s">
        <v>124</v>
      </c>
      <c r="R53" s="35" t="s">
        <v>93</v>
      </c>
      <c r="S53" s="35" t="s">
        <v>42</v>
      </c>
      <c r="T53" s="35" t="s">
        <v>43</v>
      </c>
      <c r="U53" s="40">
        <v>60</v>
      </c>
      <c r="V53" s="41">
        <v>80.5</v>
      </c>
      <c r="W53" s="41">
        <f t="shared" si="0"/>
        <v>70.25</v>
      </c>
      <c r="X53" s="41" t="s">
        <v>44</v>
      </c>
      <c r="Y53" s="20" t="s">
        <v>44</v>
      </c>
      <c r="Z53" s="21"/>
    </row>
    <row r="54" spans="1:26" s="3" customFormat="1" ht="30" customHeight="1">
      <c r="A54" s="19">
        <v>51</v>
      </c>
      <c r="B54" s="21" t="s">
        <v>247</v>
      </c>
      <c r="C54" s="21" t="s">
        <v>227</v>
      </c>
      <c r="D54" s="21">
        <v>1</v>
      </c>
      <c r="E54" s="21" t="s">
        <v>29</v>
      </c>
      <c r="F54" s="21" t="s">
        <v>30</v>
      </c>
      <c r="G54" s="26"/>
      <c r="H54" s="26"/>
      <c r="I54" s="37"/>
      <c r="J54" s="26"/>
      <c r="K54" s="26"/>
      <c r="L54" s="37"/>
      <c r="M54" s="37"/>
      <c r="N54" s="34" t="s">
        <v>248</v>
      </c>
      <c r="O54" s="34" t="s">
        <v>249</v>
      </c>
      <c r="P54" s="35" t="s">
        <v>53</v>
      </c>
      <c r="Q54" s="35" t="s">
        <v>250</v>
      </c>
      <c r="R54" s="35" t="s">
        <v>93</v>
      </c>
      <c r="S54" s="35" t="s">
        <v>42</v>
      </c>
      <c r="T54" s="35" t="s">
        <v>43</v>
      </c>
      <c r="U54" s="40">
        <v>60</v>
      </c>
      <c r="V54" s="41">
        <v>82.92</v>
      </c>
      <c r="W54" s="41">
        <f t="shared" si="0"/>
        <v>71.46000000000001</v>
      </c>
      <c r="X54" s="41" t="s">
        <v>44</v>
      </c>
      <c r="Y54" s="20" t="s">
        <v>44</v>
      </c>
      <c r="Z54" s="21"/>
    </row>
    <row r="55" spans="1:26" s="3" customFormat="1" ht="30" customHeight="1">
      <c r="A55" s="19">
        <v>52</v>
      </c>
      <c r="B55" s="21" t="s">
        <v>190</v>
      </c>
      <c r="C55" s="21" t="s">
        <v>227</v>
      </c>
      <c r="D55" s="21">
        <v>1</v>
      </c>
      <c r="E55" s="21" t="s">
        <v>29</v>
      </c>
      <c r="F55" s="21" t="s">
        <v>30</v>
      </c>
      <c r="G55" s="26"/>
      <c r="H55" s="26"/>
      <c r="I55" s="37"/>
      <c r="J55" s="26"/>
      <c r="K55" s="26"/>
      <c r="L55" s="37"/>
      <c r="M55" s="37"/>
      <c r="N55" s="34" t="s">
        <v>251</v>
      </c>
      <c r="O55" s="34" t="s">
        <v>252</v>
      </c>
      <c r="P55" s="35" t="s">
        <v>53</v>
      </c>
      <c r="Q55" s="35" t="s">
        <v>253</v>
      </c>
      <c r="R55" s="35" t="s">
        <v>93</v>
      </c>
      <c r="S55" s="35" t="s">
        <v>42</v>
      </c>
      <c r="T55" s="35" t="s">
        <v>43</v>
      </c>
      <c r="U55" s="40">
        <v>62</v>
      </c>
      <c r="V55" s="41">
        <v>85.4</v>
      </c>
      <c r="W55" s="41">
        <f t="shared" si="0"/>
        <v>73.7</v>
      </c>
      <c r="X55" s="41" t="s">
        <v>44</v>
      </c>
      <c r="Y55" s="20" t="s">
        <v>44</v>
      </c>
      <c r="Z55" s="21"/>
    </row>
    <row r="56" spans="1:26" s="3" customFormat="1" ht="30" customHeight="1">
      <c r="A56" s="23">
        <v>53</v>
      </c>
      <c r="B56" s="21" t="s">
        <v>159</v>
      </c>
      <c r="C56" s="21" t="s">
        <v>227</v>
      </c>
      <c r="D56" s="21">
        <v>1</v>
      </c>
      <c r="E56" s="21" t="s">
        <v>29</v>
      </c>
      <c r="F56" s="21" t="s">
        <v>30</v>
      </c>
      <c r="G56" s="26"/>
      <c r="H56" s="26"/>
      <c r="I56" s="37"/>
      <c r="J56" s="26"/>
      <c r="K56" s="26"/>
      <c r="L56" s="37"/>
      <c r="M56" s="37"/>
      <c r="N56" s="34" t="s">
        <v>254</v>
      </c>
      <c r="O56" s="34" t="s">
        <v>255</v>
      </c>
      <c r="P56" s="35" t="s">
        <v>53</v>
      </c>
      <c r="Q56" s="35" t="s">
        <v>97</v>
      </c>
      <c r="R56" s="35" t="s">
        <v>93</v>
      </c>
      <c r="S56" s="35" t="s">
        <v>42</v>
      </c>
      <c r="T56" s="35" t="s">
        <v>43</v>
      </c>
      <c r="U56" s="40">
        <v>60</v>
      </c>
      <c r="V56" s="41">
        <v>87.5</v>
      </c>
      <c r="W56" s="41">
        <f t="shared" si="0"/>
        <v>73.75</v>
      </c>
      <c r="X56" s="41" t="s">
        <v>44</v>
      </c>
      <c r="Y56" s="20" t="s">
        <v>44</v>
      </c>
      <c r="Z56" s="21"/>
    </row>
    <row r="57" spans="1:26" s="3" customFormat="1" ht="30" customHeight="1">
      <c r="A57" s="19">
        <v>54</v>
      </c>
      <c r="B57" s="21" t="s">
        <v>200</v>
      </c>
      <c r="C57" s="21" t="s">
        <v>227</v>
      </c>
      <c r="D57" s="21">
        <v>1</v>
      </c>
      <c r="E57" s="21" t="s">
        <v>29</v>
      </c>
      <c r="F57" s="21" t="s">
        <v>30</v>
      </c>
      <c r="G57" s="26"/>
      <c r="H57" s="26"/>
      <c r="I57" s="37"/>
      <c r="J57" s="26"/>
      <c r="K57" s="26"/>
      <c r="L57" s="37"/>
      <c r="M57" s="37"/>
      <c r="N57" s="34" t="s">
        <v>256</v>
      </c>
      <c r="O57" s="34" t="s">
        <v>257</v>
      </c>
      <c r="P57" s="35" t="s">
        <v>53</v>
      </c>
      <c r="Q57" s="35" t="s">
        <v>233</v>
      </c>
      <c r="R57" s="35" t="s">
        <v>93</v>
      </c>
      <c r="S57" s="35" t="s">
        <v>42</v>
      </c>
      <c r="T57" s="35" t="s">
        <v>43</v>
      </c>
      <c r="U57" s="40">
        <v>64</v>
      </c>
      <c r="V57" s="41">
        <v>77.2</v>
      </c>
      <c r="W57" s="41">
        <f t="shared" si="0"/>
        <v>70.6</v>
      </c>
      <c r="X57" s="41" t="s">
        <v>44</v>
      </c>
      <c r="Y57" s="20" t="s">
        <v>44</v>
      </c>
      <c r="Z57" s="21"/>
    </row>
    <row r="58" spans="1:26" s="3" customFormat="1" ht="30" customHeight="1">
      <c r="A58" s="19">
        <v>55</v>
      </c>
      <c r="B58" s="21" t="s">
        <v>45</v>
      </c>
      <c r="C58" s="21" t="s">
        <v>227</v>
      </c>
      <c r="D58" s="21">
        <v>1</v>
      </c>
      <c r="E58" s="21" t="s">
        <v>29</v>
      </c>
      <c r="F58" s="21" t="s">
        <v>30</v>
      </c>
      <c r="G58" s="26"/>
      <c r="H58" s="26"/>
      <c r="I58" s="37"/>
      <c r="J58" s="26"/>
      <c r="K58" s="26"/>
      <c r="L58" s="37"/>
      <c r="M58" s="37"/>
      <c r="N58" s="34" t="s">
        <v>258</v>
      </c>
      <c r="O58" s="34" t="s">
        <v>259</v>
      </c>
      <c r="P58" s="35" t="s">
        <v>53</v>
      </c>
      <c r="Q58" s="35" t="s">
        <v>97</v>
      </c>
      <c r="R58" s="35" t="s">
        <v>93</v>
      </c>
      <c r="S58" s="35" t="s">
        <v>42</v>
      </c>
      <c r="T58" s="35" t="s">
        <v>43</v>
      </c>
      <c r="U58" s="40">
        <v>61</v>
      </c>
      <c r="V58" s="41">
        <v>82.56</v>
      </c>
      <c r="W58" s="41">
        <f t="shared" si="0"/>
        <v>71.78</v>
      </c>
      <c r="X58" s="41" t="s">
        <v>44</v>
      </c>
      <c r="Y58" s="20" t="s">
        <v>44</v>
      </c>
      <c r="Z58" s="21"/>
    </row>
    <row r="59" spans="1:26" s="3" customFormat="1" ht="30" customHeight="1">
      <c r="A59" s="23">
        <v>56</v>
      </c>
      <c r="B59" s="21" t="s">
        <v>187</v>
      </c>
      <c r="C59" s="32" t="s">
        <v>227</v>
      </c>
      <c r="D59" s="21">
        <v>1</v>
      </c>
      <c r="E59" s="21" t="s">
        <v>29</v>
      </c>
      <c r="F59" s="21" t="s">
        <v>30</v>
      </c>
      <c r="G59" s="26"/>
      <c r="H59" s="26"/>
      <c r="I59" s="37"/>
      <c r="J59" s="26"/>
      <c r="K59" s="26"/>
      <c r="L59" s="37"/>
      <c r="M59" s="37"/>
      <c r="N59" s="34" t="s">
        <v>260</v>
      </c>
      <c r="O59" s="34" t="s">
        <v>261</v>
      </c>
      <c r="P59" s="35" t="s">
        <v>53</v>
      </c>
      <c r="Q59" s="35" t="s">
        <v>106</v>
      </c>
      <c r="R59" s="35" t="s">
        <v>93</v>
      </c>
      <c r="S59" s="35" t="s">
        <v>42</v>
      </c>
      <c r="T59" s="35" t="s">
        <v>43</v>
      </c>
      <c r="U59" s="40">
        <v>61</v>
      </c>
      <c r="V59" s="41">
        <v>79.4</v>
      </c>
      <c r="W59" s="41">
        <f t="shared" si="0"/>
        <v>70.2</v>
      </c>
      <c r="X59" s="41" t="s">
        <v>44</v>
      </c>
      <c r="Y59" s="20" t="s">
        <v>44</v>
      </c>
      <c r="Z59" s="21"/>
    </row>
    <row r="60" spans="1:26" s="3" customFormat="1" ht="30" customHeight="1">
      <c r="A60" s="19">
        <v>57</v>
      </c>
      <c r="B60" s="21" t="s">
        <v>262</v>
      </c>
      <c r="C60" s="21" t="s">
        <v>227</v>
      </c>
      <c r="D60" s="21">
        <v>1</v>
      </c>
      <c r="E60" s="21" t="s">
        <v>29</v>
      </c>
      <c r="F60" s="21" t="s">
        <v>30</v>
      </c>
      <c r="G60" s="26"/>
      <c r="H60" s="26"/>
      <c r="I60" s="37"/>
      <c r="J60" s="26"/>
      <c r="K60" s="26"/>
      <c r="L60" s="37"/>
      <c r="M60" s="37"/>
      <c r="N60" s="34" t="s">
        <v>263</v>
      </c>
      <c r="O60" s="34" t="s">
        <v>264</v>
      </c>
      <c r="P60" s="35" t="s">
        <v>53</v>
      </c>
      <c r="Q60" s="35" t="s">
        <v>147</v>
      </c>
      <c r="R60" s="35" t="s">
        <v>93</v>
      </c>
      <c r="S60" s="35" t="s">
        <v>42</v>
      </c>
      <c r="T60" s="35" t="s">
        <v>43</v>
      </c>
      <c r="U60" s="40">
        <v>59</v>
      </c>
      <c r="V60" s="41">
        <v>81.68</v>
      </c>
      <c r="W60" s="41">
        <f t="shared" si="0"/>
        <v>70.34</v>
      </c>
      <c r="X60" s="41" t="s">
        <v>44</v>
      </c>
      <c r="Y60" s="20" t="s">
        <v>44</v>
      </c>
      <c r="Z60" s="21"/>
    </row>
    <row r="61" spans="1:26" s="3" customFormat="1" ht="30" customHeight="1">
      <c r="A61" s="19">
        <v>58</v>
      </c>
      <c r="B61" s="21" t="s">
        <v>265</v>
      </c>
      <c r="C61" s="21" t="s">
        <v>227</v>
      </c>
      <c r="D61" s="21">
        <v>1</v>
      </c>
      <c r="E61" s="21" t="s">
        <v>29</v>
      </c>
      <c r="F61" s="21" t="s">
        <v>30</v>
      </c>
      <c r="G61" s="26"/>
      <c r="H61" s="26"/>
      <c r="I61" s="37"/>
      <c r="J61" s="26"/>
      <c r="K61" s="26"/>
      <c r="L61" s="37"/>
      <c r="M61" s="37"/>
      <c r="N61" s="34" t="s">
        <v>266</v>
      </c>
      <c r="O61" s="34" t="s">
        <v>267</v>
      </c>
      <c r="P61" s="35" t="s">
        <v>53</v>
      </c>
      <c r="Q61" s="35" t="s">
        <v>268</v>
      </c>
      <c r="R61" s="35" t="s">
        <v>93</v>
      </c>
      <c r="S61" s="35" t="s">
        <v>42</v>
      </c>
      <c r="T61" s="35" t="s">
        <v>43</v>
      </c>
      <c r="U61" s="40">
        <v>58</v>
      </c>
      <c r="V61" s="41">
        <v>90.2</v>
      </c>
      <c r="W61" s="41">
        <f t="shared" si="0"/>
        <v>74.1</v>
      </c>
      <c r="X61" s="41" t="s">
        <v>44</v>
      </c>
      <c r="Y61" s="20" t="s">
        <v>44</v>
      </c>
      <c r="Z61" s="21"/>
    </row>
    <row r="62" spans="1:26" s="3" customFormat="1" ht="30" customHeight="1">
      <c r="A62" s="23">
        <v>59</v>
      </c>
      <c r="B62" s="21" t="s">
        <v>269</v>
      </c>
      <c r="C62" s="21" t="s">
        <v>227</v>
      </c>
      <c r="D62" s="21">
        <v>1</v>
      </c>
      <c r="E62" s="21" t="s">
        <v>29</v>
      </c>
      <c r="F62" s="21" t="s">
        <v>30</v>
      </c>
      <c r="G62" s="26"/>
      <c r="H62" s="26"/>
      <c r="I62" s="37"/>
      <c r="J62" s="26"/>
      <c r="K62" s="26"/>
      <c r="L62" s="37"/>
      <c r="M62" s="37"/>
      <c r="N62" s="39" t="s">
        <v>270</v>
      </c>
      <c r="O62" s="39" t="s">
        <v>271</v>
      </c>
      <c r="P62" s="35" t="s">
        <v>53</v>
      </c>
      <c r="Q62" s="35" t="s">
        <v>272</v>
      </c>
      <c r="R62" s="35" t="s">
        <v>93</v>
      </c>
      <c r="S62" s="35" t="s">
        <v>42</v>
      </c>
      <c r="T62" s="35" t="s">
        <v>43</v>
      </c>
      <c r="U62" s="43">
        <v>57</v>
      </c>
      <c r="V62" s="41">
        <v>85.26</v>
      </c>
      <c r="W62" s="41">
        <f t="shared" si="0"/>
        <v>71.13</v>
      </c>
      <c r="X62" s="41" t="s">
        <v>44</v>
      </c>
      <c r="Y62" s="20" t="s">
        <v>44</v>
      </c>
      <c r="Z62" s="21"/>
    </row>
    <row r="63" spans="1:26" s="3" customFormat="1" ht="30" customHeight="1">
      <c r="A63" s="19">
        <v>60</v>
      </c>
      <c r="B63" s="21" t="s">
        <v>273</v>
      </c>
      <c r="C63" s="21" t="s">
        <v>227</v>
      </c>
      <c r="D63" s="21">
        <v>1</v>
      </c>
      <c r="E63" s="21" t="s">
        <v>29</v>
      </c>
      <c r="F63" s="21" t="s">
        <v>30</v>
      </c>
      <c r="G63" s="25"/>
      <c r="H63" s="25"/>
      <c r="I63" s="36"/>
      <c r="J63" s="25"/>
      <c r="K63" s="25"/>
      <c r="L63" s="36"/>
      <c r="M63" s="36"/>
      <c r="N63" s="34" t="s">
        <v>274</v>
      </c>
      <c r="O63" s="34" t="s">
        <v>275</v>
      </c>
      <c r="P63" s="35" t="s">
        <v>53</v>
      </c>
      <c r="Q63" s="35" t="s">
        <v>97</v>
      </c>
      <c r="R63" s="35" t="s">
        <v>93</v>
      </c>
      <c r="S63" s="35" t="s">
        <v>42</v>
      </c>
      <c r="T63" s="35" t="s">
        <v>43</v>
      </c>
      <c r="U63" s="40">
        <v>66</v>
      </c>
      <c r="V63" s="41">
        <v>77.8</v>
      </c>
      <c r="W63" s="41">
        <f t="shared" si="0"/>
        <v>71.9</v>
      </c>
      <c r="X63" s="41" t="s">
        <v>44</v>
      </c>
      <c r="Y63" s="20" t="s">
        <v>44</v>
      </c>
      <c r="Z63" s="21"/>
    </row>
    <row r="64" spans="1:26" s="2" customFormat="1" ht="30" customHeight="1">
      <c r="A64" s="19">
        <v>61</v>
      </c>
      <c r="B64" s="20" t="s">
        <v>234</v>
      </c>
      <c r="C64" s="20" t="s">
        <v>276</v>
      </c>
      <c r="D64" s="20">
        <v>1</v>
      </c>
      <c r="E64" s="20" t="s">
        <v>29</v>
      </c>
      <c r="F64" s="21" t="s">
        <v>30</v>
      </c>
      <c r="G64" s="24" t="s">
        <v>34</v>
      </c>
      <c r="H64" s="24" t="s">
        <v>277</v>
      </c>
      <c r="I64" s="23" t="s">
        <v>278</v>
      </c>
      <c r="J64" s="24" t="s">
        <v>34</v>
      </c>
      <c r="K64" s="24" t="s">
        <v>35</v>
      </c>
      <c r="L64" s="24" t="s">
        <v>279</v>
      </c>
      <c r="M64" s="23" t="s">
        <v>116</v>
      </c>
      <c r="N64" s="34" t="s">
        <v>280</v>
      </c>
      <c r="O64" s="34" t="s">
        <v>281</v>
      </c>
      <c r="P64" s="35" t="s">
        <v>53</v>
      </c>
      <c r="Q64" s="35" t="s">
        <v>151</v>
      </c>
      <c r="R64" s="35" t="s">
        <v>136</v>
      </c>
      <c r="S64" s="35" t="s">
        <v>42</v>
      </c>
      <c r="T64" s="35" t="s">
        <v>43</v>
      </c>
      <c r="U64" s="40">
        <v>73</v>
      </c>
      <c r="V64" s="41">
        <v>84.8</v>
      </c>
      <c r="W64" s="41">
        <f t="shared" si="0"/>
        <v>78.9</v>
      </c>
      <c r="X64" s="41" t="s">
        <v>44</v>
      </c>
      <c r="Y64" s="20" t="s">
        <v>44</v>
      </c>
      <c r="Z64" s="44"/>
    </row>
    <row r="65" spans="1:26" s="2" customFormat="1" ht="30" customHeight="1">
      <c r="A65" s="23">
        <v>62</v>
      </c>
      <c r="B65" s="20" t="s">
        <v>137</v>
      </c>
      <c r="C65" s="20" t="s">
        <v>276</v>
      </c>
      <c r="D65" s="20">
        <v>1</v>
      </c>
      <c r="E65" s="20" t="s">
        <v>29</v>
      </c>
      <c r="F65" s="21" t="s">
        <v>30</v>
      </c>
      <c r="G65" s="26"/>
      <c r="H65" s="26"/>
      <c r="I65" s="37"/>
      <c r="J65" s="26"/>
      <c r="K65" s="26"/>
      <c r="L65" s="26"/>
      <c r="M65" s="37"/>
      <c r="N65" s="34" t="s">
        <v>282</v>
      </c>
      <c r="O65" s="34" t="s">
        <v>283</v>
      </c>
      <c r="P65" s="35" t="s">
        <v>53</v>
      </c>
      <c r="Q65" s="35" t="s">
        <v>268</v>
      </c>
      <c r="R65" s="35" t="s">
        <v>284</v>
      </c>
      <c r="S65" s="35" t="s">
        <v>42</v>
      </c>
      <c r="T65" s="35" t="s">
        <v>43</v>
      </c>
      <c r="U65" s="40">
        <v>71</v>
      </c>
      <c r="V65" s="41">
        <v>86.3</v>
      </c>
      <c r="W65" s="41">
        <f t="shared" si="0"/>
        <v>78.65</v>
      </c>
      <c r="X65" s="41" t="s">
        <v>44</v>
      </c>
      <c r="Y65" s="20" t="s">
        <v>44</v>
      </c>
      <c r="Z65" s="44"/>
    </row>
    <row r="66" spans="1:26" s="2" customFormat="1" ht="30" customHeight="1">
      <c r="A66" s="19">
        <v>63</v>
      </c>
      <c r="B66" s="20" t="s">
        <v>285</v>
      </c>
      <c r="C66" s="20" t="s">
        <v>276</v>
      </c>
      <c r="D66" s="20">
        <v>1</v>
      </c>
      <c r="E66" s="20" t="s">
        <v>29</v>
      </c>
      <c r="F66" s="21" t="s">
        <v>30</v>
      </c>
      <c r="G66" s="26"/>
      <c r="H66" s="26"/>
      <c r="I66" s="37"/>
      <c r="J66" s="26"/>
      <c r="K66" s="26"/>
      <c r="L66" s="26"/>
      <c r="M66" s="37"/>
      <c r="N66" s="34" t="s">
        <v>286</v>
      </c>
      <c r="O66" s="34" t="s">
        <v>287</v>
      </c>
      <c r="P66" s="35" t="s">
        <v>53</v>
      </c>
      <c r="Q66" s="35" t="s">
        <v>151</v>
      </c>
      <c r="R66" s="35" t="s">
        <v>284</v>
      </c>
      <c r="S66" s="35" t="s">
        <v>42</v>
      </c>
      <c r="T66" s="35" t="s">
        <v>43</v>
      </c>
      <c r="U66" s="40">
        <v>67</v>
      </c>
      <c r="V66" s="41">
        <v>86.9</v>
      </c>
      <c r="W66" s="41">
        <f t="shared" si="0"/>
        <v>76.95</v>
      </c>
      <c r="X66" s="41" t="s">
        <v>44</v>
      </c>
      <c r="Y66" s="20" t="s">
        <v>44</v>
      </c>
      <c r="Z66" s="44"/>
    </row>
    <row r="67" spans="1:26" s="2" customFormat="1" ht="30" customHeight="1">
      <c r="A67" s="19">
        <v>64</v>
      </c>
      <c r="B67" s="20" t="s">
        <v>288</v>
      </c>
      <c r="C67" s="20" t="s">
        <v>276</v>
      </c>
      <c r="D67" s="20">
        <v>1</v>
      </c>
      <c r="E67" s="20" t="s">
        <v>29</v>
      </c>
      <c r="F67" s="21" t="s">
        <v>30</v>
      </c>
      <c r="G67" s="26"/>
      <c r="H67" s="26"/>
      <c r="I67" s="37"/>
      <c r="J67" s="26"/>
      <c r="K67" s="26"/>
      <c r="L67" s="26"/>
      <c r="M67" s="37"/>
      <c r="N67" s="34" t="s">
        <v>289</v>
      </c>
      <c r="O67" s="34" t="s">
        <v>290</v>
      </c>
      <c r="P67" s="35" t="s">
        <v>53</v>
      </c>
      <c r="Q67" s="35" t="s">
        <v>124</v>
      </c>
      <c r="R67" s="35" t="s">
        <v>284</v>
      </c>
      <c r="S67" s="35" t="s">
        <v>42</v>
      </c>
      <c r="T67" s="35" t="s">
        <v>43</v>
      </c>
      <c r="U67" s="40">
        <v>67</v>
      </c>
      <c r="V67" s="41">
        <v>85.6</v>
      </c>
      <c r="W67" s="41">
        <f t="shared" si="0"/>
        <v>76.3</v>
      </c>
      <c r="X67" s="41" t="s">
        <v>44</v>
      </c>
      <c r="Y67" s="20" t="s">
        <v>44</v>
      </c>
      <c r="Z67" s="44"/>
    </row>
    <row r="68" spans="1:26" s="2" customFormat="1" ht="30" customHeight="1">
      <c r="A68" s="23">
        <v>65</v>
      </c>
      <c r="B68" s="20" t="s">
        <v>291</v>
      </c>
      <c r="C68" s="20" t="s">
        <v>276</v>
      </c>
      <c r="D68" s="20">
        <v>1</v>
      </c>
      <c r="E68" s="20" t="s">
        <v>29</v>
      </c>
      <c r="F68" s="21" t="s">
        <v>30</v>
      </c>
      <c r="G68" s="26"/>
      <c r="H68" s="26"/>
      <c r="I68" s="37"/>
      <c r="J68" s="26"/>
      <c r="K68" s="26"/>
      <c r="L68" s="26"/>
      <c r="M68" s="37"/>
      <c r="N68" s="34" t="s">
        <v>292</v>
      </c>
      <c r="O68" s="34" t="s">
        <v>293</v>
      </c>
      <c r="P68" s="35" t="s">
        <v>53</v>
      </c>
      <c r="Q68" s="35" t="s">
        <v>268</v>
      </c>
      <c r="R68" s="35" t="s">
        <v>284</v>
      </c>
      <c r="S68" s="35" t="s">
        <v>42</v>
      </c>
      <c r="T68" s="35" t="s">
        <v>43</v>
      </c>
      <c r="U68" s="40">
        <v>68</v>
      </c>
      <c r="V68" s="41">
        <v>82.4</v>
      </c>
      <c r="W68" s="41">
        <f aca="true" t="shared" si="1" ref="W68:W77">V68*0.5+U68*0.5</f>
        <v>75.2</v>
      </c>
      <c r="X68" s="41" t="s">
        <v>44</v>
      </c>
      <c r="Y68" s="20" t="s">
        <v>44</v>
      </c>
      <c r="Z68" s="44"/>
    </row>
    <row r="69" spans="1:26" s="2" customFormat="1" ht="30" customHeight="1">
      <c r="A69" s="19">
        <v>66</v>
      </c>
      <c r="B69" s="20" t="s">
        <v>294</v>
      </c>
      <c r="C69" s="20" t="s">
        <v>276</v>
      </c>
      <c r="D69" s="20">
        <v>1</v>
      </c>
      <c r="E69" s="20" t="s">
        <v>29</v>
      </c>
      <c r="F69" s="21" t="s">
        <v>30</v>
      </c>
      <c r="G69" s="26"/>
      <c r="H69" s="26"/>
      <c r="I69" s="37"/>
      <c r="J69" s="26"/>
      <c r="K69" s="26"/>
      <c r="L69" s="26"/>
      <c r="M69" s="37"/>
      <c r="N69" s="34" t="s">
        <v>295</v>
      </c>
      <c r="O69" s="34" t="s">
        <v>296</v>
      </c>
      <c r="P69" s="35" t="s">
        <v>53</v>
      </c>
      <c r="Q69" s="35" t="s">
        <v>297</v>
      </c>
      <c r="R69" s="35" t="s">
        <v>284</v>
      </c>
      <c r="S69" s="35" t="s">
        <v>42</v>
      </c>
      <c r="T69" s="35" t="s">
        <v>43</v>
      </c>
      <c r="U69" s="40">
        <v>71</v>
      </c>
      <c r="V69" s="41">
        <v>81.5</v>
      </c>
      <c r="W69" s="41">
        <f t="shared" si="1"/>
        <v>76.25</v>
      </c>
      <c r="X69" s="41" t="s">
        <v>44</v>
      </c>
      <c r="Y69" s="20" t="s">
        <v>44</v>
      </c>
      <c r="Z69" s="44"/>
    </row>
    <row r="70" spans="1:26" s="2" customFormat="1" ht="30" customHeight="1">
      <c r="A70" s="19">
        <v>67</v>
      </c>
      <c r="B70" s="20" t="s">
        <v>190</v>
      </c>
      <c r="C70" s="20" t="s">
        <v>276</v>
      </c>
      <c r="D70" s="20">
        <v>1</v>
      </c>
      <c r="E70" s="20" t="s">
        <v>29</v>
      </c>
      <c r="F70" s="21" t="s">
        <v>30</v>
      </c>
      <c r="G70" s="26"/>
      <c r="H70" s="26"/>
      <c r="I70" s="37"/>
      <c r="J70" s="26"/>
      <c r="K70" s="26"/>
      <c r="L70" s="26"/>
      <c r="M70" s="37"/>
      <c r="N70" s="34" t="s">
        <v>298</v>
      </c>
      <c r="O70" s="34" t="s">
        <v>299</v>
      </c>
      <c r="P70" s="35" t="s">
        <v>53</v>
      </c>
      <c r="Q70" s="35" t="s">
        <v>124</v>
      </c>
      <c r="R70" s="35" t="s">
        <v>284</v>
      </c>
      <c r="S70" s="35" t="s">
        <v>42</v>
      </c>
      <c r="T70" s="35" t="s">
        <v>43</v>
      </c>
      <c r="U70" s="40">
        <v>70</v>
      </c>
      <c r="V70" s="41">
        <v>80.6</v>
      </c>
      <c r="W70" s="41">
        <f t="shared" si="1"/>
        <v>75.3</v>
      </c>
      <c r="X70" s="41" t="s">
        <v>44</v>
      </c>
      <c r="Y70" s="20" t="s">
        <v>44</v>
      </c>
      <c r="Z70" s="44"/>
    </row>
    <row r="71" spans="1:26" s="2" customFormat="1" ht="30" customHeight="1">
      <c r="A71" s="23">
        <v>68</v>
      </c>
      <c r="B71" s="20" t="s">
        <v>200</v>
      </c>
      <c r="C71" s="20" t="s">
        <v>276</v>
      </c>
      <c r="D71" s="20">
        <v>1</v>
      </c>
      <c r="E71" s="20" t="s">
        <v>29</v>
      </c>
      <c r="F71" s="21" t="s">
        <v>30</v>
      </c>
      <c r="G71" s="26"/>
      <c r="H71" s="26"/>
      <c r="I71" s="37"/>
      <c r="J71" s="26"/>
      <c r="K71" s="26"/>
      <c r="L71" s="26"/>
      <c r="M71" s="37"/>
      <c r="N71" s="34" t="s">
        <v>300</v>
      </c>
      <c r="O71" s="34" t="s">
        <v>301</v>
      </c>
      <c r="P71" s="35" t="s">
        <v>53</v>
      </c>
      <c r="Q71" s="35" t="s">
        <v>124</v>
      </c>
      <c r="R71" s="35" t="s">
        <v>284</v>
      </c>
      <c r="S71" s="35" t="s">
        <v>42</v>
      </c>
      <c r="T71" s="35" t="s">
        <v>43</v>
      </c>
      <c r="U71" s="40">
        <v>64</v>
      </c>
      <c r="V71" s="41">
        <v>87.5</v>
      </c>
      <c r="W71" s="41">
        <f t="shared" si="1"/>
        <v>75.75</v>
      </c>
      <c r="X71" s="41" t="s">
        <v>44</v>
      </c>
      <c r="Y71" s="20" t="s">
        <v>44</v>
      </c>
      <c r="Z71" s="44"/>
    </row>
    <row r="72" spans="1:26" s="2" customFormat="1" ht="30" customHeight="1">
      <c r="A72" s="19">
        <v>69</v>
      </c>
      <c r="B72" s="20" t="s">
        <v>187</v>
      </c>
      <c r="C72" s="31" t="s">
        <v>276</v>
      </c>
      <c r="D72" s="20">
        <v>1</v>
      </c>
      <c r="E72" s="20" t="s">
        <v>29</v>
      </c>
      <c r="F72" s="21" t="s">
        <v>30</v>
      </c>
      <c r="G72" s="26"/>
      <c r="H72" s="26"/>
      <c r="I72" s="37"/>
      <c r="J72" s="26"/>
      <c r="K72" s="26"/>
      <c r="L72" s="26"/>
      <c r="M72" s="37"/>
      <c r="N72" s="34" t="s">
        <v>302</v>
      </c>
      <c r="O72" s="34" t="s">
        <v>303</v>
      </c>
      <c r="P72" s="35" t="s">
        <v>53</v>
      </c>
      <c r="Q72" s="35" t="s">
        <v>147</v>
      </c>
      <c r="R72" s="35" t="s">
        <v>284</v>
      </c>
      <c r="S72" s="35" t="s">
        <v>42</v>
      </c>
      <c r="T72" s="35" t="s">
        <v>43</v>
      </c>
      <c r="U72" s="40">
        <v>65</v>
      </c>
      <c r="V72" s="41">
        <v>84.6</v>
      </c>
      <c r="W72" s="41">
        <f t="shared" si="1"/>
        <v>74.8</v>
      </c>
      <c r="X72" s="41" t="s">
        <v>44</v>
      </c>
      <c r="Y72" s="20" t="s">
        <v>44</v>
      </c>
      <c r="Z72" s="44"/>
    </row>
    <row r="73" spans="1:26" s="2" customFormat="1" ht="30" customHeight="1">
      <c r="A73" s="19">
        <v>70</v>
      </c>
      <c r="B73" s="20" t="s">
        <v>168</v>
      </c>
      <c r="C73" s="31" t="s">
        <v>276</v>
      </c>
      <c r="D73" s="20">
        <v>1</v>
      </c>
      <c r="E73" s="20" t="s">
        <v>29</v>
      </c>
      <c r="F73" s="21" t="s">
        <v>30</v>
      </c>
      <c r="G73" s="26"/>
      <c r="H73" s="26"/>
      <c r="I73" s="37"/>
      <c r="J73" s="26"/>
      <c r="K73" s="26"/>
      <c r="L73" s="26"/>
      <c r="M73" s="37"/>
      <c r="N73" s="39" t="s">
        <v>304</v>
      </c>
      <c r="O73" s="39" t="s">
        <v>305</v>
      </c>
      <c r="P73" s="35" t="s">
        <v>53</v>
      </c>
      <c r="Q73" s="35" t="s">
        <v>54</v>
      </c>
      <c r="R73" s="35" t="s">
        <v>284</v>
      </c>
      <c r="S73" s="35" t="s">
        <v>42</v>
      </c>
      <c r="T73" s="35" t="s">
        <v>43</v>
      </c>
      <c r="U73" s="43">
        <v>61</v>
      </c>
      <c r="V73" s="41">
        <v>83.4</v>
      </c>
      <c r="W73" s="41">
        <f t="shared" si="1"/>
        <v>72.2</v>
      </c>
      <c r="X73" s="41" t="s">
        <v>44</v>
      </c>
      <c r="Y73" s="20" t="s">
        <v>44</v>
      </c>
      <c r="Z73" s="44"/>
    </row>
    <row r="74" spans="1:26" s="4" customFormat="1" ht="30" customHeight="1">
      <c r="A74" s="23">
        <v>71</v>
      </c>
      <c r="B74" s="20" t="s">
        <v>175</v>
      </c>
      <c r="C74" s="20" t="s">
        <v>306</v>
      </c>
      <c r="D74" s="20">
        <v>1</v>
      </c>
      <c r="E74" s="20" t="s">
        <v>29</v>
      </c>
      <c r="F74" s="21" t="s">
        <v>30</v>
      </c>
      <c r="G74" s="26"/>
      <c r="H74" s="26"/>
      <c r="I74" s="37"/>
      <c r="J74" s="26"/>
      <c r="K74" s="26"/>
      <c r="L74" s="26"/>
      <c r="M74" s="37"/>
      <c r="N74" s="34" t="s">
        <v>307</v>
      </c>
      <c r="O74" s="34" t="s">
        <v>308</v>
      </c>
      <c r="P74" s="35" t="s">
        <v>53</v>
      </c>
      <c r="Q74" s="35" t="s">
        <v>124</v>
      </c>
      <c r="R74" s="35" t="s">
        <v>136</v>
      </c>
      <c r="S74" s="35" t="s">
        <v>42</v>
      </c>
      <c r="T74" s="35" t="s">
        <v>43</v>
      </c>
      <c r="U74" s="40">
        <v>63</v>
      </c>
      <c r="V74" s="41">
        <v>86.1</v>
      </c>
      <c r="W74" s="41">
        <f t="shared" si="1"/>
        <v>74.55</v>
      </c>
      <c r="X74" s="41" t="s">
        <v>44</v>
      </c>
      <c r="Y74" s="20" t="s">
        <v>44</v>
      </c>
      <c r="Z74" s="53"/>
    </row>
    <row r="75" spans="1:26" s="4" customFormat="1" ht="30" customHeight="1">
      <c r="A75" s="19">
        <v>72</v>
      </c>
      <c r="B75" s="20" t="s">
        <v>178</v>
      </c>
      <c r="C75" s="20" t="s">
        <v>306</v>
      </c>
      <c r="D75" s="20">
        <v>1</v>
      </c>
      <c r="E75" s="20" t="s">
        <v>29</v>
      </c>
      <c r="F75" s="21" t="s">
        <v>30</v>
      </c>
      <c r="G75" s="26"/>
      <c r="H75" s="26"/>
      <c r="I75" s="37"/>
      <c r="J75" s="26"/>
      <c r="K75" s="26"/>
      <c r="L75" s="26"/>
      <c r="M75" s="37"/>
      <c r="N75" s="34" t="s">
        <v>309</v>
      </c>
      <c r="O75" s="34" t="s">
        <v>310</v>
      </c>
      <c r="P75" s="35" t="s">
        <v>53</v>
      </c>
      <c r="Q75" s="35" t="s">
        <v>311</v>
      </c>
      <c r="R75" s="35" t="s">
        <v>284</v>
      </c>
      <c r="S75" s="35" t="s">
        <v>42</v>
      </c>
      <c r="T75" s="35" t="s">
        <v>43</v>
      </c>
      <c r="U75" s="40">
        <v>62</v>
      </c>
      <c r="V75" s="41">
        <v>82</v>
      </c>
      <c r="W75" s="41">
        <f t="shared" si="1"/>
        <v>72</v>
      </c>
      <c r="X75" s="41" t="s">
        <v>44</v>
      </c>
      <c r="Y75" s="20" t="s">
        <v>44</v>
      </c>
      <c r="Z75" s="53"/>
    </row>
    <row r="76" spans="1:26" s="4" customFormat="1" ht="30" customHeight="1">
      <c r="A76" s="19">
        <v>73</v>
      </c>
      <c r="B76" s="20" t="s">
        <v>203</v>
      </c>
      <c r="C76" s="20" t="s">
        <v>306</v>
      </c>
      <c r="D76" s="20">
        <v>1</v>
      </c>
      <c r="E76" s="20" t="s">
        <v>29</v>
      </c>
      <c r="F76" s="21" t="s">
        <v>30</v>
      </c>
      <c r="G76" s="25"/>
      <c r="H76" s="25"/>
      <c r="I76" s="36"/>
      <c r="J76" s="25"/>
      <c r="K76" s="25"/>
      <c r="L76" s="25"/>
      <c r="M76" s="36"/>
      <c r="N76" s="34" t="s">
        <v>312</v>
      </c>
      <c r="O76" s="34" t="s">
        <v>313</v>
      </c>
      <c r="P76" s="35" t="s">
        <v>53</v>
      </c>
      <c r="Q76" s="35" t="s">
        <v>155</v>
      </c>
      <c r="R76" s="35" t="s">
        <v>136</v>
      </c>
      <c r="S76" s="35" t="s">
        <v>42</v>
      </c>
      <c r="T76" s="35" t="s">
        <v>43</v>
      </c>
      <c r="U76" s="40">
        <v>64</v>
      </c>
      <c r="V76" s="41">
        <v>86.6</v>
      </c>
      <c r="W76" s="41">
        <f t="shared" si="1"/>
        <v>75.3</v>
      </c>
      <c r="X76" s="41" t="s">
        <v>44</v>
      </c>
      <c r="Y76" s="20" t="s">
        <v>44</v>
      </c>
      <c r="Z76" s="53"/>
    </row>
    <row r="77" spans="1:26" s="3" customFormat="1" ht="30" customHeight="1">
      <c r="A77" s="23">
        <v>74</v>
      </c>
      <c r="B77" s="32" t="s">
        <v>314</v>
      </c>
      <c r="C77" s="32" t="s">
        <v>315</v>
      </c>
      <c r="D77" s="32">
        <v>1</v>
      </c>
      <c r="E77" s="21" t="s">
        <v>29</v>
      </c>
      <c r="F77" s="21" t="s">
        <v>30</v>
      </c>
      <c r="G77" s="22" t="s">
        <v>34</v>
      </c>
      <c r="H77" s="22" t="s">
        <v>277</v>
      </c>
      <c r="I77" s="21" t="s">
        <v>278</v>
      </c>
      <c r="J77" s="22"/>
      <c r="K77" s="22"/>
      <c r="L77" s="22"/>
      <c r="M77" s="21" t="s">
        <v>316</v>
      </c>
      <c r="N77" s="34" t="s">
        <v>317</v>
      </c>
      <c r="O77" s="34" t="s">
        <v>318</v>
      </c>
      <c r="P77" s="35" t="s">
        <v>53</v>
      </c>
      <c r="Q77" s="35" t="s">
        <v>268</v>
      </c>
      <c r="R77" s="35" t="s">
        <v>284</v>
      </c>
      <c r="S77" s="35" t="s">
        <v>42</v>
      </c>
      <c r="T77" s="35" t="s">
        <v>43</v>
      </c>
      <c r="U77" s="40">
        <v>52</v>
      </c>
      <c r="V77" s="41">
        <v>69.8</v>
      </c>
      <c r="W77" s="41">
        <f t="shared" si="1"/>
        <v>60.9</v>
      </c>
      <c r="X77" s="41" t="s">
        <v>44</v>
      </c>
      <c r="Y77" s="20" t="s">
        <v>44</v>
      </c>
      <c r="Z77" s="54"/>
    </row>
    <row r="78" spans="1:13" s="5" customFormat="1" ht="24" customHeight="1">
      <c r="A78" s="2"/>
      <c r="B78" s="2"/>
      <c r="C78" s="2"/>
      <c r="D78" s="45"/>
      <c r="E78" s="2"/>
      <c r="F78" s="46"/>
      <c r="G78" s="46"/>
      <c r="H78" s="46"/>
      <c r="I78" s="46"/>
      <c r="J78" s="46"/>
      <c r="K78" s="46"/>
      <c r="L78" s="46"/>
      <c r="M78" s="2"/>
    </row>
    <row r="79" spans="1:13" s="6" customFormat="1" ht="24" customHeight="1">
      <c r="A79" s="47"/>
      <c r="B79" s="47"/>
      <c r="C79" s="47"/>
      <c r="D79" s="48"/>
      <c r="E79" s="47"/>
      <c r="F79" s="46"/>
      <c r="G79" s="46"/>
      <c r="H79" s="46"/>
      <c r="I79" s="46"/>
      <c r="J79" s="46"/>
      <c r="K79" s="46"/>
      <c r="L79" s="46"/>
      <c r="M79" s="47"/>
    </row>
    <row r="80" spans="1:13" s="6" customFormat="1" ht="24" customHeight="1">
      <c r="A80" s="47"/>
      <c r="B80" s="47"/>
      <c r="C80" s="47"/>
      <c r="D80" s="48"/>
      <c r="E80" s="47"/>
      <c r="F80" s="46"/>
      <c r="G80" s="46"/>
      <c r="H80" s="46"/>
      <c r="I80" s="46"/>
      <c r="J80" s="46"/>
      <c r="K80" s="46"/>
      <c r="L80" s="46"/>
      <c r="M80" s="47"/>
    </row>
    <row r="81" spans="1:13" s="6" customFormat="1" ht="12">
      <c r="A81" s="47"/>
      <c r="B81" s="47"/>
      <c r="C81" s="47"/>
      <c r="D81" s="48"/>
      <c r="E81" s="47"/>
      <c r="F81" s="46"/>
      <c r="G81" s="46"/>
      <c r="H81" s="46"/>
      <c r="I81" s="46"/>
      <c r="J81" s="46"/>
      <c r="K81" s="46"/>
      <c r="L81" s="46"/>
      <c r="M81" s="47"/>
    </row>
    <row r="82" spans="1:13" s="6" customFormat="1" ht="12">
      <c r="A82" s="47"/>
      <c r="B82" s="47"/>
      <c r="C82" s="47"/>
      <c r="D82" s="48"/>
      <c r="E82" s="47"/>
      <c r="F82" s="46"/>
      <c r="G82" s="46"/>
      <c r="H82" s="46"/>
      <c r="I82" s="46"/>
      <c r="J82" s="46"/>
      <c r="K82" s="46"/>
      <c r="L82" s="46"/>
      <c r="M82" s="47"/>
    </row>
    <row r="83" spans="1:13" s="6" customFormat="1" ht="12">
      <c r="A83" s="47"/>
      <c r="B83" s="47"/>
      <c r="C83" s="47"/>
      <c r="D83" s="48"/>
      <c r="E83" s="47"/>
      <c r="F83" s="46"/>
      <c r="G83" s="46"/>
      <c r="H83" s="46"/>
      <c r="I83" s="46"/>
      <c r="J83" s="46"/>
      <c r="K83" s="46"/>
      <c r="L83" s="46"/>
      <c r="M83" s="47"/>
    </row>
    <row r="84" spans="1:13" s="6" customFormat="1" ht="12">
      <c r="A84" s="47"/>
      <c r="B84" s="47"/>
      <c r="C84" s="47"/>
      <c r="D84" s="48"/>
      <c r="E84" s="47"/>
      <c r="F84" s="46"/>
      <c r="G84" s="46"/>
      <c r="H84" s="46"/>
      <c r="I84" s="46"/>
      <c r="J84" s="46"/>
      <c r="K84" s="46"/>
      <c r="L84" s="46"/>
      <c r="M84" s="47"/>
    </row>
    <row r="85" spans="1:13" s="6" customFormat="1" ht="12">
      <c r="A85" s="47"/>
      <c r="B85" s="47"/>
      <c r="C85" s="47"/>
      <c r="D85" s="48"/>
      <c r="E85" s="47"/>
      <c r="F85" s="46"/>
      <c r="G85" s="46"/>
      <c r="H85" s="46"/>
      <c r="I85" s="46"/>
      <c r="J85" s="46"/>
      <c r="K85" s="46"/>
      <c r="L85" s="46"/>
      <c r="M85" s="47"/>
    </row>
    <row r="86" spans="1:13" s="6" customFormat="1" ht="12">
      <c r="A86" s="47"/>
      <c r="B86" s="47"/>
      <c r="C86" s="47"/>
      <c r="D86" s="48"/>
      <c r="E86" s="47"/>
      <c r="F86" s="46"/>
      <c r="G86" s="46"/>
      <c r="H86" s="46"/>
      <c r="I86" s="46"/>
      <c r="J86" s="46"/>
      <c r="K86" s="46"/>
      <c r="L86" s="46"/>
      <c r="M86" s="47"/>
    </row>
    <row r="87" spans="4:12" s="6" customFormat="1" ht="12">
      <c r="D87" s="48"/>
      <c r="F87" s="46"/>
      <c r="G87" s="46"/>
      <c r="H87" s="46"/>
      <c r="I87" s="46"/>
      <c r="J87" s="46"/>
      <c r="K87" s="46"/>
      <c r="L87" s="46"/>
    </row>
    <row r="88" spans="1:13" s="7" customFormat="1" ht="14.25">
      <c r="A88" s="8"/>
      <c r="B88" s="8"/>
      <c r="C88" s="8"/>
      <c r="D88" s="49"/>
      <c r="E88" s="8"/>
      <c r="F88" s="11"/>
      <c r="G88" s="11"/>
      <c r="H88" s="11"/>
      <c r="I88" s="11"/>
      <c r="J88" s="11"/>
      <c r="K88" s="12"/>
      <c r="L88" s="11"/>
      <c r="M88" s="8"/>
    </row>
    <row r="89" spans="1:13" s="7" customFormat="1" ht="14.25">
      <c r="A89" s="8"/>
      <c r="B89" s="8"/>
      <c r="C89" s="8"/>
      <c r="D89" s="49"/>
      <c r="E89" s="8"/>
      <c r="F89" s="11"/>
      <c r="G89" s="11"/>
      <c r="H89" s="11"/>
      <c r="I89" s="11"/>
      <c r="J89" s="11"/>
      <c r="K89" s="12"/>
      <c r="L89" s="11"/>
      <c r="M89" s="8"/>
    </row>
    <row r="90" spans="1:13" s="7" customFormat="1" ht="14.25">
      <c r="A90" s="8"/>
      <c r="B90" s="8"/>
      <c r="C90" s="8"/>
      <c r="D90" s="49"/>
      <c r="E90" s="8"/>
      <c r="F90" s="11"/>
      <c r="G90" s="11"/>
      <c r="H90" s="11"/>
      <c r="I90" s="11"/>
      <c r="J90" s="11"/>
      <c r="K90" s="12"/>
      <c r="L90" s="11"/>
      <c r="M90" s="8"/>
    </row>
    <row r="91" spans="1:13" s="7" customFormat="1" ht="14.25">
      <c r="A91" s="8"/>
      <c r="B91" s="8"/>
      <c r="C91" s="8"/>
      <c r="D91" s="49"/>
      <c r="E91" s="8"/>
      <c r="F91" s="11"/>
      <c r="G91" s="11"/>
      <c r="H91" s="11"/>
      <c r="I91" s="11"/>
      <c r="J91" s="11"/>
      <c r="K91" s="12"/>
      <c r="L91" s="11"/>
      <c r="M91" s="8"/>
    </row>
    <row r="92" spans="1:13" s="7" customFormat="1" ht="14.25">
      <c r="A92" s="8"/>
      <c r="B92" s="8"/>
      <c r="C92" s="8"/>
      <c r="D92" s="49"/>
      <c r="E92" s="8"/>
      <c r="F92" s="11"/>
      <c r="G92" s="11"/>
      <c r="H92" s="11"/>
      <c r="I92" s="11"/>
      <c r="J92" s="11"/>
      <c r="K92" s="12"/>
      <c r="L92" s="11"/>
      <c r="M92" s="8"/>
    </row>
    <row r="93" spans="1:13" s="7" customFormat="1" ht="14.25">
      <c r="A93" s="8"/>
      <c r="B93" s="8"/>
      <c r="C93" s="8"/>
      <c r="D93" s="49"/>
      <c r="E93" s="8"/>
      <c r="F93" s="11"/>
      <c r="G93" s="11"/>
      <c r="H93" s="11"/>
      <c r="I93" s="11"/>
      <c r="J93" s="11"/>
      <c r="K93" s="12"/>
      <c r="L93" s="11"/>
      <c r="M93" s="8"/>
    </row>
    <row r="94" spans="1:13" s="7" customFormat="1" ht="14.25">
      <c r="A94" s="8"/>
      <c r="B94" s="8"/>
      <c r="C94" s="8"/>
      <c r="D94" s="49"/>
      <c r="E94" s="8"/>
      <c r="F94" s="11"/>
      <c r="G94" s="11"/>
      <c r="H94" s="11"/>
      <c r="I94" s="11"/>
      <c r="J94" s="11"/>
      <c r="K94" s="12"/>
      <c r="L94" s="11"/>
      <c r="M94" s="8"/>
    </row>
    <row r="95" spans="1:13" s="7" customFormat="1" ht="14.25">
      <c r="A95" s="8"/>
      <c r="B95" s="8"/>
      <c r="C95" s="8"/>
      <c r="D95" s="49"/>
      <c r="E95" s="8"/>
      <c r="F95" s="11"/>
      <c r="G95" s="11"/>
      <c r="H95" s="11"/>
      <c r="I95" s="11"/>
      <c r="J95" s="11"/>
      <c r="K95" s="12"/>
      <c r="L95" s="11"/>
      <c r="M95" s="8"/>
    </row>
    <row r="96" spans="1:13" s="7" customFormat="1" ht="14.25">
      <c r="A96" s="8"/>
      <c r="B96" s="8"/>
      <c r="C96" s="8"/>
      <c r="D96" s="49"/>
      <c r="E96" s="8"/>
      <c r="F96" s="11"/>
      <c r="G96" s="11"/>
      <c r="H96" s="11"/>
      <c r="I96" s="11"/>
      <c r="J96" s="11"/>
      <c r="K96" s="12"/>
      <c r="L96" s="11"/>
      <c r="M96" s="8"/>
    </row>
    <row r="97" spans="1:13" s="7" customFormat="1" ht="14.25">
      <c r="A97" s="8"/>
      <c r="B97" s="8"/>
      <c r="C97" s="8"/>
      <c r="D97" s="49"/>
      <c r="E97" s="8"/>
      <c r="F97" s="11"/>
      <c r="G97" s="11"/>
      <c r="H97" s="11"/>
      <c r="I97" s="11"/>
      <c r="J97" s="11"/>
      <c r="K97" s="12"/>
      <c r="L97" s="11"/>
      <c r="M97" s="8"/>
    </row>
    <row r="98" spans="1:13" s="7" customFormat="1" ht="14.25">
      <c r="A98" s="8"/>
      <c r="B98" s="8"/>
      <c r="C98" s="8"/>
      <c r="D98" s="49"/>
      <c r="E98" s="8"/>
      <c r="F98" s="11"/>
      <c r="G98" s="11"/>
      <c r="H98" s="11"/>
      <c r="I98" s="11"/>
      <c r="J98" s="11"/>
      <c r="K98" s="12"/>
      <c r="L98" s="11"/>
      <c r="M98" s="8"/>
    </row>
    <row r="99" spans="1:13" s="7" customFormat="1" ht="14.25">
      <c r="A99" s="8"/>
      <c r="B99" s="8"/>
      <c r="C99" s="8"/>
      <c r="D99" s="49"/>
      <c r="E99" s="8"/>
      <c r="F99" s="11"/>
      <c r="G99" s="11"/>
      <c r="H99" s="11"/>
      <c r="I99" s="11"/>
      <c r="J99" s="11"/>
      <c r="K99" s="12"/>
      <c r="L99" s="11"/>
      <c r="M99" s="8"/>
    </row>
    <row r="100" spans="1:13" s="7" customFormat="1" ht="14.25">
      <c r="A100" s="8"/>
      <c r="B100" s="8"/>
      <c r="C100" s="8"/>
      <c r="D100" s="49"/>
      <c r="E100" s="8"/>
      <c r="F100" s="11"/>
      <c r="G100" s="11"/>
      <c r="H100" s="11"/>
      <c r="I100" s="11"/>
      <c r="J100" s="11"/>
      <c r="K100" s="12"/>
      <c r="L100" s="11"/>
      <c r="M100" s="8"/>
    </row>
    <row r="101" spans="1:13" s="7" customFormat="1" ht="14.25">
      <c r="A101" s="8"/>
      <c r="B101" s="8"/>
      <c r="C101" s="8"/>
      <c r="D101" s="49"/>
      <c r="E101" s="8"/>
      <c r="F101" s="11"/>
      <c r="G101" s="11"/>
      <c r="H101" s="11"/>
      <c r="I101" s="11"/>
      <c r="J101" s="11"/>
      <c r="K101" s="12"/>
      <c r="L101" s="11"/>
      <c r="M101" s="8"/>
    </row>
    <row r="102" spans="1:13" s="7" customFormat="1" ht="14.25">
      <c r="A102" s="8"/>
      <c r="B102" s="8"/>
      <c r="C102" s="8"/>
      <c r="D102" s="49"/>
      <c r="E102" s="8"/>
      <c r="F102" s="11"/>
      <c r="G102" s="11"/>
      <c r="H102" s="11"/>
      <c r="I102" s="11"/>
      <c r="J102" s="11"/>
      <c r="K102" s="12"/>
      <c r="L102" s="11"/>
      <c r="M102" s="8"/>
    </row>
    <row r="103" spans="1:13" s="7" customFormat="1" ht="14.25">
      <c r="A103" s="8"/>
      <c r="B103" s="8"/>
      <c r="C103" s="8"/>
      <c r="D103" s="49"/>
      <c r="E103" s="8"/>
      <c r="F103" s="11"/>
      <c r="G103" s="11"/>
      <c r="H103" s="11"/>
      <c r="I103" s="11"/>
      <c r="J103" s="11"/>
      <c r="K103" s="12"/>
      <c r="L103" s="11"/>
      <c r="M103" s="8"/>
    </row>
    <row r="104" spans="4:12" s="7" customFormat="1" ht="14.25">
      <c r="D104" s="50"/>
      <c r="F104" s="11"/>
      <c r="G104" s="11"/>
      <c r="H104" s="11"/>
      <c r="I104" s="11"/>
      <c r="J104" s="11"/>
      <c r="K104" s="12"/>
      <c r="L104" s="11"/>
    </row>
    <row r="105" spans="4:12" s="7" customFormat="1" ht="14.25">
      <c r="D105" s="50"/>
      <c r="F105" s="11"/>
      <c r="G105" s="11"/>
      <c r="H105" s="11"/>
      <c r="I105" s="11"/>
      <c r="J105" s="11"/>
      <c r="K105" s="12"/>
      <c r="L105" s="11"/>
    </row>
    <row r="106" spans="4:12" s="7" customFormat="1" ht="14.25">
      <c r="D106" s="50"/>
      <c r="F106" s="11"/>
      <c r="G106" s="11"/>
      <c r="H106" s="11"/>
      <c r="I106" s="11"/>
      <c r="J106" s="11"/>
      <c r="K106" s="12"/>
      <c r="L106" s="11"/>
    </row>
    <row r="107" spans="4:12" s="7" customFormat="1" ht="14.25">
      <c r="D107" s="50"/>
      <c r="F107" s="11"/>
      <c r="G107" s="11"/>
      <c r="H107" s="11"/>
      <c r="I107" s="11"/>
      <c r="J107" s="11"/>
      <c r="K107" s="12"/>
      <c r="L107" s="11"/>
    </row>
    <row r="108" spans="4:12" s="7" customFormat="1" ht="14.25">
      <c r="D108" s="50"/>
      <c r="F108" s="11"/>
      <c r="G108" s="11"/>
      <c r="H108" s="11"/>
      <c r="I108" s="11"/>
      <c r="J108" s="11"/>
      <c r="K108" s="12"/>
      <c r="L108" s="11"/>
    </row>
    <row r="109" spans="4:12" s="7" customFormat="1" ht="14.25">
      <c r="D109" s="50"/>
      <c r="F109" s="11"/>
      <c r="G109" s="11"/>
      <c r="H109" s="11"/>
      <c r="I109" s="11"/>
      <c r="J109" s="11"/>
      <c r="K109" s="12"/>
      <c r="L109" s="11"/>
    </row>
    <row r="110" spans="4:12" s="7" customFormat="1" ht="14.25">
      <c r="D110" s="50"/>
      <c r="F110" s="11"/>
      <c r="G110" s="11"/>
      <c r="H110" s="11"/>
      <c r="I110" s="11"/>
      <c r="J110" s="11"/>
      <c r="K110" s="12"/>
      <c r="L110" s="11"/>
    </row>
    <row r="111" spans="4:12" s="7" customFormat="1" ht="14.25">
      <c r="D111" s="50"/>
      <c r="F111" s="11"/>
      <c r="G111" s="11"/>
      <c r="H111" s="11"/>
      <c r="I111" s="11"/>
      <c r="J111" s="11"/>
      <c r="K111" s="12"/>
      <c r="L111" s="11"/>
    </row>
    <row r="112" spans="4:12" s="7" customFormat="1" ht="14.25">
      <c r="D112" s="50"/>
      <c r="F112" s="11"/>
      <c r="G112" s="11"/>
      <c r="H112" s="11"/>
      <c r="I112" s="11"/>
      <c r="J112" s="11"/>
      <c r="K112" s="12"/>
      <c r="L112" s="11"/>
    </row>
    <row r="113" spans="1:13" s="8" customFormat="1" ht="14.25">
      <c r="A113" s="51"/>
      <c r="B113" s="51"/>
      <c r="C113" s="51"/>
      <c r="D113" s="52"/>
      <c r="E113" s="51"/>
      <c r="F113" s="11"/>
      <c r="G113" s="11"/>
      <c r="H113" s="11"/>
      <c r="I113" s="11"/>
      <c r="J113" s="11"/>
      <c r="K113" s="12"/>
      <c r="L113" s="11"/>
      <c r="M113" s="51"/>
    </row>
    <row r="114" spans="1:13" s="8" customFormat="1" ht="14.25">
      <c r="A114" s="51"/>
      <c r="B114" s="51"/>
      <c r="C114" s="51"/>
      <c r="D114" s="52"/>
      <c r="E114" s="51"/>
      <c r="F114" s="11"/>
      <c r="G114" s="11"/>
      <c r="H114" s="11"/>
      <c r="I114" s="11"/>
      <c r="J114" s="11"/>
      <c r="K114" s="12"/>
      <c r="L114" s="11"/>
      <c r="M114" s="51"/>
    </row>
    <row r="115" spans="1:13" s="8" customFormat="1" ht="14.25">
      <c r="A115" s="51"/>
      <c r="B115" s="51"/>
      <c r="C115" s="51"/>
      <c r="D115" s="52"/>
      <c r="E115" s="51"/>
      <c r="F115" s="11"/>
      <c r="G115" s="11"/>
      <c r="H115" s="11"/>
      <c r="I115" s="11"/>
      <c r="J115" s="11"/>
      <c r="K115" s="12"/>
      <c r="L115" s="11"/>
      <c r="M115" s="51"/>
    </row>
    <row r="116" spans="1:13" s="8" customFormat="1" ht="14.25">
      <c r="A116" s="51"/>
      <c r="B116" s="51"/>
      <c r="C116" s="51"/>
      <c r="D116" s="52"/>
      <c r="E116" s="51"/>
      <c r="F116" s="11"/>
      <c r="G116" s="11"/>
      <c r="H116" s="11"/>
      <c r="I116" s="11"/>
      <c r="J116" s="11"/>
      <c r="K116" s="12"/>
      <c r="L116" s="11"/>
      <c r="M116" s="51"/>
    </row>
    <row r="117" spans="1:13" s="8" customFormat="1" ht="14.25">
      <c r="A117" s="51"/>
      <c r="B117" s="51"/>
      <c r="C117" s="51"/>
      <c r="D117" s="52"/>
      <c r="E117" s="51"/>
      <c r="F117" s="11"/>
      <c r="G117" s="11"/>
      <c r="H117" s="11"/>
      <c r="I117" s="11"/>
      <c r="J117" s="11"/>
      <c r="K117" s="12"/>
      <c r="L117" s="11"/>
      <c r="M117" s="51"/>
    </row>
    <row r="118" spans="1:13" s="8" customFormat="1" ht="14.25">
      <c r="A118" s="51"/>
      <c r="B118" s="51"/>
      <c r="C118" s="51"/>
      <c r="D118" s="52"/>
      <c r="E118" s="51"/>
      <c r="F118" s="11"/>
      <c r="G118" s="11"/>
      <c r="H118" s="11"/>
      <c r="I118" s="11"/>
      <c r="J118" s="11"/>
      <c r="K118" s="12"/>
      <c r="L118" s="11"/>
      <c r="M118" s="51"/>
    </row>
    <row r="119" spans="1:13" s="8" customFormat="1" ht="14.25">
      <c r="A119" s="51"/>
      <c r="B119" s="51"/>
      <c r="C119" s="51"/>
      <c r="D119" s="52"/>
      <c r="E119" s="51"/>
      <c r="F119" s="11"/>
      <c r="G119" s="11"/>
      <c r="H119" s="11"/>
      <c r="I119" s="11"/>
      <c r="J119" s="11"/>
      <c r="K119" s="12"/>
      <c r="L119" s="11"/>
      <c r="M119" s="51"/>
    </row>
    <row r="120" spans="1:13" s="8" customFormat="1" ht="14.25">
      <c r="A120" s="51"/>
      <c r="B120" s="51"/>
      <c r="C120" s="51"/>
      <c r="D120" s="52"/>
      <c r="E120" s="51"/>
      <c r="F120" s="11"/>
      <c r="G120" s="11"/>
      <c r="H120" s="11"/>
      <c r="I120" s="11"/>
      <c r="J120" s="11"/>
      <c r="K120" s="12"/>
      <c r="L120" s="11"/>
      <c r="M120" s="51"/>
    </row>
    <row r="121" spans="1:13" s="8" customFormat="1" ht="14.25">
      <c r="A121" s="51"/>
      <c r="B121" s="51"/>
      <c r="C121" s="51"/>
      <c r="D121" s="52"/>
      <c r="E121" s="51"/>
      <c r="F121" s="11"/>
      <c r="G121" s="11"/>
      <c r="H121" s="11"/>
      <c r="I121" s="11"/>
      <c r="J121" s="11"/>
      <c r="K121" s="12"/>
      <c r="L121" s="11"/>
      <c r="M121" s="51"/>
    </row>
    <row r="122" spans="1:13" s="8" customFormat="1" ht="14.25">
      <c r="A122" s="51"/>
      <c r="B122" s="51"/>
      <c r="C122" s="51"/>
      <c r="D122" s="52"/>
      <c r="E122" s="51"/>
      <c r="F122" s="11"/>
      <c r="G122" s="11"/>
      <c r="H122" s="11"/>
      <c r="I122" s="11"/>
      <c r="J122" s="11"/>
      <c r="K122" s="12"/>
      <c r="L122" s="11"/>
      <c r="M122" s="51"/>
    </row>
    <row r="123" spans="1:13" s="8" customFormat="1" ht="14.25">
      <c r="A123" s="51"/>
      <c r="B123" s="51"/>
      <c r="C123" s="51"/>
      <c r="D123" s="52"/>
      <c r="E123" s="51"/>
      <c r="F123" s="11"/>
      <c r="G123" s="11"/>
      <c r="H123" s="11"/>
      <c r="I123" s="11"/>
      <c r="J123" s="11"/>
      <c r="K123" s="12"/>
      <c r="L123" s="11"/>
      <c r="M123" s="51"/>
    </row>
    <row r="124" spans="1:13" s="8" customFormat="1" ht="14.25">
      <c r="A124" s="51"/>
      <c r="B124" s="51"/>
      <c r="C124" s="51"/>
      <c r="D124" s="52"/>
      <c r="E124" s="51"/>
      <c r="F124" s="11"/>
      <c r="G124" s="11"/>
      <c r="H124" s="11"/>
      <c r="I124" s="11"/>
      <c r="J124" s="11"/>
      <c r="K124" s="12"/>
      <c r="L124" s="11"/>
      <c r="M124" s="51"/>
    </row>
    <row r="125" spans="1:13" s="8" customFormat="1" ht="14.25">
      <c r="A125" s="51"/>
      <c r="B125" s="51"/>
      <c r="C125" s="51"/>
      <c r="D125" s="52"/>
      <c r="E125" s="51"/>
      <c r="F125" s="11"/>
      <c r="G125" s="11"/>
      <c r="H125" s="11"/>
      <c r="I125" s="11"/>
      <c r="J125" s="11"/>
      <c r="K125" s="12"/>
      <c r="L125" s="11"/>
      <c r="M125" s="51"/>
    </row>
    <row r="126" spans="1:13" s="8" customFormat="1" ht="14.25">
      <c r="A126" s="51"/>
      <c r="B126" s="51"/>
      <c r="C126" s="51"/>
      <c r="D126" s="52"/>
      <c r="E126" s="51"/>
      <c r="F126" s="11"/>
      <c r="G126" s="11"/>
      <c r="H126" s="11"/>
      <c r="I126" s="11"/>
      <c r="J126" s="11"/>
      <c r="K126" s="12"/>
      <c r="L126" s="11"/>
      <c r="M126" s="51"/>
    </row>
    <row r="127" spans="4:12" s="8" customFormat="1" ht="14.25">
      <c r="D127" s="49"/>
      <c r="F127" s="11"/>
      <c r="G127" s="11"/>
      <c r="H127" s="11"/>
      <c r="I127" s="11"/>
      <c r="J127" s="11"/>
      <c r="K127" s="12"/>
      <c r="L127" s="11"/>
    </row>
    <row r="128" spans="4:12" s="8" customFormat="1" ht="14.25">
      <c r="D128" s="49"/>
      <c r="F128" s="11"/>
      <c r="G128" s="11"/>
      <c r="H128" s="11"/>
      <c r="I128" s="11"/>
      <c r="J128" s="11"/>
      <c r="K128" s="12"/>
      <c r="L128" s="11"/>
    </row>
    <row r="129" spans="4:12" s="8" customFormat="1" ht="14.25">
      <c r="D129" s="49"/>
      <c r="F129" s="11"/>
      <c r="G129" s="11"/>
      <c r="H129" s="11"/>
      <c r="I129" s="11"/>
      <c r="J129" s="11"/>
      <c r="K129" s="12"/>
      <c r="L129" s="11"/>
    </row>
    <row r="130" spans="4:12" s="8" customFormat="1" ht="14.25">
      <c r="D130" s="49"/>
      <c r="F130" s="11"/>
      <c r="G130" s="11"/>
      <c r="H130" s="11"/>
      <c r="I130" s="11"/>
      <c r="J130" s="11"/>
      <c r="K130" s="12"/>
      <c r="L130" s="11"/>
    </row>
    <row r="131" spans="4:12" s="8" customFormat="1" ht="14.25">
      <c r="D131" s="49"/>
      <c r="F131" s="11"/>
      <c r="G131" s="11"/>
      <c r="H131" s="11"/>
      <c r="I131" s="11"/>
      <c r="J131" s="11"/>
      <c r="K131" s="12"/>
      <c r="L131" s="11"/>
    </row>
    <row r="132" spans="4:12" s="8" customFormat="1" ht="14.25">
      <c r="D132" s="49"/>
      <c r="F132" s="11"/>
      <c r="G132" s="11"/>
      <c r="H132" s="11"/>
      <c r="I132" s="11"/>
      <c r="J132" s="11"/>
      <c r="K132" s="12"/>
      <c r="L132" s="11"/>
    </row>
    <row r="133" spans="4:12" s="8" customFormat="1" ht="14.25">
      <c r="D133" s="49"/>
      <c r="F133" s="11"/>
      <c r="G133" s="11"/>
      <c r="H133" s="11"/>
      <c r="I133" s="11"/>
      <c r="J133" s="11"/>
      <c r="K133" s="12"/>
      <c r="L133" s="11"/>
    </row>
    <row r="134" spans="4:12" s="8" customFormat="1" ht="14.25">
      <c r="D134" s="49"/>
      <c r="F134" s="11"/>
      <c r="G134" s="11"/>
      <c r="H134" s="11"/>
      <c r="I134" s="11"/>
      <c r="J134" s="11"/>
      <c r="K134" s="12"/>
      <c r="L134" s="11"/>
    </row>
    <row r="135" spans="4:12" s="8" customFormat="1" ht="14.25">
      <c r="D135" s="49"/>
      <c r="F135" s="11"/>
      <c r="G135" s="11"/>
      <c r="H135" s="11"/>
      <c r="I135" s="11"/>
      <c r="J135" s="11"/>
      <c r="K135" s="12"/>
      <c r="L135" s="11"/>
    </row>
    <row r="136" spans="4:12" s="8" customFormat="1" ht="14.25">
      <c r="D136" s="49"/>
      <c r="F136" s="11"/>
      <c r="G136" s="11"/>
      <c r="H136" s="11"/>
      <c r="I136" s="11"/>
      <c r="J136" s="11"/>
      <c r="K136" s="12"/>
      <c r="L136" s="11"/>
    </row>
    <row r="137" spans="4:12" s="8" customFormat="1" ht="14.25">
      <c r="D137" s="49"/>
      <c r="F137" s="11"/>
      <c r="G137" s="11"/>
      <c r="H137" s="11"/>
      <c r="I137" s="11"/>
      <c r="J137" s="11"/>
      <c r="K137" s="12"/>
      <c r="L137" s="11"/>
    </row>
    <row r="138" spans="4:12" s="8" customFormat="1" ht="14.25">
      <c r="D138" s="49"/>
      <c r="F138" s="11"/>
      <c r="G138" s="11"/>
      <c r="H138" s="11"/>
      <c r="I138" s="11"/>
      <c r="J138" s="11"/>
      <c r="K138" s="12"/>
      <c r="L138" s="11"/>
    </row>
    <row r="139" spans="4:12" s="8" customFormat="1" ht="14.25">
      <c r="D139" s="49"/>
      <c r="F139" s="11"/>
      <c r="G139" s="11"/>
      <c r="H139" s="11"/>
      <c r="I139" s="11"/>
      <c r="J139" s="11"/>
      <c r="K139" s="12"/>
      <c r="L139" s="11"/>
    </row>
    <row r="140" spans="4:12" s="8" customFormat="1" ht="14.25">
      <c r="D140" s="49"/>
      <c r="F140" s="11"/>
      <c r="G140" s="11"/>
      <c r="H140" s="11"/>
      <c r="I140" s="11"/>
      <c r="J140" s="11"/>
      <c r="K140" s="12"/>
      <c r="L140" s="11"/>
    </row>
  </sheetData>
  <sheetProtection/>
  <mergeCells count="86">
    <mergeCell ref="A1:Z1"/>
    <mergeCell ref="G2:I2"/>
    <mergeCell ref="J2:L2"/>
    <mergeCell ref="N2:T2"/>
    <mergeCell ref="A2:A3"/>
    <mergeCell ref="B2:B3"/>
    <mergeCell ref="B13:B14"/>
    <mergeCell ref="B15:B16"/>
    <mergeCell ref="C2:C3"/>
    <mergeCell ref="C13:C14"/>
    <mergeCell ref="C15:C16"/>
    <mergeCell ref="D2:D3"/>
    <mergeCell ref="D13:D14"/>
    <mergeCell ref="D15:D16"/>
    <mergeCell ref="E2:E3"/>
    <mergeCell ref="F2:F3"/>
    <mergeCell ref="G5:G6"/>
    <mergeCell ref="G7:G8"/>
    <mergeCell ref="G11:G16"/>
    <mergeCell ref="G17:G20"/>
    <mergeCell ref="G21:G37"/>
    <mergeCell ref="G38:G43"/>
    <mergeCell ref="G44:G47"/>
    <mergeCell ref="G48:G63"/>
    <mergeCell ref="G64:G76"/>
    <mergeCell ref="H5:H6"/>
    <mergeCell ref="H7:H8"/>
    <mergeCell ref="H11:H16"/>
    <mergeCell ref="H17:H20"/>
    <mergeCell ref="H21:H37"/>
    <mergeCell ref="H38:H43"/>
    <mergeCell ref="H44:H47"/>
    <mergeCell ref="H48:H63"/>
    <mergeCell ref="H64:H76"/>
    <mergeCell ref="I5:I6"/>
    <mergeCell ref="I7:I8"/>
    <mergeCell ref="I11:I16"/>
    <mergeCell ref="I17:I20"/>
    <mergeCell ref="I21:I37"/>
    <mergeCell ref="I38:I43"/>
    <mergeCell ref="I44:I47"/>
    <mergeCell ref="I48:I63"/>
    <mergeCell ref="I64:I76"/>
    <mergeCell ref="J5:J6"/>
    <mergeCell ref="J7:J8"/>
    <mergeCell ref="J11:J16"/>
    <mergeCell ref="J17:J20"/>
    <mergeCell ref="J21:J37"/>
    <mergeCell ref="J38:J43"/>
    <mergeCell ref="J44:J47"/>
    <mergeCell ref="J48:J63"/>
    <mergeCell ref="J64:J76"/>
    <mergeCell ref="K5:K6"/>
    <mergeCell ref="K7:K8"/>
    <mergeCell ref="K11:K16"/>
    <mergeCell ref="K17:K20"/>
    <mergeCell ref="K21:K37"/>
    <mergeCell ref="K38:K43"/>
    <mergeCell ref="K44:K47"/>
    <mergeCell ref="K48:K63"/>
    <mergeCell ref="K64:K76"/>
    <mergeCell ref="L5:L6"/>
    <mergeCell ref="L7:L8"/>
    <mergeCell ref="L11:L16"/>
    <mergeCell ref="L17:L20"/>
    <mergeCell ref="L21:L37"/>
    <mergeCell ref="L38:L43"/>
    <mergeCell ref="L44:L47"/>
    <mergeCell ref="L48:L63"/>
    <mergeCell ref="L64:L76"/>
    <mergeCell ref="M2:M3"/>
    <mergeCell ref="M5:M6"/>
    <mergeCell ref="M7:M8"/>
    <mergeCell ref="M11:M16"/>
    <mergeCell ref="M17:M20"/>
    <mergeCell ref="M21:M37"/>
    <mergeCell ref="M38:M43"/>
    <mergeCell ref="M44:M47"/>
    <mergeCell ref="M48:M63"/>
    <mergeCell ref="M64:M76"/>
    <mergeCell ref="U2:U3"/>
    <mergeCell ref="V2:V3"/>
    <mergeCell ref="W2:W3"/>
    <mergeCell ref="X2:X3"/>
    <mergeCell ref="Y2:Y3"/>
    <mergeCell ref="Z2:Z3"/>
  </mergeCells>
  <printOptions/>
  <pageMargins left="0.35" right="0.16" top="0.39" bottom="0.39" header="0" footer="0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lennovo</cp:lastModifiedBy>
  <cp:lastPrinted>2017-04-24T03:01:39Z</cp:lastPrinted>
  <dcterms:created xsi:type="dcterms:W3CDTF">2014-04-04T08:00:25Z</dcterms:created>
  <dcterms:modified xsi:type="dcterms:W3CDTF">2017-09-07T06:50:21Z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