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新华区2017年中小学及幼儿教师公开招聘综合成绩单" sheetId="1" r:id="rId1"/>
  </sheets>
  <definedNames/>
  <calcPr fullCalcOnLoad="1"/>
</workbook>
</file>

<file path=xl/sharedStrings.xml><?xml version="1.0" encoding="utf-8"?>
<sst xmlns="http://schemas.openxmlformats.org/spreadsheetml/2006/main" count="685" uniqueCount="361">
  <si>
    <t>序号</t>
  </si>
  <si>
    <t>岗位代码</t>
  </si>
  <si>
    <t>姓名</t>
  </si>
  <si>
    <t>性别</t>
  </si>
  <si>
    <t>身份证号</t>
  </si>
  <si>
    <t>笔试成绩</t>
  </si>
  <si>
    <t>面试成绩</t>
  </si>
  <si>
    <t>综合成绩</t>
  </si>
  <si>
    <t>备注</t>
  </si>
  <si>
    <t>A1</t>
  </si>
  <si>
    <t>李凤晓</t>
  </si>
  <si>
    <t>女</t>
  </si>
  <si>
    <t>131124199004141423</t>
  </si>
  <si>
    <t>刘亚梅</t>
  </si>
  <si>
    <t>130904199310200628</t>
  </si>
  <si>
    <t>李海金</t>
  </si>
  <si>
    <t>342221198909263603</t>
  </si>
  <si>
    <t>A2</t>
  </si>
  <si>
    <t>张佳慧</t>
  </si>
  <si>
    <t>130984199206032726</t>
  </si>
  <si>
    <t>孙晓夏</t>
  </si>
  <si>
    <t>130923198805256425</t>
  </si>
  <si>
    <t>弃考</t>
  </si>
  <si>
    <t>张文华</t>
  </si>
  <si>
    <t>13053419920207312X</t>
  </si>
  <si>
    <t>A3</t>
  </si>
  <si>
    <t>司田</t>
  </si>
  <si>
    <t>130902199508033623</t>
  </si>
  <si>
    <t>刘秀莲</t>
  </si>
  <si>
    <t>130983198805282443</t>
  </si>
  <si>
    <t>王琪</t>
  </si>
  <si>
    <t>女</t>
  </si>
  <si>
    <t>130983199402195323</t>
  </si>
  <si>
    <t>李明洁</t>
  </si>
  <si>
    <t>130902199202273667</t>
  </si>
  <si>
    <t>吴雅莉</t>
  </si>
  <si>
    <t>130921199109031021</t>
  </si>
  <si>
    <t>刘璐</t>
  </si>
  <si>
    <t>130922199012261265</t>
  </si>
  <si>
    <t>宋丽丽</t>
  </si>
  <si>
    <t>130903199003072324</t>
  </si>
  <si>
    <t>A4</t>
  </si>
  <si>
    <t>郭美慧</t>
  </si>
  <si>
    <t>130903198903120921</t>
  </si>
  <si>
    <t>张亚松</t>
  </si>
  <si>
    <t>男</t>
  </si>
  <si>
    <t>130183198709052556</t>
  </si>
  <si>
    <t>杨璐璐</t>
  </si>
  <si>
    <t>130322199103070082</t>
  </si>
  <si>
    <t>刘欣鑫</t>
  </si>
  <si>
    <t>130927199307024824</t>
  </si>
  <si>
    <t>B1（男）</t>
  </si>
  <si>
    <t>张鹏程</t>
  </si>
  <si>
    <t>130903199302221211</t>
  </si>
  <si>
    <t>B1（男）</t>
  </si>
  <si>
    <t>鞠烨</t>
  </si>
  <si>
    <t>130902199305203610</t>
  </si>
  <si>
    <t>高超</t>
  </si>
  <si>
    <t>130921199010214194</t>
  </si>
  <si>
    <t>周国勇</t>
  </si>
  <si>
    <t>130903199309220318</t>
  </si>
  <si>
    <t>刘海雷</t>
  </si>
  <si>
    <t>130927199010090011</t>
  </si>
  <si>
    <t>霍钢杰</t>
  </si>
  <si>
    <t>130582198708262450</t>
  </si>
  <si>
    <t>王煜</t>
  </si>
  <si>
    <t>130923199303140013</t>
  </si>
  <si>
    <t>王磊</t>
  </si>
  <si>
    <t>131124198812052213</t>
  </si>
  <si>
    <t>B1（女）</t>
  </si>
  <si>
    <t>赵晓杰</t>
  </si>
  <si>
    <t>130923199308281026</t>
  </si>
  <si>
    <t>张丽莎</t>
  </si>
  <si>
    <t>130582198709103021</t>
  </si>
  <si>
    <t>刘玉颖</t>
  </si>
  <si>
    <t>130984199310172446</t>
  </si>
  <si>
    <t>B1（女）</t>
  </si>
  <si>
    <t>吕敬</t>
  </si>
  <si>
    <t>130927199402042123</t>
  </si>
  <si>
    <t>刘明星</t>
  </si>
  <si>
    <t>130930198907210624</t>
  </si>
  <si>
    <t>王蕊</t>
  </si>
  <si>
    <t>130903199201092326</t>
  </si>
  <si>
    <t>韩俊洁</t>
  </si>
  <si>
    <t>130921199001282240</t>
  </si>
  <si>
    <t>刘潇然</t>
  </si>
  <si>
    <t>130903199407280322</t>
  </si>
  <si>
    <t>B2</t>
  </si>
  <si>
    <t>叶菲</t>
  </si>
  <si>
    <t>130902199003071528</t>
  </si>
  <si>
    <t>孙伟</t>
  </si>
  <si>
    <t>130921199211010841</t>
  </si>
  <si>
    <t>赵悦</t>
  </si>
  <si>
    <t>130981199301030324</t>
  </si>
  <si>
    <t>代俊青</t>
  </si>
  <si>
    <t>130921199102262302</t>
  </si>
  <si>
    <t>安娟娟</t>
  </si>
  <si>
    <t>130929199204064260</t>
  </si>
  <si>
    <t>邵航</t>
  </si>
  <si>
    <t>130925199411086643</t>
  </si>
  <si>
    <t>谢俊玲</t>
  </si>
  <si>
    <t>130925199303106061</t>
  </si>
  <si>
    <t>王冬双</t>
  </si>
  <si>
    <t>130928199007131026</t>
  </si>
  <si>
    <t>B3（男）</t>
  </si>
  <si>
    <t>陈旭</t>
  </si>
  <si>
    <t>130903199405281516</t>
  </si>
  <si>
    <t>张振朋</t>
  </si>
  <si>
    <t>130904199201240612</t>
  </si>
  <si>
    <t>王景宁</t>
  </si>
  <si>
    <t>130903199205290311</t>
  </si>
  <si>
    <t>王骢</t>
  </si>
  <si>
    <t>130902199003053231</t>
  </si>
  <si>
    <t>刘桐瑞</t>
  </si>
  <si>
    <t>130903198909180319</t>
  </si>
  <si>
    <t>张天驰</t>
  </si>
  <si>
    <t>130902199203060313</t>
  </si>
  <si>
    <t>B3（女）</t>
  </si>
  <si>
    <t>郭晓霞</t>
  </si>
  <si>
    <t>130925198907196825</t>
  </si>
  <si>
    <t>B3（女）</t>
  </si>
  <si>
    <t>李海霞</t>
  </si>
  <si>
    <t>130903198911182348</t>
  </si>
  <si>
    <t>吴阳</t>
  </si>
  <si>
    <t>13092119890520024X</t>
  </si>
  <si>
    <t>刘晶</t>
  </si>
  <si>
    <t>130921198909015084</t>
  </si>
  <si>
    <t>王丽颖</t>
  </si>
  <si>
    <t>130227199311062825</t>
  </si>
  <si>
    <t>梁爽</t>
  </si>
  <si>
    <t>130903199411250329</t>
  </si>
  <si>
    <t>B4</t>
  </si>
  <si>
    <t>张涛</t>
  </si>
  <si>
    <t>130904199105160639</t>
  </si>
  <si>
    <t>王学秋</t>
  </si>
  <si>
    <t>130925199107115024</t>
  </si>
  <si>
    <t>董学慧</t>
  </si>
  <si>
    <t>130903199307230328</t>
  </si>
  <si>
    <t>李松伟</t>
  </si>
  <si>
    <t>131082198909207144</t>
  </si>
  <si>
    <t>王硕</t>
  </si>
  <si>
    <t>130927199301023628</t>
  </si>
  <si>
    <t>李越</t>
  </si>
  <si>
    <t>130903199101202321</t>
  </si>
  <si>
    <t>贾真</t>
  </si>
  <si>
    <t>130927199304156020</t>
  </si>
  <si>
    <t>李欣</t>
  </si>
  <si>
    <t>130902199203223629</t>
  </si>
  <si>
    <t>B5</t>
  </si>
  <si>
    <t>魏晨曦</t>
  </si>
  <si>
    <t>370123199204280521</t>
  </si>
  <si>
    <t>韩美君</t>
  </si>
  <si>
    <t>130927199008133027</t>
  </si>
  <si>
    <t>姜淑贤</t>
  </si>
  <si>
    <t>371402199404232327</t>
  </si>
  <si>
    <t>程超</t>
  </si>
  <si>
    <t>男</t>
  </si>
  <si>
    <t>130921199305184834</t>
  </si>
  <si>
    <t>B6（男）</t>
  </si>
  <si>
    <t>崔庆龙</t>
  </si>
  <si>
    <t>130921198812123230</t>
  </si>
  <si>
    <t>董悦</t>
  </si>
  <si>
    <t>130922199208210013</t>
  </si>
  <si>
    <t>B6（男）</t>
  </si>
  <si>
    <t>叶放</t>
  </si>
  <si>
    <t>130921199211230238</t>
  </si>
  <si>
    <t>王锡武</t>
  </si>
  <si>
    <t>13092119930920461X</t>
  </si>
  <si>
    <t>刘烨</t>
  </si>
  <si>
    <t>130927199112110159</t>
  </si>
  <si>
    <t>胡长青</t>
  </si>
  <si>
    <t>130903199205171216</t>
  </si>
  <si>
    <t>张恩建</t>
  </si>
  <si>
    <t>130922199004116818</t>
  </si>
  <si>
    <t>韩鹏起</t>
  </si>
  <si>
    <t>130981199001106016</t>
  </si>
  <si>
    <t>翟凤华</t>
  </si>
  <si>
    <t>130927198910094216</t>
  </si>
  <si>
    <t>郑世超</t>
  </si>
  <si>
    <t>130902199302092118</t>
  </si>
  <si>
    <t>B6（女）</t>
  </si>
  <si>
    <t>李艳</t>
  </si>
  <si>
    <t>130922198809160029</t>
  </si>
  <si>
    <t>B6（女）</t>
  </si>
  <si>
    <t>纪烈宏</t>
  </si>
  <si>
    <t>130921198809154829</t>
  </si>
  <si>
    <t>王杰</t>
  </si>
  <si>
    <t>13098119920613482X</t>
  </si>
  <si>
    <t>张朔</t>
  </si>
  <si>
    <t>130921199302232028</t>
  </si>
  <si>
    <t>滕燕</t>
  </si>
  <si>
    <t>13098319931124242X</t>
  </si>
  <si>
    <t>孙琳琳</t>
  </si>
  <si>
    <t>13092119890602222X</t>
  </si>
  <si>
    <t>史龙梅</t>
  </si>
  <si>
    <t>130126198807062128</t>
  </si>
  <si>
    <t>刘欢</t>
  </si>
  <si>
    <t>130921198708090045</t>
  </si>
  <si>
    <t>王晓乾</t>
  </si>
  <si>
    <t>130904198706010922</t>
  </si>
  <si>
    <t>刘建民</t>
  </si>
  <si>
    <t>130925199304066823</t>
  </si>
  <si>
    <t>魏晨燕</t>
  </si>
  <si>
    <t>131102198910081028</t>
  </si>
  <si>
    <t>C1（男）</t>
  </si>
  <si>
    <t>李小旭</t>
  </si>
  <si>
    <t>130930199103060012</t>
  </si>
  <si>
    <t>葛文浩</t>
  </si>
  <si>
    <t>130927198905040619</t>
  </si>
  <si>
    <t>刘强</t>
  </si>
  <si>
    <t>130927198808054859</t>
  </si>
  <si>
    <t>马翔云</t>
  </si>
  <si>
    <t>130930199303200016</t>
  </si>
  <si>
    <t>C1（女）</t>
  </si>
  <si>
    <t>黄静</t>
  </si>
  <si>
    <t>130921198810081049</t>
  </si>
  <si>
    <t>C1（女）</t>
  </si>
  <si>
    <t>朱晓莹</t>
  </si>
  <si>
    <t>130927199505263922</t>
  </si>
  <si>
    <t>李佳玉</t>
  </si>
  <si>
    <t>130902199207143626</t>
  </si>
  <si>
    <t>回明会</t>
  </si>
  <si>
    <t>130921198905105461</t>
  </si>
  <si>
    <t>崔胜男</t>
  </si>
  <si>
    <t>13092119920407322X</t>
  </si>
  <si>
    <t>穆肖萌</t>
  </si>
  <si>
    <t>130927199310110969</t>
  </si>
  <si>
    <t>任翠英</t>
  </si>
  <si>
    <t>130924198306115229</t>
  </si>
  <si>
    <t>孙苓仙</t>
  </si>
  <si>
    <t>130904198911150641</t>
  </si>
  <si>
    <t>张曼</t>
  </si>
  <si>
    <t>130184198901144529</t>
  </si>
  <si>
    <t>C2（男）</t>
  </si>
  <si>
    <t>张燕喜</t>
  </si>
  <si>
    <t>130922198910085238</t>
  </si>
  <si>
    <t>C2（男）</t>
  </si>
  <si>
    <t>张清元</t>
  </si>
  <si>
    <t>130925199109247012</t>
  </si>
  <si>
    <t>李冬青</t>
  </si>
  <si>
    <t>130921199110285635</t>
  </si>
  <si>
    <t>王振通</t>
  </si>
  <si>
    <t>130921198802025610</t>
  </si>
  <si>
    <t>赵长轩</t>
  </si>
  <si>
    <t>37232319880925333X</t>
  </si>
  <si>
    <t>杨健民</t>
  </si>
  <si>
    <t>130928199204025417</t>
  </si>
  <si>
    <t>C2（女）</t>
  </si>
  <si>
    <t>赵松月</t>
  </si>
  <si>
    <t>130903198712152322</t>
  </si>
  <si>
    <t>C2（女）</t>
  </si>
  <si>
    <t>魏若怡</t>
  </si>
  <si>
    <t>130902199310283643</t>
  </si>
  <si>
    <t>张安然</t>
  </si>
  <si>
    <t>130902199304083223</t>
  </si>
  <si>
    <t>刘爱丽</t>
  </si>
  <si>
    <t>130921199201195221</t>
  </si>
  <si>
    <t>毕红然</t>
  </si>
  <si>
    <t>130927198902260325</t>
  </si>
  <si>
    <t>邹德慧</t>
  </si>
  <si>
    <t>13090319871119124X</t>
  </si>
  <si>
    <t>C3</t>
  </si>
  <si>
    <t>王斌</t>
  </si>
  <si>
    <t>130903198907102317</t>
  </si>
  <si>
    <t>李妹花</t>
  </si>
  <si>
    <t>131025199204202447</t>
  </si>
  <si>
    <t>闫凤林</t>
  </si>
  <si>
    <t>130981199306061613</t>
  </si>
  <si>
    <t>张利成</t>
  </si>
  <si>
    <t>130921199209021015</t>
  </si>
  <si>
    <t>冯扬</t>
  </si>
  <si>
    <t>130903199008261212</t>
  </si>
  <si>
    <t>张继中</t>
  </si>
  <si>
    <t>130903199409250362</t>
  </si>
  <si>
    <t>C4</t>
  </si>
  <si>
    <t>王珏</t>
  </si>
  <si>
    <t>130902199303283223</t>
  </si>
  <si>
    <t>130921199102081026</t>
  </si>
  <si>
    <t>田洪娜</t>
  </si>
  <si>
    <t>230304199011114229</t>
  </si>
  <si>
    <t>肖雪</t>
  </si>
  <si>
    <t>13293019880110354X</t>
  </si>
  <si>
    <t>张钰莹</t>
  </si>
  <si>
    <t>130225199309017125</t>
  </si>
  <si>
    <t>赵凤霞</t>
  </si>
  <si>
    <t>130903199101141223</t>
  </si>
  <si>
    <t>樊美慧</t>
  </si>
  <si>
    <t>131026199012058643</t>
  </si>
  <si>
    <t>刘晓梦</t>
  </si>
  <si>
    <t>130921199003044043</t>
  </si>
  <si>
    <t>张平</t>
  </si>
  <si>
    <t>130903198810292345</t>
  </si>
  <si>
    <t>许欢欢</t>
  </si>
  <si>
    <t>130921198910123429</t>
  </si>
  <si>
    <t>C5</t>
  </si>
  <si>
    <t>陈晗</t>
  </si>
  <si>
    <t>130902199304293626</t>
  </si>
  <si>
    <t>李洪</t>
  </si>
  <si>
    <t>130903199205250328</t>
  </si>
  <si>
    <t>崔双艳</t>
  </si>
  <si>
    <t>130929198903021468</t>
  </si>
  <si>
    <t>刘冬梅</t>
  </si>
  <si>
    <t>130927199203240928</t>
  </si>
  <si>
    <t>田瑞真</t>
  </si>
  <si>
    <t>371325199009141248</t>
  </si>
  <si>
    <t>高艺菲</t>
  </si>
  <si>
    <t>130903199107111826</t>
  </si>
  <si>
    <t>王欣</t>
  </si>
  <si>
    <t>130921199301121641</t>
  </si>
  <si>
    <t>程伟</t>
  </si>
  <si>
    <t>130903198903250320</t>
  </si>
  <si>
    <t>王昊玉</t>
  </si>
  <si>
    <t>130903199402061227</t>
  </si>
  <si>
    <t>陶媛媛</t>
  </si>
  <si>
    <t>130902199111213626</t>
  </si>
  <si>
    <t>C6（女）</t>
  </si>
  <si>
    <t>宋华英</t>
  </si>
  <si>
    <t>130983198910062442</t>
  </si>
  <si>
    <t>杨雅男</t>
  </si>
  <si>
    <t>13102319910415262X</t>
  </si>
  <si>
    <t>穆宁宁</t>
  </si>
  <si>
    <t>130981199308145220</t>
  </si>
  <si>
    <t>C6（女）</t>
  </si>
  <si>
    <t>郑忠英</t>
  </si>
  <si>
    <t>130923199208263023</t>
  </si>
  <si>
    <t>陈会</t>
  </si>
  <si>
    <t>130922198806031627</t>
  </si>
  <si>
    <t>鲁晓霞</t>
  </si>
  <si>
    <t>130925198907186424</t>
  </si>
  <si>
    <t>C7</t>
  </si>
  <si>
    <t>胡尚婧</t>
  </si>
  <si>
    <t>130205199007300026</t>
  </si>
  <si>
    <t>杨欠欠</t>
  </si>
  <si>
    <t>130634199302211329</t>
  </si>
  <si>
    <t>郑玲玲</t>
  </si>
  <si>
    <t>130923199404154326</t>
  </si>
  <si>
    <t>陈凤利</t>
  </si>
  <si>
    <t>130927199110094829</t>
  </si>
  <si>
    <t>D1</t>
  </si>
  <si>
    <t>高文娜</t>
  </si>
  <si>
    <t>130921199411095085</t>
  </si>
  <si>
    <t>高岚</t>
  </si>
  <si>
    <t>132930199202153523</t>
  </si>
  <si>
    <t>宗凤娇</t>
  </si>
  <si>
    <t>130929198810015149</t>
  </si>
  <si>
    <t>庄秋红</t>
  </si>
  <si>
    <t>130923199205102224</t>
  </si>
  <si>
    <t>马腾飞</t>
  </si>
  <si>
    <t>130923199512165225</t>
  </si>
  <si>
    <t>韩文萍</t>
  </si>
  <si>
    <t>130925198905165240</t>
  </si>
  <si>
    <t>梁燕</t>
  </si>
  <si>
    <t>130902199304030025</t>
  </si>
  <si>
    <t>刘瑞瑞</t>
  </si>
  <si>
    <t>130921199411161628</t>
  </si>
  <si>
    <t>付丹丹</t>
  </si>
  <si>
    <t>130927199308203920</t>
  </si>
  <si>
    <t>安铭</t>
  </si>
  <si>
    <t>131125198908140644</t>
  </si>
  <si>
    <t>注：面试缺考人员综合成绩中面试成绩以0分记。</t>
  </si>
  <si>
    <t>新华区2017年中小学及幼儿教师公开招聘笔试成绩、面试成绩及综合成绩单（按类别以综合成绩排序）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</si>
</sst>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176" fontId="4" fillId="0" borderId="1" xfId="18" applyNumberFormat="1" applyFont="1" applyFill="1" applyBorder="1" applyAlignment="1">
      <alignment horizontal="center" vertical="center" wrapText="1"/>
      <protection/>
    </xf>
    <xf numFmtId="176" fontId="4" fillId="0" borderId="1" xfId="18" applyNumberFormat="1" applyFont="1" applyFill="1" applyBorder="1" applyAlignment="1">
      <alignment horizontal="center"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4" fillId="0" borderId="1" xfId="19" applyNumberFormat="1" applyFont="1" applyFill="1" applyBorder="1" applyAlignment="1">
      <alignment horizontal="center" vertical="center" wrapText="1"/>
      <protection/>
    </xf>
    <xf numFmtId="176" fontId="4" fillId="0" borderId="1" xfId="19" applyNumberFormat="1" applyFont="1" applyFill="1" applyBorder="1" applyAlignment="1">
      <alignment horizontal="center" vertical="center" wrapText="1"/>
      <protection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17" applyFont="1" applyFill="1" applyBorder="1" applyAlignment="1">
      <alignment horizontal="center" vertical="center" wrapText="1" shrinkToFit="1"/>
      <protection/>
    </xf>
    <xf numFmtId="49" fontId="3" fillId="0" borderId="1" xfId="17" applyNumberFormat="1" applyFont="1" applyFill="1" applyBorder="1" applyAlignment="1">
      <alignment horizontal="center" vertical="center" wrapText="1" shrinkToFit="1"/>
      <protection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1" xfId="16" applyFont="1" applyFill="1" applyBorder="1" applyAlignment="1">
      <alignment horizontal="center" vertical="center" wrapText="1" shrinkToFit="1"/>
      <protection/>
    </xf>
    <xf numFmtId="49" fontId="3" fillId="0" borderId="1" xfId="16" applyNumberFormat="1" applyFont="1" applyFill="1" applyBorder="1" applyAlignment="1">
      <alignment horizontal="center" vertical="center" wrapText="1" shrinkToFit="1"/>
      <protection/>
    </xf>
    <xf numFmtId="0" fontId="0" fillId="0" borderId="2" xfId="0" applyBorder="1" applyAlignment="1">
      <alignment horizontal="left" vertical="center" wrapText="1"/>
    </xf>
  </cellXfs>
  <cellStyles count="10">
    <cellStyle name="Normal" xfId="0"/>
    <cellStyle name="Percent" xfId="15"/>
    <cellStyle name="常规 2" xfId="16"/>
    <cellStyle name="常规 3" xfId="17"/>
    <cellStyle name="常规 4" xfId="18"/>
    <cellStyle name="常规 5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tabSelected="1" workbookViewId="0" topLeftCell="A1">
      <selection activeCell="H172" sqref="H172"/>
    </sheetView>
  </sheetViews>
  <sheetFormatPr defaultColWidth="9.00390625" defaultRowHeight="14.25"/>
  <cols>
    <col min="1" max="1" width="6.25390625" style="2" customWidth="1"/>
    <col min="2" max="2" width="9.625" style="2" customWidth="1"/>
    <col min="3" max="3" width="7.375" style="2" customWidth="1"/>
    <col min="4" max="4" width="6.25390625" style="2" customWidth="1"/>
    <col min="5" max="5" width="19.125" style="2" customWidth="1"/>
    <col min="6" max="6" width="11.00390625" style="2" customWidth="1"/>
    <col min="7" max="7" width="10.25390625" style="2" customWidth="1"/>
    <col min="8" max="8" width="12.50390625" style="2" customWidth="1"/>
    <col min="9" max="9" width="6.75390625" style="2" customWidth="1"/>
    <col min="10" max="16384" width="9.00390625" style="2" customWidth="1"/>
  </cols>
  <sheetData>
    <row r="1" spans="1:9" ht="49.5" customHeight="1">
      <c r="A1" s="1" t="s">
        <v>360</v>
      </c>
      <c r="B1" s="1"/>
      <c r="C1" s="1"/>
      <c r="D1" s="1"/>
      <c r="E1" s="1"/>
      <c r="F1" s="1"/>
      <c r="G1" s="1"/>
      <c r="H1" s="1"/>
      <c r="I1" s="1"/>
    </row>
    <row r="2" spans="1:9" ht="25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s="10" customFormat="1" ht="24.75" customHeight="1">
      <c r="A3" s="4">
        <v>1</v>
      </c>
      <c r="B3" s="5" t="s">
        <v>9</v>
      </c>
      <c r="C3" s="5" t="s">
        <v>10</v>
      </c>
      <c r="D3" s="5" t="s">
        <v>11</v>
      </c>
      <c r="E3" s="6" t="s">
        <v>12</v>
      </c>
      <c r="F3" s="7">
        <v>88.16</v>
      </c>
      <c r="G3" s="8">
        <v>92.33</v>
      </c>
      <c r="H3" s="7">
        <f>F3*0.4+G3*0.6</f>
        <v>90.662</v>
      </c>
      <c r="I3" s="9"/>
    </row>
    <row r="4" spans="1:9" s="10" customFormat="1" ht="24.75" customHeight="1">
      <c r="A4" s="4">
        <v>2</v>
      </c>
      <c r="B4" s="5" t="s">
        <v>9</v>
      </c>
      <c r="C4" s="5" t="s">
        <v>13</v>
      </c>
      <c r="D4" s="5" t="s">
        <v>11</v>
      </c>
      <c r="E4" s="6" t="s">
        <v>14</v>
      </c>
      <c r="F4" s="7">
        <v>86.08</v>
      </c>
      <c r="G4" s="8">
        <v>90</v>
      </c>
      <c r="H4" s="7">
        <f>F4*0.4+G4*0.6</f>
        <v>88.432</v>
      </c>
      <c r="I4" s="9"/>
    </row>
    <row r="5" spans="1:9" s="10" customFormat="1" ht="24.75" customHeight="1">
      <c r="A5" s="4">
        <v>3</v>
      </c>
      <c r="B5" s="5" t="s">
        <v>9</v>
      </c>
      <c r="C5" s="5" t="s">
        <v>15</v>
      </c>
      <c r="D5" s="5" t="s">
        <v>11</v>
      </c>
      <c r="E5" s="6" t="s">
        <v>16</v>
      </c>
      <c r="F5" s="7">
        <v>89.12</v>
      </c>
      <c r="G5" s="8">
        <v>87</v>
      </c>
      <c r="H5" s="7">
        <f>F5*0.4+G5*0.6</f>
        <v>87.848</v>
      </c>
      <c r="I5" s="9"/>
    </row>
    <row r="6" spans="1:9" s="10" customFormat="1" ht="24.75" customHeight="1">
      <c r="A6" s="4">
        <v>4</v>
      </c>
      <c r="B6" s="5" t="s">
        <v>17</v>
      </c>
      <c r="C6" s="5" t="s">
        <v>18</v>
      </c>
      <c r="D6" s="5" t="s">
        <v>11</v>
      </c>
      <c r="E6" s="6" t="s">
        <v>19</v>
      </c>
      <c r="F6" s="7">
        <v>88</v>
      </c>
      <c r="G6" s="8">
        <v>83</v>
      </c>
      <c r="H6" s="7">
        <f>F6*0.4+G6*0.6</f>
        <v>85</v>
      </c>
      <c r="I6" s="9"/>
    </row>
    <row r="7" spans="1:9" s="10" customFormat="1" ht="24.75" customHeight="1">
      <c r="A7" s="4">
        <v>5</v>
      </c>
      <c r="B7" s="5" t="s">
        <v>17</v>
      </c>
      <c r="C7" s="5" t="s">
        <v>20</v>
      </c>
      <c r="D7" s="5" t="s">
        <v>11</v>
      </c>
      <c r="E7" s="6" t="s">
        <v>21</v>
      </c>
      <c r="F7" s="7">
        <v>86.88</v>
      </c>
      <c r="G7" s="8" t="s">
        <v>22</v>
      </c>
      <c r="H7" s="7">
        <f>F7*0.4</f>
        <v>34.752</v>
      </c>
      <c r="I7" s="9"/>
    </row>
    <row r="8" spans="1:9" s="10" customFormat="1" ht="24.75" customHeight="1">
      <c r="A8" s="4">
        <v>6</v>
      </c>
      <c r="B8" s="5" t="s">
        <v>17</v>
      </c>
      <c r="C8" s="5" t="s">
        <v>23</v>
      </c>
      <c r="D8" s="5" t="s">
        <v>11</v>
      </c>
      <c r="E8" s="6" t="s">
        <v>24</v>
      </c>
      <c r="F8" s="7">
        <v>86.88</v>
      </c>
      <c r="G8" s="8" t="s">
        <v>22</v>
      </c>
      <c r="H8" s="7">
        <f>F8*0.4</f>
        <v>34.752</v>
      </c>
      <c r="I8" s="9"/>
    </row>
    <row r="9" spans="1:9" s="10" customFormat="1" ht="24.75" customHeight="1">
      <c r="A9" s="4">
        <v>7</v>
      </c>
      <c r="B9" s="5" t="s">
        <v>25</v>
      </c>
      <c r="C9" s="5" t="s">
        <v>26</v>
      </c>
      <c r="D9" s="5" t="s">
        <v>11</v>
      </c>
      <c r="E9" s="6" t="s">
        <v>27</v>
      </c>
      <c r="F9" s="7">
        <v>91.52</v>
      </c>
      <c r="G9" s="8">
        <v>91.67</v>
      </c>
      <c r="H9" s="7">
        <f aca="true" t="shared" si="0" ref="H9:H72">F9*0.4+G9*0.6</f>
        <v>91.61</v>
      </c>
      <c r="I9" s="9"/>
    </row>
    <row r="10" spans="1:9" s="10" customFormat="1" ht="24.75" customHeight="1">
      <c r="A10" s="4">
        <v>8</v>
      </c>
      <c r="B10" s="5" t="s">
        <v>25</v>
      </c>
      <c r="C10" s="5" t="s">
        <v>28</v>
      </c>
      <c r="D10" s="5" t="s">
        <v>11</v>
      </c>
      <c r="E10" s="6" t="s">
        <v>29</v>
      </c>
      <c r="F10" s="7">
        <v>87.52</v>
      </c>
      <c r="G10" s="8">
        <v>91.33</v>
      </c>
      <c r="H10" s="7">
        <f t="shared" si="0"/>
        <v>89.806</v>
      </c>
      <c r="I10" s="9"/>
    </row>
    <row r="11" spans="1:9" s="10" customFormat="1" ht="24.75" customHeight="1">
      <c r="A11" s="4">
        <v>9</v>
      </c>
      <c r="B11" s="5" t="s">
        <v>25</v>
      </c>
      <c r="C11" s="5" t="s">
        <v>30</v>
      </c>
      <c r="D11" s="5" t="s">
        <v>31</v>
      </c>
      <c r="E11" s="6" t="s">
        <v>32</v>
      </c>
      <c r="F11" s="7">
        <v>88.96</v>
      </c>
      <c r="G11" s="8">
        <v>89.67</v>
      </c>
      <c r="H11" s="7">
        <f t="shared" si="0"/>
        <v>89.386</v>
      </c>
      <c r="I11" s="9"/>
    </row>
    <row r="12" spans="1:9" s="10" customFormat="1" ht="24.75" customHeight="1">
      <c r="A12" s="4">
        <v>10</v>
      </c>
      <c r="B12" s="5" t="s">
        <v>25</v>
      </c>
      <c r="C12" s="5" t="s">
        <v>33</v>
      </c>
      <c r="D12" s="5" t="s">
        <v>31</v>
      </c>
      <c r="E12" s="6" t="s">
        <v>34</v>
      </c>
      <c r="F12" s="7">
        <v>88.16</v>
      </c>
      <c r="G12" s="8">
        <v>89.5</v>
      </c>
      <c r="H12" s="7">
        <f t="shared" si="0"/>
        <v>88.964</v>
      </c>
      <c r="I12" s="9"/>
    </row>
    <row r="13" spans="1:9" s="10" customFormat="1" ht="24.75" customHeight="1">
      <c r="A13" s="4">
        <v>11</v>
      </c>
      <c r="B13" s="5" t="s">
        <v>25</v>
      </c>
      <c r="C13" s="5" t="s">
        <v>35</v>
      </c>
      <c r="D13" s="5" t="s">
        <v>11</v>
      </c>
      <c r="E13" s="6" t="s">
        <v>36</v>
      </c>
      <c r="F13" s="7">
        <v>87.68</v>
      </c>
      <c r="G13" s="8">
        <v>89</v>
      </c>
      <c r="H13" s="7">
        <f t="shared" si="0"/>
        <v>88.47200000000001</v>
      </c>
      <c r="I13" s="9"/>
    </row>
    <row r="14" spans="1:9" s="10" customFormat="1" ht="24.75" customHeight="1">
      <c r="A14" s="4">
        <v>12</v>
      </c>
      <c r="B14" s="5" t="s">
        <v>25</v>
      </c>
      <c r="C14" s="5" t="s">
        <v>37</v>
      </c>
      <c r="D14" s="5" t="s">
        <v>11</v>
      </c>
      <c r="E14" s="6" t="s">
        <v>38</v>
      </c>
      <c r="F14" s="7">
        <v>88.48</v>
      </c>
      <c r="G14" s="8" t="s">
        <v>22</v>
      </c>
      <c r="H14" s="7">
        <f>F14*0.4</f>
        <v>35.392</v>
      </c>
      <c r="I14" s="9"/>
    </row>
    <row r="15" spans="1:9" s="10" customFormat="1" ht="24.75" customHeight="1">
      <c r="A15" s="4">
        <v>13</v>
      </c>
      <c r="B15" s="5" t="s">
        <v>25</v>
      </c>
      <c r="C15" s="5" t="s">
        <v>39</v>
      </c>
      <c r="D15" s="5" t="s">
        <v>31</v>
      </c>
      <c r="E15" s="6" t="s">
        <v>40</v>
      </c>
      <c r="F15" s="7">
        <v>87.52</v>
      </c>
      <c r="G15" s="8" t="s">
        <v>22</v>
      </c>
      <c r="H15" s="7">
        <f>F15*0.4</f>
        <v>35.008</v>
      </c>
      <c r="I15" s="9"/>
    </row>
    <row r="16" spans="1:9" s="10" customFormat="1" ht="24.75" customHeight="1">
      <c r="A16" s="4">
        <v>14</v>
      </c>
      <c r="B16" s="5" t="s">
        <v>41</v>
      </c>
      <c r="C16" s="5" t="s">
        <v>42</v>
      </c>
      <c r="D16" s="5" t="s">
        <v>11</v>
      </c>
      <c r="E16" s="6" t="s">
        <v>43</v>
      </c>
      <c r="F16" s="7">
        <v>80.8</v>
      </c>
      <c r="G16" s="8">
        <v>88.8</v>
      </c>
      <c r="H16" s="7">
        <f t="shared" si="0"/>
        <v>85.6</v>
      </c>
      <c r="I16" s="9"/>
    </row>
    <row r="17" spans="1:9" s="10" customFormat="1" ht="24.75" customHeight="1">
      <c r="A17" s="4">
        <v>15</v>
      </c>
      <c r="B17" s="5" t="s">
        <v>41</v>
      </c>
      <c r="C17" s="5" t="s">
        <v>44</v>
      </c>
      <c r="D17" s="5" t="s">
        <v>45</v>
      </c>
      <c r="E17" s="6" t="s">
        <v>46</v>
      </c>
      <c r="F17" s="7">
        <v>80.8</v>
      </c>
      <c r="G17" s="8">
        <v>88.6</v>
      </c>
      <c r="H17" s="7">
        <f t="shared" si="0"/>
        <v>85.47999999999999</v>
      </c>
      <c r="I17" s="9"/>
    </row>
    <row r="18" spans="1:9" s="10" customFormat="1" ht="24.75" customHeight="1">
      <c r="A18" s="4">
        <v>16</v>
      </c>
      <c r="B18" s="5" t="s">
        <v>41</v>
      </c>
      <c r="C18" s="5" t="s">
        <v>47</v>
      </c>
      <c r="D18" s="5" t="s">
        <v>11</v>
      </c>
      <c r="E18" s="6" t="s">
        <v>48</v>
      </c>
      <c r="F18" s="7">
        <v>81.28</v>
      </c>
      <c r="G18" s="8">
        <v>82.4</v>
      </c>
      <c r="H18" s="7">
        <f t="shared" si="0"/>
        <v>81.952</v>
      </c>
      <c r="I18" s="9"/>
    </row>
    <row r="19" spans="1:9" s="10" customFormat="1" ht="24.75" customHeight="1">
      <c r="A19" s="4">
        <v>17</v>
      </c>
      <c r="B19" s="5" t="s">
        <v>41</v>
      </c>
      <c r="C19" s="5" t="s">
        <v>49</v>
      </c>
      <c r="D19" s="5" t="s">
        <v>11</v>
      </c>
      <c r="E19" s="6" t="s">
        <v>50</v>
      </c>
      <c r="F19" s="7">
        <v>81.76</v>
      </c>
      <c r="G19" s="8">
        <v>82</v>
      </c>
      <c r="H19" s="7">
        <f t="shared" si="0"/>
        <v>81.904</v>
      </c>
      <c r="I19" s="9"/>
    </row>
    <row r="20" spans="1:9" s="10" customFormat="1" ht="24.75" customHeight="1">
      <c r="A20" s="4">
        <v>18</v>
      </c>
      <c r="B20" s="5" t="s">
        <v>51</v>
      </c>
      <c r="C20" s="5" t="s">
        <v>52</v>
      </c>
      <c r="D20" s="5" t="s">
        <v>45</v>
      </c>
      <c r="E20" s="6" t="s">
        <v>53</v>
      </c>
      <c r="F20" s="11">
        <v>88.48</v>
      </c>
      <c r="G20" s="12">
        <v>85.67</v>
      </c>
      <c r="H20" s="7">
        <f t="shared" si="0"/>
        <v>86.79400000000001</v>
      </c>
      <c r="I20" s="9"/>
    </row>
    <row r="21" spans="1:9" s="10" customFormat="1" ht="24.75" customHeight="1">
      <c r="A21" s="4">
        <v>19</v>
      </c>
      <c r="B21" s="5" t="s">
        <v>54</v>
      </c>
      <c r="C21" s="5" t="s">
        <v>55</v>
      </c>
      <c r="D21" s="5" t="s">
        <v>45</v>
      </c>
      <c r="E21" s="6" t="s">
        <v>56</v>
      </c>
      <c r="F21" s="11">
        <v>82.08</v>
      </c>
      <c r="G21" s="12">
        <v>87</v>
      </c>
      <c r="H21" s="7">
        <f t="shared" si="0"/>
        <v>85.032</v>
      </c>
      <c r="I21" s="9"/>
    </row>
    <row r="22" spans="1:9" s="10" customFormat="1" ht="24.75" customHeight="1">
      <c r="A22" s="4">
        <v>20</v>
      </c>
      <c r="B22" s="5" t="s">
        <v>54</v>
      </c>
      <c r="C22" s="5" t="s">
        <v>57</v>
      </c>
      <c r="D22" s="5" t="s">
        <v>45</v>
      </c>
      <c r="E22" s="6" t="s">
        <v>58</v>
      </c>
      <c r="F22" s="11">
        <v>80</v>
      </c>
      <c r="G22" s="12">
        <v>88.33</v>
      </c>
      <c r="H22" s="7">
        <f t="shared" si="0"/>
        <v>84.99799999999999</v>
      </c>
      <c r="I22" s="9"/>
    </row>
    <row r="23" spans="1:9" s="10" customFormat="1" ht="24.75" customHeight="1">
      <c r="A23" s="4">
        <v>21</v>
      </c>
      <c r="B23" s="5" t="s">
        <v>51</v>
      </c>
      <c r="C23" s="5" t="s">
        <v>59</v>
      </c>
      <c r="D23" s="5" t="s">
        <v>45</v>
      </c>
      <c r="E23" s="6" t="s">
        <v>60</v>
      </c>
      <c r="F23" s="11">
        <v>84.16</v>
      </c>
      <c r="G23" s="12">
        <v>84</v>
      </c>
      <c r="H23" s="7">
        <f t="shared" si="0"/>
        <v>84.064</v>
      </c>
      <c r="I23" s="9"/>
    </row>
    <row r="24" spans="1:9" s="10" customFormat="1" ht="24.75" customHeight="1">
      <c r="A24" s="4">
        <v>22</v>
      </c>
      <c r="B24" s="5" t="s">
        <v>54</v>
      </c>
      <c r="C24" s="5" t="s">
        <v>61</v>
      </c>
      <c r="D24" s="5" t="s">
        <v>45</v>
      </c>
      <c r="E24" s="6" t="s">
        <v>62</v>
      </c>
      <c r="F24" s="11">
        <v>82.4</v>
      </c>
      <c r="G24" s="12">
        <v>81.33</v>
      </c>
      <c r="H24" s="7">
        <f t="shared" si="0"/>
        <v>81.758</v>
      </c>
      <c r="I24" s="9"/>
    </row>
    <row r="25" spans="1:9" s="10" customFormat="1" ht="24.75" customHeight="1">
      <c r="A25" s="4">
        <v>23</v>
      </c>
      <c r="B25" s="5" t="s">
        <v>54</v>
      </c>
      <c r="C25" s="5" t="s">
        <v>63</v>
      </c>
      <c r="D25" s="5" t="s">
        <v>45</v>
      </c>
      <c r="E25" s="6" t="s">
        <v>64</v>
      </c>
      <c r="F25" s="11">
        <v>80</v>
      </c>
      <c r="G25" s="12">
        <v>81</v>
      </c>
      <c r="H25" s="7">
        <f t="shared" si="0"/>
        <v>80.6</v>
      </c>
      <c r="I25" s="9"/>
    </row>
    <row r="26" spans="1:9" s="10" customFormat="1" ht="24.75" customHeight="1">
      <c r="A26" s="4">
        <v>24</v>
      </c>
      <c r="B26" s="5" t="s">
        <v>54</v>
      </c>
      <c r="C26" s="5" t="s">
        <v>65</v>
      </c>
      <c r="D26" s="5" t="s">
        <v>45</v>
      </c>
      <c r="E26" s="6" t="s">
        <v>66</v>
      </c>
      <c r="F26" s="7">
        <v>78.24</v>
      </c>
      <c r="G26" s="13" t="s">
        <v>22</v>
      </c>
      <c r="H26" s="7">
        <f>F26*0.4</f>
        <v>31.296</v>
      </c>
      <c r="I26" s="9"/>
    </row>
    <row r="27" spans="1:9" s="10" customFormat="1" ht="24.75" customHeight="1">
      <c r="A27" s="4">
        <v>25</v>
      </c>
      <c r="B27" s="5" t="s">
        <v>51</v>
      </c>
      <c r="C27" s="5" t="s">
        <v>67</v>
      </c>
      <c r="D27" s="5" t="s">
        <v>45</v>
      </c>
      <c r="E27" s="6" t="s">
        <v>68</v>
      </c>
      <c r="F27" s="11">
        <v>76.64</v>
      </c>
      <c r="G27" s="13" t="s">
        <v>22</v>
      </c>
      <c r="H27" s="7">
        <f>F27*0.4</f>
        <v>30.656000000000002</v>
      </c>
      <c r="I27" s="9"/>
    </row>
    <row r="28" spans="1:9" s="10" customFormat="1" ht="24.75" customHeight="1">
      <c r="A28" s="4">
        <v>26</v>
      </c>
      <c r="B28" s="5" t="s">
        <v>69</v>
      </c>
      <c r="C28" s="5" t="s">
        <v>70</v>
      </c>
      <c r="D28" s="5" t="s">
        <v>11</v>
      </c>
      <c r="E28" s="6" t="s">
        <v>71</v>
      </c>
      <c r="F28" s="11">
        <v>88</v>
      </c>
      <c r="G28" s="12">
        <v>85.33</v>
      </c>
      <c r="H28" s="7">
        <f t="shared" si="0"/>
        <v>86.398</v>
      </c>
      <c r="I28" s="9"/>
    </row>
    <row r="29" spans="1:9" s="10" customFormat="1" ht="24.75" customHeight="1">
      <c r="A29" s="4">
        <v>27</v>
      </c>
      <c r="B29" s="5" t="s">
        <v>69</v>
      </c>
      <c r="C29" s="5" t="s">
        <v>72</v>
      </c>
      <c r="D29" s="5" t="s">
        <v>11</v>
      </c>
      <c r="E29" s="6" t="s">
        <v>73</v>
      </c>
      <c r="F29" s="11">
        <v>87.36</v>
      </c>
      <c r="G29" s="12">
        <v>85.33</v>
      </c>
      <c r="H29" s="7">
        <f t="shared" si="0"/>
        <v>86.142</v>
      </c>
      <c r="I29" s="9"/>
    </row>
    <row r="30" spans="1:9" s="10" customFormat="1" ht="24.75" customHeight="1">
      <c r="A30" s="4">
        <v>28</v>
      </c>
      <c r="B30" s="5" t="s">
        <v>69</v>
      </c>
      <c r="C30" s="4" t="s">
        <v>74</v>
      </c>
      <c r="D30" s="5" t="s">
        <v>11</v>
      </c>
      <c r="E30" s="6" t="s">
        <v>75</v>
      </c>
      <c r="F30" s="11">
        <v>87.36</v>
      </c>
      <c r="G30" s="12">
        <v>83.67</v>
      </c>
      <c r="H30" s="7">
        <f t="shared" si="0"/>
        <v>85.146</v>
      </c>
      <c r="I30" s="9"/>
    </row>
    <row r="31" spans="1:9" s="10" customFormat="1" ht="24.75" customHeight="1">
      <c r="A31" s="4">
        <v>29</v>
      </c>
      <c r="B31" s="5" t="s">
        <v>76</v>
      </c>
      <c r="C31" s="5" t="s">
        <v>77</v>
      </c>
      <c r="D31" s="5" t="s">
        <v>11</v>
      </c>
      <c r="E31" s="6" t="s">
        <v>78</v>
      </c>
      <c r="F31" s="11">
        <v>88.96</v>
      </c>
      <c r="G31" s="12">
        <v>81.33</v>
      </c>
      <c r="H31" s="7">
        <f t="shared" si="0"/>
        <v>84.38199999999999</v>
      </c>
      <c r="I31" s="9"/>
    </row>
    <row r="32" spans="1:9" s="10" customFormat="1" ht="24.75" customHeight="1">
      <c r="A32" s="4">
        <v>30</v>
      </c>
      <c r="B32" s="5" t="s">
        <v>76</v>
      </c>
      <c r="C32" s="5" t="s">
        <v>79</v>
      </c>
      <c r="D32" s="5" t="s">
        <v>11</v>
      </c>
      <c r="E32" s="6" t="s">
        <v>80</v>
      </c>
      <c r="F32" s="11">
        <v>88.32</v>
      </c>
      <c r="G32" s="13" t="s">
        <v>22</v>
      </c>
      <c r="H32" s="7">
        <f>F32*0.4</f>
        <v>35.327999999999996</v>
      </c>
      <c r="I32" s="9"/>
    </row>
    <row r="33" spans="1:9" s="10" customFormat="1" ht="24.75" customHeight="1">
      <c r="A33" s="4">
        <v>31</v>
      </c>
      <c r="B33" s="5" t="s">
        <v>76</v>
      </c>
      <c r="C33" s="5" t="s">
        <v>81</v>
      </c>
      <c r="D33" s="5" t="s">
        <v>11</v>
      </c>
      <c r="E33" s="6" t="s">
        <v>82</v>
      </c>
      <c r="F33" s="11">
        <v>88.32</v>
      </c>
      <c r="G33" s="13" t="s">
        <v>22</v>
      </c>
      <c r="H33" s="7">
        <f>F33*0.4</f>
        <v>35.327999999999996</v>
      </c>
      <c r="I33" s="9"/>
    </row>
    <row r="34" spans="1:10" s="10" customFormat="1" ht="24.75" customHeight="1">
      <c r="A34" s="4">
        <v>32</v>
      </c>
      <c r="B34" s="5" t="s">
        <v>69</v>
      </c>
      <c r="C34" s="14" t="s">
        <v>83</v>
      </c>
      <c r="D34" s="14" t="s">
        <v>31</v>
      </c>
      <c r="E34" s="15" t="s">
        <v>84</v>
      </c>
      <c r="F34" s="11">
        <v>87.68</v>
      </c>
      <c r="G34" s="13" t="s">
        <v>22</v>
      </c>
      <c r="H34" s="7">
        <f>F34*0.4</f>
        <v>35.072</v>
      </c>
      <c r="I34" s="9"/>
      <c r="J34" s="16"/>
    </row>
    <row r="35" spans="1:9" s="10" customFormat="1" ht="24.75" customHeight="1">
      <c r="A35" s="4">
        <v>33</v>
      </c>
      <c r="B35" s="5" t="s">
        <v>69</v>
      </c>
      <c r="C35" s="5" t="s">
        <v>85</v>
      </c>
      <c r="D35" s="5" t="s">
        <v>11</v>
      </c>
      <c r="E35" s="6" t="s">
        <v>86</v>
      </c>
      <c r="F35" s="7">
        <v>87.36</v>
      </c>
      <c r="G35" s="13" t="s">
        <v>22</v>
      </c>
      <c r="H35" s="7">
        <f>F35*0.4</f>
        <v>34.944</v>
      </c>
      <c r="I35" s="9"/>
    </row>
    <row r="36" spans="1:9" s="10" customFormat="1" ht="24.75" customHeight="1">
      <c r="A36" s="4">
        <v>34</v>
      </c>
      <c r="B36" s="5" t="s">
        <v>87</v>
      </c>
      <c r="C36" s="5" t="s">
        <v>88</v>
      </c>
      <c r="D36" s="5" t="s">
        <v>11</v>
      </c>
      <c r="E36" s="6" t="s">
        <v>89</v>
      </c>
      <c r="F36" s="11">
        <v>89.12</v>
      </c>
      <c r="G36" s="12">
        <v>85.33</v>
      </c>
      <c r="H36" s="7">
        <f t="shared" si="0"/>
        <v>86.846</v>
      </c>
      <c r="I36" s="9"/>
    </row>
    <row r="37" spans="1:9" s="10" customFormat="1" ht="24.75" customHeight="1">
      <c r="A37" s="4">
        <v>35</v>
      </c>
      <c r="B37" s="5" t="s">
        <v>87</v>
      </c>
      <c r="C37" s="5" t="s">
        <v>90</v>
      </c>
      <c r="D37" s="5" t="s">
        <v>11</v>
      </c>
      <c r="E37" s="6" t="s">
        <v>91</v>
      </c>
      <c r="F37" s="11">
        <v>89.28</v>
      </c>
      <c r="G37" s="12">
        <v>85</v>
      </c>
      <c r="H37" s="7">
        <f t="shared" si="0"/>
        <v>86.712</v>
      </c>
      <c r="I37" s="9"/>
    </row>
    <row r="38" spans="1:9" s="10" customFormat="1" ht="24.75" customHeight="1">
      <c r="A38" s="4">
        <v>36</v>
      </c>
      <c r="B38" s="5" t="s">
        <v>87</v>
      </c>
      <c r="C38" s="5" t="s">
        <v>92</v>
      </c>
      <c r="D38" s="5" t="s">
        <v>11</v>
      </c>
      <c r="E38" s="6" t="s">
        <v>93</v>
      </c>
      <c r="F38" s="11">
        <v>89.6</v>
      </c>
      <c r="G38" s="12">
        <v>84.33</v>
      </c>
      <c r="H38" s="7">
        <f t="shared" si="0"/>
        <v>86.43799999999999</v>
      </c>
      <c r="I38" s="9"/>
    </row>
    <row r="39" spans="1:9" s="10" customFormat="1" ht="24.75" customHeight="1">
      <c r="A39" s="4">
        <v>37</v>
      </c>
      <c r="B39" s="5" t="s">
        <v>87</v>
      </c>
      <c r="C39" s="5" t="s">
        <v>94</v>
      </c>
      <c r="D39" s="5" t="s">
        <v>11</v>
      </c>
      <c r="E39" s="6" t="s">
        <v>95</v>
      </c>
      <c r="F39" s="11">
        <v>89.76</v>
      </c>
      <c r="G39" s="12">
        <v>78.33</v>
      </c>
      <c r="H39" s="7">
        <f t="shared" si="0"/>
        <v>82.902</v>
      </c>
      <c r="I39" s="9"/>
    </row>
    <row r="40" spans="1:9" s="10" customFormat="1" ht="24.75" customHeight="1">
      <c r="A40" s="4">
        <v>38</v>
      </c>
      <c r="B40" s="5" t="s">
        <v>87</v>
      </c>
      <c r="C40" s="5" t="s">
        <v>96</v>
      </c>
      <c r="D40" s="5" t="s">
        <v>11</v>
      </c>
      <c r="E40" s="6" t="s">
        <v>97</v>
      </c>
      <c r="F40" s="11">
        <v>89.28</v>
      </c>
      <c r="G40" s="12">
        <v>78</v>
      </c>
      <c r="H40" s="7">
        <f t="shared" si="0"/>
        <v>82.512</v>
      </c>
      <c r="I40" s="9"/>
    </row>
    <row r="41" spans="1:9" s="10" customFormat="1" ht="24.75" customHeight="1">
      <c r="A41" s="4">
        <v>39</v>
      </c>
      <c r="B41" s="5" t="s">
        <v>87</v>
      </c>
      <c r="C41" s="5" t="s">
        <v>98</v>
      </c>
      <c r="D41" s="5" t="s">
        <v>11</v>
      </c>
      <c r="E41" s="6" t="s">
        <v>99</v>
      </c>
      <c r="F41" s="11">
        <v>88.8</v>
      </c>
      <c r="G41" s="12">
        <v>77.33</v>
      </c>
      <c r="H41" s="7">
        <f t="shared" si="0"/>
        <v>81.918</v>
      </c>
      <c r="I41" s="9"/>
    </row>
    <row r="42" spans="1:9" s="10" customFormat="1" ht="24.75" customHeight="1">
      <c r="A42" s="4">
        <v>40</v>
      </c>
      <c r="B42" s="5" t="s">
        <v>87</v>
      </c>
      <c r="C42" s="5" t="s">
        <v>100</v>
      </c>
      <c r="D42" s="5" t="s">
        <v>11</v>
      </c>
      <c r="E42" s="6" t="s">
        <v>101</v>
      </c>
      <c r="F42" s="11">
        <v>90.24</v>
      </c>
      <c r="G42" s="12" t="s">
        <v>22</v>
      </c>
      <c r="H42" s="7">
        <f>F42*0.4</f>
        <v>36.096</v>
      </c>
      <c r="I42" s="9"/>
    </row>
    <row r="43" spans="1:9" s="10" customFormat="1" ht="24.75" customHeight="1">
      <c r="A43" s="4">
        <v>41</v>
      </c>
      <c r="B43" s="5" t="s">
        <v>87</v>
      </c>
      <c r="C43" s="5" t="s">
        <v>102</v>
      </c>
      <c r="D43" s="5" t="s">
        <v>11</v>
      </c>
      <c r="E43" s="6" t="s">
        <v>103</v>
      </c>
      <c r="F43" s="11">
        <v>88.64</v>
      </c>
      <c r="G43" s="12" t="s">
        <v>22</v>
      </c>
      <c r="H43" s="7">
        <f>F43*0.4</f>
        <v>35.456</v>
      </c>
      <c r="I43" s="9"/>
    </row>
    <row r="44" spans="1:9" s="10" customFormat="1" ht="24.75" customHeight="1">
      <c r="A44" s="4">
        <v>42</v>
      </c>
      <c r="B44" s="5" t="s">
        <v>104</v>
      </c>
      <c r="C44" s="5" t="s">
        <v>105</v>
      </c>
      <c r="D44" s="5" t="s">
        <v>45</v>
      </c>
      <c r="E44" s="6" t="s">
        <v>106</v>
      </c>
      <c r="F44" s="11">
        <v>77.44</v>
      </c>
      <c r="G44" s="12">
        <v>93.33</v>
      </c>
      <c r="H44" s="7">
        <f t="shared" si="0"/>
        <v>86.97399999999999</v>
      </c>
      <c r="I44" s="9"/>
    </row>
    <row r="45" spans="1:9" s="10" customFormat="1" ht="24.75" customHeight="1">
      <c r="A45" s="4">
        <v>43</v>
      </c>
      <c r="B45" s="5" t="s">
        <v>104</v>
      </c>
      <c r="C45" s="5" t="s">
        <v>107</v>
      </c>
      <c r="D45" s="5" t="s">
        <v>45</v>
      </c>
      <c r="E45" s="6" t="s">
        <v>108</v>
      </c>
      <c r="F45" s="11">
        <v>72.16</v>
      </c>
      <c r="G45" s="12">
        <v>84.33</v>
      </c>
      <c r="H45" s="7">
        <f t="shared" si="0"/>
        <v>79.462</v>
      </c>
      <c r="I45" s="9"/>
    </row>
    <row r="46" spans="1:9" s="10" customFormat="1" ht="24.75" customHeight="1">
      <c r="A46" s="4">
        <v>44</v>
      </c>
      <c r="B46" s="5" t="s">
        <v>104</v>
      </c>
      <c r="C46" s="5" t="s">
        <v>109</v>
      </c>
      <c r="D46" s="5" t="s">
        <v>45</v>
      </c>
      <c r="E46" s="6" t="s">
        <v>110</v>
      </c>
      <c r="F46" s="11">
        <v>83.84</v>
      </c>
      <c r="G46" s="13" t="s">
        <v>22</v>
      </c>
      <c r="H46" s="7">
        <f>F46*0.4</f>
        <v>33.536</v>
      </c>
      <c r="I46" s="9"/>
    </row>
    <row r="47" spans="1:9" s="10" customFormat="1" ht="24.75" customHeight="1">
      <c r="A47" s="4">
        <v>45</v>
      </c>
      <c r="B47" s="5" t="s">
        <v>104</v>
      </c>
      <c r="C47" s="5" t="s">
        <v>111</v>
      </c>
      <c r="D47" s="5" t="s">
        <v>45</v>
      </c>
      <c r="E47" s="6" t="s">
        <v>112</v>
      </c>
      <c r="F47" s="11">
        <v>80.64</v>
      </c>
      <c r="G47" s="13" t="s">
        <v>22</v>
      </c>
      <c r="H47" s="7">
        <f>F47*0.4</f>
        <v>32.256</v>
      </c>
      <c r="I47" s="9"/>
    </row>
    <row r="48" spans="1:9" s="10" customFormat="1" ht="24.75" customHeight="1">
      <c r="A48" s="4">
        <v>46</v>
      </c>
      <c r="B48" s="5" t="s">
        <v>104</v>
      </c>
      <c r="C48" s="5" t="s">
        <v>113</v>
      </c>
      <c r="D48" s="5" t="s">
        <v>45</v>
      </c>
      <c r="E48" s="6" t="s">
        <v>114</v>
      </c>
      <c r="F48" s="11">
        <v>79.84</v>
      </c>
      <c r="G48" s="13" t="s">
        <v>22</v>
      </c>
      <c r="H48" s="7">
        <f>F48*0.4</f>
        <v>31.936000000000003</v>
      </c>
      <c r="I48" s="9"/>
    </row>
    <row r="49" spans="1:9" s="10" customFormat="1" ht="24.75" customHeight="1">
      <c r="A49" s="4">
        <v>47</v>
      </c>
      <c r="B49" s="5" t="s">
        <v>104</v>
      </c>
      <c r="C49" s="5" t="s">
        <v>115</v>
      </c>
      <c r="D49" s="5" t="s">
        <v>45</v>
      </c>
      <c r="E49" s="6" t="s">
        <v>116</v>
      </c>
      <c r="F49" s="11">
        <v>71.68</v>
      </c>
      <c r="G49" s="13" t="s">
        <v>22</v>
      </c>
      <c r="H49" s="7">
        <f>F49*0.4</f>
        <v>28.672000000000004</v>
      </c>
      <c r="I49" s="9"/>
    </row>
    <row r="50" spans="1:9" s="10" customFormat="1" ht="24.75" customHeight="1">
      <c r="A50" s="4">
        <v>48</v>
      </c>
      <c r="B50" s="5" t="s">
        <v>117</v>
      </c>
      <c r="C50" s="5" t="s">
        <v>118</v>
      </c>
      <c r="D50" s="5" t="s">
        <v>11</v>
      </c>
      <c r="E50" s="6" t="s">
        <v>119</v>
      </c>
      <c r="F50" s="11">
        <v>84</v>
      </c>
      <c r="G50" s="12">
        <v>93.33</v>
      </c>
      <c r="H50" s="7">
        <f t="shared" si="0"/>
        <v>89.598</v>
      </c>
      <c r="I50" s="9"/>
    </row>
    <row r="51" spans="1:9" s="10" customFormat="1" ht="24.75" customHeight="1">
      <c r="A51" s="4">
        <v>49</v>
      </c>
      <c r="B51" s="5" t="s">
        <v>120</v>
      </c>
      <c r="C51" s="5" t="s">
        <v>121</v>
      </c>
      <c r="D51" s="5" t="s">
        <v>11</v>
      </c>
      <c r="E51" s="6" t="s">
        <v>122</v>
      </c>
      <c r="F51" s="11">
        <v>79.52</v>
      </c>
      <c r="G51" s="12">
        <v>88.33</v>
      </c>
      <c r="H51" s="7">
        <f t="shared" si="0"/>
        <v>84.806</v>
      </c>
      <c r="I51" s="9"/>
    </row>
    <row r="52" spans="1:9" s="10" customFormat="1" ht="24.75" customHeight="1">
      <c r="A52" s="4">
        <v>50</v>
      </c>
      <c r="B52" s="5" t="s">
        <v>120</v>
      </c>
      <c r="C52" s="5" t="s">
        <v>123</v>
      </c>
      <c r="D52" s="5" t="s">
        <v>11</v>
      </c>
      <c r="E52" s="6" t="s">
        <v>124</v>
      </c>
      <c r="F52" s="11">
        <v>79.68</v>
      </c>
      <c r="G52" s="12">
        <v>86</v>
      </c>
      <c r="H52" s="7">
        <f t="shared" si="0"/>
        <v>83.47200000000001</v>
      </c>
      <c r="I52" s="9"/>
    </row>
    <row r="53" spans="1:9" s="10" customFormat="1" ht="24.75" customHeight="1">
      <c r="A53" s="4">
        <v>51</v>
      </c>
      <c r="B53" s="5" t="s">
        <v>117</v>
      </c>
      <c r="C53" s="5" t="s">
        <v>125</v>
      </c>
      <c r="D53" s="5" t="s">
        <v>11</v>
      </c>
      <c r="E53" s="6" t="s">
        <v>126</v>
      </c>
      <c r="F53" s="11">
        <v>82.4</v>
      </c>
      <c r="G53" s="13" t="s">
        <v>22</v>
      </c>
      <c r="H53" s="7">
        <f>F53*0.4</f>
        <v>32.96</v>
      </c>
      <c r="I53" s="9"/>
    </row>
    <row r="54" spans="1:9" s="10" customFormat="1" ht="24.75" customHeight="1">
      <c r="A54" s="4">
        <v>52</v>
      </c>
      <c r="B54" s="5" t="s">
        <v>120</v>
      </c>
      <c r="C54" s="5" t="s">
        <v>127</v>
      </c>
      <c r="D54" s="5" t="s">
        <v>11</v>
      </c>
      <c r="E54" s="6" t="s">
        <v>128</v>
      </c>
      <c r="F54" s="11">
        <v>80.8</v>
      </c>
      <c r="G54" s="13" t="s">
        <v>22</v>
      </c>
      <c r="H54" s="7">
        <f>F54*0.4</f>
        <v>32.32</v>
      </c>
      <c r="I54" s="9"/>
    </row>
    <row r="55" spans="1:9" s="10" customFormat="1" ht="24.75" customHeight="1">
      <c r="A55" s="4">
        <v>53</v>
      </c>
      <c r="B55" s="5" t="s">
        <v>120</v>
      </c>
      <c r="C55" s="5" t="s">
        <v>129</v>
      </c>
      <c r="D55" s="5" t="s">
        <v>11</v>
      </c>
      <c r="E55" s="6" t="s">
        <v>130</v>
      </c>
      <c r="F55" s="11">
        <v>77.76</v>
      </c>
      <c r="G55" s="13" t="s">
        <v>22</v>
      </c>
      <c r="H55" s="7">
        <f>F55*0.4</f>
        <v>31.104000000000003</v>
      </c>
      <c r="I55" s="9"/>
    </row>
    <row r="56" spans="1:9" s="10" customFormat="1" ht="24.75" customHeight="1">
      <c r="A56" s="4">
        <v>54</v>
      </c>
      <c r="B56" s="5" t="s">
        <v>131</v>
      </c>
      <c r="C56" s="5" t="s">
        <v>132</v>
      </c>
      <c r="D56" s="5" t="s">
        <v>45</v>
      </c>
      <c r="E56" s="6" t="s">
        <v>133</v>
      </c>
      <c r="F56" s="11">
        <v>84.16</v>
      </c>
      <c r="G56" s="12">
        <v>90.6</v>
      </c>
      <c r="H56" s="7">
        <f t="shared" si="0"/>
        <v>88.024</v>
      </c>
      <c r="I56" s="9"/>
    </row>
    <row r="57" spans="1:9" s="10" customFormat="1" ht="24.75" customHeight="1">
      <c r="A57" s="4">
        <v>55</v>
      </c>
      <c r="B57" s="5" t="s">
        <v>131</v>
      </c>
      <c r="C57" s="17" t="s">
        <v>134</v>
      </c>
      <c r="D57" s="17" t="s">
        <v>31</v>
      </c>
      <c r="E57" s="18" t="s">
        <v>135</v>
      </c>
      <c r="F57" s="11">
        <v>86.88</v>
      </c>
      <c r="G57" s="12">
        <v>88.6</v>
      </c>
      <c r="H57" s="7">
        <f t="shared" si="0"/>
        <v>87.912</v>
      </c>
      <c r="I57" s="9"/>
    </row>
    <row r="58" spans="1:9" s="10" customFormat="1" ht="24.75" customHeight="1">
      <c r="A58" s="4">
        <v>56</v>
      </c>
      <c r="B58" s="5" t="s">
        <v>131</v>
      </c>
      <c r="C58" s="17" t="s">
        <v>136</v>
      </c>
      <c r="D58" s="17" t="s">
        <v>31</v>
      </c>
      <c r="E58" s="18" t="s">
        <v>137</v>
      </c>
      <c r="F58" s="11">
        <v>84</v>
      </c>
      <c r="G58" s="12">
        <v>88.8</v>
      </c>
      <c r="H58" s="7">
        <f t="shared" si="0"/>
        <v>86.88</v>
      </c>
      <c r="I58" s="9"/>
    </row>
    <row r="59" spans="1:9" s="10" customFormat="1" ht="24.75" customHeight="1">
      <c r="A59" s="4">
        <v>57</v>
      </c>
      <c r="B59" s="5" t="s">
        <v>131</v>
      </c>
      <c r="C59" s="5" t="s">
        <v>138</v>
      </c>
      <c r="D59" s="5" t="s">
        <v>11</v>
      </c>
      <c r="E59" s="6" t="s">
        <v>139</v>
      </c>
      <c r="F59" s="11">
        <v>86.4</v>
      </c>
      <c r="G59" s="12">
        <v>86.2</v>
      </c>
      <c r="H59" s="7">
        <f t="shared" si="0"/>
        <v>86.28</v>
      </c>
      <c r="I59" s="9"/>
    </row>
    <row r="60" spans="1:9" s="10" customFormat="1" ht="24.75" customHeight="1">
      <c r="A60" s="4">
        <v>58</v>
      </c>
      <c r="B60" s="5" t="s">
        <v>131</v>
      </c>
      <c r="C60" s="17" t="s">
        <v>140</v>
      </c>
      <c r="D60" s="17" t="s">
        <v>31</v>
      </c>
      <c r="E60" s="18" t="s">
        <v>141</v>
      </c>
      <c r="F60" s="11">
        <v>84</v>
      </c>
      <c r="G60" s="12">
        <v>83.4</v>
      </c>
      <c r="H60" s="7">
        <f t="shared" si="0"/>
        <v>83.64</v>
      </c>
      <c r="I60" s="9"/>
    </row>
    <row r="61" spans="1:9" s="10" customFormat="1" ht="24.75" customHeight="1">
      <c r="A61" s="4">
        <v>59</v>
      </c>
      <c r="B61" s="5" t="s">
        <v>131</v>
      </c>
      <c r="C61" s="17" t="s">
        <v>142</v>
      </c>
      <c r="D61" s="17" t="s">
        <v>31</v>
      </c>
      <c r="E61" s="18" t="s">
        <v>143</v>
      </c>
      <c r="F61" s="11">
        <v>80</v>
      </c>
      <c r="G61" s="12">
        <v>82.6</v>
      </c>
      <c r="H61" s="7">
        <f t="shared" si="0"/>
        <v>81.56</v>
      </c>
      <c r="I61" s="9"/>
    </row>
    <row r="62" spans="1:9" s="10" customFormat="1" ht="24.75" customHeight="1">
      <c r="A62" s="4">
        <v>60</v>
      </c>
      <c r="B62" s="5" t="s">
        <v>131</v>
      </c>
      <c r="C62" s="5" t="s">
        <v>144</v>
      </c>
      <c r="D62" s="5" t="s">
        <v>11</v>
      </c>
      <c r="E62" s="6" t="s">
        <v>145</v>
      </c>
      <c r="F62" s="11">
        <v>81.76</v>
      </c>
      <c r="G62" s="13" t="s">
        <v>22</v>
      </c>
      <c r="H62" s="7">
        <f>F62*0.4</f>
        <v>32.704</v>
      </c>
      <c r="I62" s="9"/>
    </row>
    <row r="63" spans="1:9" s="10" customFormat="1" ht="24.75" customHeight="1">
      <c r="A63" s="4">
        <v>61</v>
      </c>
      <c r="B63" s="5" t="s">
        <v>131</v>
      </c>
      <c r="C63" s="17" t="s">
        <v>146</v>
      </c>
      <c r="D63" s="17" t="s">
        <v>31</v>
      </c>
      <c r="E63" s="18" t="s">
        <v>147</v>
      </c>
      <c r="F63" s="11">
        <v>81.44</v>
      </c>
      <c r="G63" s="13" t="s">
        <v>22</v>
      </c>
      <c r="H63" s="7">
        <f>F63*0.4</f>
        <v>32.576</v>
      </c>
      <c r="I63" s="9"/>
    </row>
    <row r="64" spans="1:9" s="10" customFormat="1" ht="24.75" customHeight="1">
      <c r="A64" s="4">
        <v>62</v>
      </c>
      <c r="B64" s="5" t="s">
        <v>148</v>
      </c>
      <c r="C64" s="17" t="s">
        <v>149</v>
      </c>
      <c r="D64" s="17" t="s">
        <v>31</v>
      </c>
      <c r="E64" s="18" t="s">
        <v>150</v>
      </c>
      <c r="F64" s="11">
        <v>85.76</v>
      </c>
      <c r="G64" s="12">
        <v>88.8</v>
      </c>
      <c r="H64" s="7">
        <f t="shared" si="0"/>
        <v>87.584</v>
      </c>
      <c r="I64" s="9"/>
    </row>
    <row r="65" spans="1:9" s="10" customFormat="1" ht="24.75" customHeight="1">
      <c r="A65" s="4">
        <v>63</v>
      </c>
      <c r="B65" s="5" t="s">
        <v>148</v>
      </c>
      <c r="C65" s="17" t="s">
        <v>151</v>
      </c>
      <c r="D65" s="17" t="s">
        <v>31</v>
      </c>
      <c r="E65" s="18" t="s">
        <v>152</v>
      </c>
      <c r="F65" s="11">
        <v>80.32</v>
      </c>
      <c r="G65" s="12">
        <v>90.2</v>
      </c>
      <c r="H65" s="7">
        <f t="shared" si="0"/>
        <v>86.24799999999999</v>
      </c>
      <c r="I65" s="9"/>
    </row>
    <row r="66" spans="1:9" s="10" customFormat="1" ht="24.75" customHeight="1">
      <c r="A66" s="4">
        <v>64</v>
      </c>
      <c r="B66" s="5" t="s">
        <v>148</v>
      </c>
      <c r="C66" s="5" t="s">
        <v>153</v>
      </c>
      <c r="D66" s="5" t="s">
        <v>11</v>
      </c>
      <c r="E66" s="6" t="s">
        <v>154</v>
      </c>
      <c r="F66" s="11">
        <v>77.44</v>
      </c>
      <c r="G66" s="13" t="s">
        <v>22</v>
      </c>
      <c r="H66" s="7">
        <f>F66*0.4</f>
        <v>30.976</v>
      </c>
      <c r="I66" s="9"/>
    </row>
    <row r="67" spans="1:9" s="10" customFormat="1" ht="24.75" customHeight="1">
      <c r="A67" s="4">
        <v>65</v>
      </c>
      <c r="B67" s="5" t="s">
        <v>148</v>
      </c>
      <c r="C67" s="17" t="s">
        <v>155</v>
      </c>
      <c r="D67" s="17" t="s">
        <v>156</v>
      </c>
      <c r="E67" s="18" t="s">
        <v>157</v>
      </c>
      <c r="F67" s="11">
        <v>75.04</v>
      </c>
      <c r="G67" s="13" t="s">
        <v>22</v>
      </c>
      <c r="H67" s="7">
        <f>F67*0.4</f>
        <v>30.016000000000005</v>
      </c>
      <c r="I67" s="9"/>
    </row>
    <row r="68" spans="1:9" s="10" customFormat="1" ht="24.75" customHeight="1">
      <c r="A68" s="4">
        <v>66</v>
      </c>
      <c r="B68" s="5" t="s">
        <v>158</v>
      </c>
      <c r="C68" s="5" t="s">
        <v>159</v>
      </c>
      <c r="D68" s="5" t="s">
        <v>156</v>
      </c>
      <c r="E68" s="6" t="s">
        <v>160</v>
      </c>
      <c r="F68" s="11">
        <v>85.76</v>
      </c>
      <c r="G68" s="12">
        <v>91.33</v>
      </c>
      <c r="H68" s="7">
        <f t="shared" si="0"/>
        <v>89.102</v>
      </c>
      <c r="I68" s="9"/>
    </row>
    <row r="69" spans="1:9" s="10" customFormat="1" ht="24.75" customHeight="1">
      <c r="A69" s="4">
        <v>67</v>
      </c>
      <c r="B69" s="5" t="s">
        <v>158</v>
      </c>
      <c r="C69" s="5" t="s">
        <v>161</v>
      </c>
      <c r="D69" s="5" t="s">
        <v>45</v>
      </c>
      <c r="E69" s="6" t="s">
        <v>162</v>
      </c>
      <c r="F69" s="11">
        <v>82.4</v>
      </c>
      <c r="G69" s="12">
        <v>92.33</v>
      </c>
      <c r="H69" s="7">
        <f t="shared" si="0"/>
        <v>88.358</v>
      </c>
      <c r="I69" s="9"/>
    </row>
    <row r="70" spans="1:9" s="10" customFormat="1" ht="24.75" customHeight="1">
      <c r="A70" s="4">
        <v>68</v>
      </c>
      <c r="B70" s="5" t="s">
        <v>163</v>
      </c>
      <c r="C70" s="5" t="s">
        <v>164</v>
      </c>
      <c r="D70" s="5" t="s">
        <v>45</v>
      </c>
      <c r="E70" s="6" t="s">
        <v>165</v>
      </c>
      <c r="F70" s="11">
        <v>81.12</v>
      </c>
      <c r="G70" s="12">
        <v>89.33</v>
      </c>
      <c r="H70" s="7">
        <f t="shared" si="0"/>
        <v>86.04599999999999</v>
      </c>
      <c r="I70" s="9"/>
    </row>
    <row r="71" spans="1:9" s="10" customFormat="1" ht="24.75" customHeight="1">
      <c r="A71" s="4">
        <v>69</v>
      </c>
      <c r="B71" s="5" t="s">
        <v>163</v>
      </c>
      <c r="C71" s="5" t="s">
        <v>166</v>
      </c>
      <c r="D71" s="5" t="s">
        <v>45</v>
      </c>
      <c r="E71" s="6" t="s">
        <v>167</v>
      </c>
      <c r="F71" s="11">
        <v>80.8</v>
      </c>
      <c r="G71" s="12">
        <v>89.33</v>
      </c>
      <c r="H71" s="7">
        <f t="shared" si="0"/>
        <v>85.918</v>
      </c>
      <c r="I71" s="9"/>
    </row>
    <row r="72" spans="1:9" s="10" customFormat="1" ht="24.75" customHeight="1">
      <c r="A72" s="4">
        <v>70</v>
      </c>
      <c r="B72" s="5" t="s">
        <v>158</v>
      </c>
      <c r="C72" s="5" t="s">
        <v>168</v>
      </c>
      <c r="D72" s="5" t="s">
        <v>45</v>
      </c>
      <c r="E72" s="6" t="s">
        <v>169</v>
      </c>
      <c r="F72" s="11">
        <v>83.68</v>
      </c>
      <c r="G72" s="12">
        <v>86.67</v>
      </c>
      <c r="H72" s="7">
        <f t="shared" si="0"/>
        <v>85.474</v>
      </c>
      <c r="I72" s="9"/>
    </row>
    <row r="73" spans="1:9" s="10" customFormat="1" ht="24.75" customHeight="1">
      <c r="A73" s="4">
        <v>71</v>
      </c>
      <c r="B73" s="5" t="s">
        <v>163</v>
      </c>
      <c r="C73" s="5" t="s">
        <v>170</v>
      </c>
      <c r="D73" s="5" t="s">
        <v>45</v>
      </c>
      <c r="E73" s="6" t="s">
        <v>171</v>
      </c>
      <c r="F73" s="11">
        <v>80.64</v>
      </c>
      <c r="G73" s="12">
        <v>88.67</v>
      </c>
      <c r="H73" s="7">
        <f aca="true" t="shared" si="1" ref="H73:H136">F73*0.4+G73*0.6</f>
        <v>85.458</v>
      </c>
      <c r="I73" s="9"/>
    </row>
    <row r="74" spans="1:9" s="10" customFormat="1" ht="24.75" customHeight="1">
      <c r="A74" s="4">
        <v>72</v>
      </c>
      <c r="B74" s="5" t="s">
        <v>163</v>
      </c>
      <c r="C74" s="5" t="s">
        <v>172</v>
      </c>
      <c r="D74" s="5" t="s">
        <v>45</v>
      </c>
      <c r="E74" s="6" t="s">
        <v>173</v>
      </c>
      <c r="F74" s="11">
        <v>82.24</v>
      </c>
      <c r="G74" s="12">
        <v>84</v>
      </c>
      <c r="H74" s="7">
        <f t="shared" si="1"/>
        <v>83.29599999999999</v>
      </c>
      <c r="I74" s="9"/>
    </row>
    <row r="75" spans="1:9" s="10" customFormat="1" ht="24.75" customHeight="1">
      <c r="A75" s="4">
        <v>73</v>
      </c>
      <c r="B75" s="5" t="s">
        <v>163</v>
      </c>
      <c r="C75" s="5" t="s">
        <v>174</v>
      </c>
      <c r="D75" s="5" t="s">
        <v>45</v>
      </c>
      <c r="E75" s="6" t="s">
        <v>175</v>
      </c>
      <c r="F75" s="11">
        <v>80.64</v>
      </c>
      <c r="G75" s="12">
        <v>83</v>
      </c>
      <c r="H75" s="7">
        <f t="shared" si="1"/>
        <v>82.056</v>
      </c>
      <c r="I75" s="9"/>
    </row>
    <row r="76" spans="1:9" s="10" customFormat="1" ht="24.75" customHeight="1">
      <c r="A76" s="4">
        <v>74</v>
      </c>
      <c r="B76" s="5" t="s">
        <v>163</v>
      </c>
      <c r="C76" s="5" t="s">
        <v>176</v>
      </c>
      <c r="D76" s="5" t="s">
        <v>45</v>
      </c>
      <c r="E76" s="6" t="s">
        <v>177</v>
      </c>
      <c r="F76" s="11">
        <v>80.16</v>
      </c>
      <c r="G76" s="13" t="s">
        <v>22</v>
      </c>
      <c r="H76" s="7">
        <f>F76*0.4</f>
        <v>32.064</v>
      </c>
      <c r="I76" s="9"/>
    </row>
    <row r="77" spans="1:9" s="10" customFormat="1" ht="24.75" customHeight="1">
      <c r="A77" s="4">
        <v>75</v>
      </c>
      <c r="B77" s="5" t="s">
        <v>163</v>
      </c>
      <c r="C77" s="5" t="s">
        <v>178</v>
      </c>
      <c r="D77" s="5" t="s">
        <v>156</v>
      </c>
      <c r="E77" s="6" t="s">
        <v>179</v>
      </c>
      <c r="F77" s="11">
        <v>79.68</v>
      </c>
      <c r="G77" s="13" t="s">
        <v>22</v>
      </c>
      <c r="H77" s="7">
        <f>F77*0.4</f>
        <v>31.872000000000003</v>
      </c>
      <c r="I77" s="9"/>
    </row>
    <row r="78" spans="1:9" s="10" customFormat="1" ht="24.75" customHeight="1">
      <c r="A78" s="4">
        <v>76</v>
      </c>
      <c r="B78" s="5" t="s">
        <v>180</v>
      </c>
      <c r="C78" s="5" t="s">
        <v>181</v>
      </c>
      <c r="D78" s="5" t="s">
        <v>11</v>
      </c>
      <c r="E78" s="6" t="s">
        <v>182</v>
      </c>
      <c r="F78" s="11">
        <v>88.32</v>
      </c>
      <c r="G78" s="12">
        <v>91</v>
      </c>
      <c r="H78" s="7">
        <f t="shared" si="1"/>
        <v>89.928</v>
      </c>
      <c r="I78" s="9"/>
    </row>
    <row r="79" spans="1:9" s="10" customFormat="1" ht="24.75" customHeight="1">
      <c r="A79" s="4">
        <v>77</v>
      </c>
      <c r="B79" s="5" t="s">
        <v>183</v>
      </c>
      <c r="C79" s="5" t="s">
        <v>184</v>
      </c>
      <c r="D79" s="5" t="s">
        <v>11</v>
      </c>
      <c r="E79" s="6" t="s">
        <v>185</v>
      </c>
      <c r="F79" s="11">
        <v>84</v>
      </c>
      <c r="G79" s="12">
        <v>93.67</v>
      </c>
      <c r="H79" s="7">
        <f t="shared" si="1"/>
        <v>89.80199999999999</v>
      </c>
      <c r="I79" s="9"/>
    </row>
    <row r="80" spans="1:9" s="10" customFormat="1" ht="24.75" customHeight="1">
      <c r="A80" s="4">
        <v>78</v>
      </c>
      <c r="B80" s="5" t="s">
        <v>183</v>
      </c>
      <c r="C80" s="5" t="s">
        <v>186</v>
      </c>
      <c r="D80" s="5" t="s">
        <v>11</v>
      </c>
      <c r="E80" s="6" t="s">
        <v>187</v>
      </c>
      <c r="F80" s="11">
        <v>84.16</v>
      </c>
      <c r="G80" s="12">
        <v>92</v>
      </c>
      <c r="H80" s="7">
        <f t="shared" si="1"/>
        <v>88.864</v>
      </c>
      <c r="I80" s="9"/>
    </row>
    <row r="81" spans="1:9" s="10" customFormat="1" ht="24.75" customHeight="1">
      <c r="A81" s="4">
        <v>79</v>
      </c>
      <c r="B81" s="5" t="s">
        <v>183</v>
      </c>
      <c r="C81" s="5" t="s">
        <v>188</v>
      </c>
      <c r="D81" s="5" t="s">
        <v>31</v>
      </c>
      <c r="E81" s="6" t="s">
        <v>189</v>
      </c>
      <c r="F81" s="11">
        <v>83.04</v>
      </c>
      <c r="G81" s="12">
        <v>92.67</v>
      </c>
      <c r="H81" s="7">
        <f t="shared" si="1"/>
        <v>88.818</v>
      </c>
      <c r="I81" s="9"/>
    </row>
    <row r="82" spans="1:9" s="10" customFormat="1" ht="24.75" customHeight="1">
      <c r="A82" s="4">
        <v>80</v>
      </c>
      <c r="B82" s="5" t="s">
        <v>183</v>
      </c>
      <c r="C82" s="5" t="s">
        <v>190</v>
      </c>
      <c r="D82" s="5" t="s">
        <v>11</v>
      </c>
      <c r="E82" s="6" t="s">
        <v>191</v>
      </c>
      <c r="F82" s="11">
        <v>83.04</v>
      </c>
      <c r="G82" s="12">
        <v>92.67</v>
      </c>
      <c r="H82" s="7">
        <f t="shared" si="1"/>
        <v>88.818</v>
      </c>
      <c r="I82" s="9"/>
    </row>
    <row r="83" spans="1:9" s="10" customFormat="1" ht="24.75" customHeight="1">
      <c r="A83" s="4">
        <v>81</v>
      </c>
      <c r="B83" s="5" t="s">
        <v>180</v>
      </c>
      <c r="C83" s="5" t="s">
        <v>192</v>
      </c>
      <c r="D83" s="5" t="s">
        <v>11</v>
      </c>
      <c r="E83" s="6" t="s">
        <v>193</v>
      </c>
      <c r="F83" s="11">
        <v>87.68</v>
      </c>
      <c r="G83" s="12">
        <v>89.33</v>
      </c>
      <c r="H83" s="7">
        <f t="shared" si="1"/>
        <v>88.67</v>
      </c>
      <c r="I83" s="9"/>
    </row>
    <row r="84" spans="1:9" s="10" customFormat="1" ht="24.75" customHeight="1">
      <c r="A84" s="4">
        <v>82</v>
      </c>
      <c r="B84" s="5" t="s">
        <v>183</v>
      </c>
      <c r="C84" s="5" t="s">
        <v>194</v>
      </c>
      <c r="D84" s="5" t="s">
        <v>11</v>
      </c>
      <c r="E84" s="6" t="s">
        <v>195</v>
      </c>
      <c r="F84" s="11">
        <v>84.48</v>
      </c>
      <c r="G84" s="12">
        <v>90.33</v>
      </c>
      <c r="H84" s="7">
        <f t="shared" si="1"/>
        <v>87.99000000000001</v>
      </c>
      <c r="I84" s="9"/>
    </row>
    <row r="85" spans="1:9" s="10" customFormat="1" ht="24.75" customHeight="1">
      <c r="A85" s="4">
        <v>83</v>
      </c>
      <c r="B85" s="5" t="s">
        <v>183</v>
      </c>
      <c r="C85" s="5" t="s">
        <v>196</v>
      </c>
      <c r="D85" s="5" t="s">
        <v>11</v>
      </c>
      <c r="E85" s="6" t="s">
        <v>197</v>
      </c>
      <c r="F85" s="11">
        <v>87.04</v>
      </c>
      <c r="G85" s="12">
        <v>88.33</v>
      </c>
      <c r="H85" s="7">
        <f t="shared" si="1"/>
        <v>87.814</v>
      </c>
      <c r="I85" s="9"/>
    </row>
    <row r="86" spans="1:9" s="10" customFormat="1" ht="24.75" customHeight="1">
      <c r="A86" s="4">
        <v>84</v>
      </c>
      <c r="B86" s="5" t="s">
        <v>183</v>
      </c>
      <c r="C86" s="5" t="s">
        <v>198</v>
      </c>
      <c r="D86" s="5" t="s">
        <v>31</v>
      </c>
      <c r="E86" s="6" t="s">
        <v>199</v>
      </c>
      <c r="F86" s="11">
        <v>83.2</v>
      </c>
      <c r="G86" s="12">
        <v>90.67</v>
      </c>
      <c r="H86" s="7">
        <f t="shared" si="1"/>
        <v>87.682</v>
      </c>
      <c r="I86" s="9"/>
    </row>
    <row r="87" spans="1:9" s="10" customFormat="1" ht="24.75" customHeight="1">
      <c r="A87" s="4">
        <v>85</v>
      </c>
      <c r="B87" s="5" t="s">
        <v>183</v>
      </c>
      <c r="C87" s="5" t="s">
        <v>200</v>
      </c>
      <c r="D87" s="5" t="s">
        <v>11</v>
      </c>
      <c r="E87" s="6" t="s">
        <v>201</v>
      </c>
      <c r="F87" s="11">
        <v>84.64</v>
      </c>
      <c r="G87" s="12">
        <v>89</v>
      </c>
      <c r="H87" s="7">
        <f t="shared" si="1"/>
        <v>87.256</v>
      </c>
      <c r="I87" s="9"/>
    </row>
    <row r="88" spans="1:9" s="10" customFormat="1" ht="24.75" customHeight="1">
      <c r="A88" s="4">
        <v>86</v>
      </c>
      <c r="B88" s="5" t="s">
        <v>183</v>
      </c>
      <c r="C88" s="5" t="s">
        <v>202</v>
      </c>
      <c r="D88" s="5" t="s">
        <v>31</v>
      </c>
      <c r="E88" s="6" t="s">
        <v>203</v>
      </c>
      <c r="F88" s="11">
        <v>84.16</v>
      </c>
      <c r="G88" s="13" t="s">
        <v>22</v>
      </c>
      <c r="H88" s="7">
        <f>F88*0.4</f>
        <v>33.664</v>
      </c>
      <c r="I88" s="9"/>
    </row>
    <row r="89" spans="1:9" s="10" customFormat="1" ht="24.75" customHeight="1">
      <c r="A89" s="4">
        <v>87</v>
      </c>
      <c r="B89" s="5" t="s">
        <v>204</v>
      </c>
      <c r="C89" s="5" t="s">
        <v>205</v>
      </c>
      <c r="D89" s="5" t="s">
        <v>45</v>
      </c>
      <c r="E89" s="6" t="s">
        <v>206</v>
      </c>
      <c r="F89" s="11">
        <v>79.68</v>
      </c>
      <c r="G89" s="12">
        <v>85</v>
      </c>
      <c r="H89" s="7">
        <f t="shared" si="1"/>
        <v>82.872</v>
      </c>
      <c r="I89" s="9"/>
    </row>
    <row r="90" spans="1:9" s="10" customFormat="1" ht="24.75" customHeight="1">
      <c r="A90" s="4">
        <v>88</v>
      </c>
      <c r="B90" s="5" t="s">
        <v>204</v>
      </c>
      <c r="C90" s="5" t="s">
        <v>207</v>
      </c>
      <c r="D90" s="5" t="s">
        <v>45</v>
      </c>
      <c r="E90" s="6" t="s">
        <v>208</v>
      </c>
      <c r="F90" s="11">
        <v>75.52</v>
      </c>
      <c r="G90" s="12">
        <v>84.67</v>
      </c>
      <c r="H90" s="7">
        <f t="shared" si="1"/>
        <v>81.00999999999999</v>
      </c>
      <c r="I90" s="9"/>
    </row>
    <row r="91" spans="1:9" s="10" customFormat="1" ht="24.75" customHeight="1">
      <c r="A91" s="4">
        <v>89</v>
      </c>
      <c r="B91" s="5" t="s">
        <v>204</v>
      </c>
      <c r="C91" s="5" t="s">
        <v>209</v>
      </c>
      <c r="D91" s="5" t="s">
        <v>45</v>
      </c>
      <c r="E91" s="6" t="s">
        <v>210</v>
      </c>
      <c r="F91" s="11">
        <v>80.8</v>
      </c>
      <c r="G91" s="12">
        <v>79.33</v>
      </c>
      <c r="H91" s="7">
        <f t="shared" si="1"/>
        <v>79.918</v>
      </c>
      <c r="I91" s="9"/>
    </row>
    <row r="92" spans="1:9" s="10" customFormat="1" ht="24.75" customHeight="1">
      <c r="A92" s="4">
        <v>90</v>
      </c>
      <c r="B92" s="5" t="s">
        <v>204</v>
      </c>
      <c r="C92" s="5" t="s">
        <v>211</v>
      </c>
      <c r="D92" s="5" t="s">
        <v>45</v>
      </c>
      <c r="E92" s="6" t="s">
        <v>212</v>
      </c>
      <c r="F92" s="11">
        <v>74.56</v>
      </c>
      <c r="G92" s="13" t="s">
        <v>22</v>
      </c>
      <c r="H92" s="7">
        <f>F92*0.4</f>
        <v>29.824</v>
      </c>
      <c r="I92" s="9"/>
    </row>
    <row r="93" spans="1:9" s="10" customFormat="1" ht="24.75" customHeight="1">
      <c r="A93" s="4">
        <v>91</v>
      </c>
      <c r="B93" s="5" t="s">
        <v>213</v>
      </c>
      <c r="C93" s="5" t="s">
        <v>214</v>
      </c>
      <c r="D93" s="5" t="s">
        <v>11</v>
      </c>
      <c r="E93" s="6" t="s">
        <v>215</v>
      </c>
      <c r="F93" s="11">
        <v>88.48</v>
      </c>
      <c r="G93" s="12">
        <v>85.33</v>
      </c>
      <c r="H93" s="7">
        <f t="shared" si="1"/>
        <v>86.59</v>
      </c>
      <c r="I93" s="9"/>
    </row>
    <row r="94" spans="1:9" s="10" customFormat="1" ht="24.75" customHeight="1">
      <c r="A94" s="4">
        <v>92</v>
      </c>
      <c r="B94" s="5" t="s">
        <v>216</v>
      </c>
      <c r="C94" s="5" t="s">
        <v>217</v>
      </c>
      <c r="D94" s="5" t="s">
        <v>11</v>
      </c>
      <c r="E94" s="6" t="s">
        <v>218</v>
      </c>
      <c r="F94" s="11">
        <v>86.56</v>
      </c>
      <c r="G94" s="12">
        <v>85.67</v>
      </c>
      <c r="H94" s="7">
        <f t="shared" si="1"/>
        <v>86.02600000000001</v>
      </c>
      <c r="I94" s="9"/>
    </row>
    <row r="95" spans="1:9" s="10" customFormat="1" ht="24.75" customHeight="1">
      <c r="A95" s="4">
        <v>93</v>
      </c>
      <c r="B95" s="5" t="s">
        <v>216</v>
      </c>
      <c r="C95" s="5" t="s">
        <v>219</v>
      </c>
      <c r="D95" s="5" t="s">
        <v>11</v>
      </c>
      <c r="E95" s="6" t="s">
        <v>220</v>
      </c>
      <c r="F95" s="11">
        <v>88.16</v>
      </c>
      <c r="G95" s="12">
        <v>82.33</v>
      </c>
      <c r="H95" s="7">
        <f t="shared" si="1"/>
        <v>84.662</v>
      </c>
      <c r="I95" s="9"/>
    </row>
    <row r="96" spans="1:9" s="10" customFormat="1" ht="24.75" customHeight="1">
      <c r="A96" s="4">
        <v>94</v>
      </c>
      <c r="B96" s="5" t="s">
        <v>216</v>
      </c>
      <c r="C96" s="5" t="s">
        <v>221</v>
      </c>
      <c r="D96" s="5" t="s">
        <v>11</v>
      </c>
      <c r="E96" s="6" t="s">
        <v>222</v>
      </c>
      <c r="F96" s="11">
        <v>87.2</v>
      </c>
      <c r="G96" s="12">
        <v>77</v>
      </c>
      <c r="H96" s="7">
        <f t="shared" si="1"/>
        <v>81.08</v>
      </c>
      <c r="I96" s="9"/>
    </row>
    <row r="97" spans="1:9" s="10" customFormat="1" ht="24.75" customHeight="1">
      <c r="A97" s="4">
        <v>95</v>
      </c>
      <c r="B97" s="5" t="s">
        <v>213</v>
      </c>
      <c r="C97" s="5" t="s">
        <v>223</v>
      </c>
      <c r="D97" s="5" t="s">
        <v>11</v>
      </c>
      <c r="E97" s="6" t="s">
        <v>224</v>
      </c>
      <c r="F97" s="11">
        <v>88.8</v>
      </c>
      <c r="G97" s="13" t="s">
        <v>22</v>
      </c>
      <c r="H97" s="7">
        <f>F97*0.4</f>
        <v>35.52</v>
      </c>
      <c r="I97" s="9"/>
    </row>
    <row r="98" spans="1:9" s="10" customFormat="1" ht="24.75" customHeight="1">
      <c r="A98" s="4">
        <v>96</v>
      </c>
      <c r="B98" s="5" t="s">
        <v>216</v>
      </c>
      <c r="C98" s="5" t="s">
        <v>225</v>
      </c>
      <c r="D98" s="5" t="s">
        <v>11</v>
      </c>
      <c r="E98" s="6" t="s">
        <v>226</v>
      </c>
      <c r="F98" s="11">
        <v>88.32</v>
      </c>
      <c r="G98" s="13" t="s">
        <v>22</v>
      </c>
      <c r="H98" s="7">
        <f>F98*0.4</f>
        <v>35.327999999999996</v>
      </c>
      <c r="I98" s="9"/>
    </row>
    <row r="99" spans="1:9" s="10" customFormat="1" ht="24.75" customHeight="1">
      <c r="A99" s="4">
        <v>97</v>
      </c>
      <c r="B99" s="5" t="s">
        <v>216</v>
      </c>
      <c r="C99" s="5" t="s">
        <v>227</v>
      </c>
      <c r="D99" s="5" t="s">
        <v>11</v>
      </c>
      <c r="E99" s="6" t="s">
        <v>228</v>
      </c>
      <c r="F99" s="11">
        <v>88.16</v>
      </c>
      <c r="G99" s="13" t="s">
        <v>22</v>
      </c>
      <c r="H99" s="7">
        <f>F99*0.4</f>
        <v>35.264</v>
      </c>
      <c r="I99" s="9"/>
    </row>
    <row r="100" spans="1:9" s="10" customFormat="1" ht="24.75" customHeight="1">
      <c r="A100" s="4">
        <v>98</v>
      </c>
      <c r="B100" s="5" t="s">
        <v>216</v>
      </c>
      <c r="C100" s="5" t="s">
        <v>229</v>
      </c>
      <c r="D100" s="5" t="s">
        <v>11</v>
      </c>
      <c r="E100" s="6" t="s">
        <v>230</v>
      </c>
      <c r="F100" s="11">
        <v>88</v>
      </c>
      <c r="G100" s="13" t="s">
        <v>22</v>
      </c>
      <c r="H100" s="7">
        <f>F100*0.4</f>
        <v>35.2</v>
      </c>
      <c r="I100" s="9"/>
    </row>
    <row r="101" spans="1:9" s="10" customFormat="1" ht="24.75" customHeight="1">
      <c r="A101" s="4">
        <v>99</v>
      </c>
      <c r="B101" s="5" t="s">
        <v>216</v>
      </c>
      <c r="C101" s="5" t="s">
        <v>231</v>
      </c>
      <c r="D101" s="5" t="s">
        <v>11</v>
      </c>
      <c r="E101" s="6" t="s">
        <v>232</v>
      </c>
      <c r="F101" s="11">
        <v>86.56</v>
      </c>
      <c r="G101" s="13" t="s">
        <v>22</v>
      </c>
      <c r="H101" s="7">
        <f>F101*0.4</f>
        <v>34.624</v>
      </c>
      <c r="I101" s="9"/>
    </row>
    <row r="102" spans="1:9" s="10" customFormat="1" ht="24.75" customHeight="1">
      <c r="A102" s="4">
        <v>100</v>
      </c>
      <c r="B102" s="5" t="s">
        <v>233</v>
      </c>
      <c r="C102" s="5" t="s">
        <v>234</v>
      </c>
      <c r="D102" s="5" t="s">
        <v>45</v>
      </c>
      <c r="E102" s="6" t="s">
        <v>235</v>
      </c>
      <c r="F102" s="11">
        <v>86.72</v>
      </c>
      <c r="G102" s="12">
        <v>84.67</v>
      </c>
      <c r="H102" s="7">
        <f t="shared" si="1"/>
        <v>85.49000000000001</v>
      </c>
      <c r="I102" s="9"/>
    </row>
    <row r="103" spans="1:9" s="10" customFormat="1" ht="24.75" customHeight="1">
      <c r="A103" s="4">
        <v>101</v>
      </c>
      <c r="B103" s="5" t="s">
        <v>236</v>
      </c>
      <c r="C103" s="5" t="s">
        <v>237</v>
      </c>
      <c r="D103" s="5" t="s">
        <v>45</v>
      </c>
      <c r="E103" s="6" t="s">
        <v>238</v>
      </c>
      <c r="F103" s="11">
        <v>83.36</v>
      </c>
      <c r="G103" s="12">
        <v>84</v>
      </c>
      <c r="H103" s="7">
        <f t="shared" si="1"/>
        <v>83.744</v>
      </c>
      <c r="I103" s="9"/>
    </row>
    <row r="104" spans="1:9" s="10" customFormat="1" ht="24.75" customHeight="1">
      <c r="A104" s="4">
        <v>102</v>
      </c>
      <c r="B104" s="5" t="s">
        <v>236</v>
      </c>
      <c r="C104" s="5" t="s">
        <v>239</v>
      </c>
      <c r="D104" s="5" t="s">
        <v>45</v>
      </c>
      <c r="E104" s="6" t="s">
        <v>240</v>
      </c>
      <c r="F104" s="11">
        <v>82.72</v>
      </c>
      <c r="G104" s="12">
        <v>84</v>
      </c>
      <c r="H104" s="7">
        <f t="shared" si="1"/>
        <v>83.488</v>
      </c>
      <c r="I104" s="9"/>
    </row>
    <row r="105" spans="1:9" s="10" customFormat="1" ht="24.75" customHeight="1">
      <c r="A105" s="4">
        <v>103</v>
      </c>
      <c r="B105" s="5" t="s">
        <v>233</v>
      </c>
      <c r="C105" s="5" t="s">
        <v>241</v>
      </c>
      <c r="D105" s="5" t="s">
        <v>45</v>
      </c>
      <c r="E105" s="6" t="s">
        <v>242</v>
      </c>
      <c r="F105" s="11">
        <v>83.68</v>
      </c>
      <c r="G105" s="12">
        <v>77</v>
      </c>
      <c r="H105" s="7">
        <f t="shared" si="1"/>
        <v>79.672</v>
      </c>
      <c r="I105" s="9"/>
    </row>
    <row r="106" spans="1:9" s="10" customFormat="1" ht="24.75" customHeight="1">
      <c r="A106" s="4">
        <v>104</v>
      </c>
      <c r="B106" s="5" t="s">
        <v>236</v>
      </c>
      <c r="C106" s="5" t="s">
        <v>243</v>
      </c>
      <c r="D106" s="5" t="s">
        <v>45</v>
      </c>
      <c r="E106" s="6" t="s">
        <v>244</v>
      </c>
      <c r="F106" s="11">
        <v>82.72</v>
      </c>
      <c r="G106" s="12">
        <v>73</v>
      </c>
      <c r="H106" s="7">
        <f t="shared" si="1"/>
        <v>76.888</v>
      </c>
      <c r="I106" s="9"/>
    </row>
    <row r="107" spans="1:9" s="10" customFormat="1" ht="24.75" customHeight="1">
      <c r="A107" s="4">
        <v>105</v>
      </c>
      <c r="B107" s="5" t="s">
        <v>236</v>
      </c>
      <c r="C107" s="5" t="s">
        <v>245</v>
      </c>
      <c r="D107" s="5" t="s">
        <v>45</v>
      </c>
      <c r="E107" s="6" t="s">
        <v>246</v>
      </c>
      <c r="F107" s="11">
        <v>80.16</v>
      </c>
      <c r="G107" s="12">
        <v>73</v>
      </c>
      <c r="H107" s="7">
        <f t="shared" si="1"/>
        <v>75.864</v>
      </c>
      <c r="I107" s="9"/>
    </row>
    <row r="108" spans="1:9" s="10" customFormat="1" ht="24.75" customHeight="1">
      <c r="A108" s="4">
        <v>106</v>
      </c>
      <c r="B108" s="5" t="s">
        <v>247</v>
      </c>
      <c r="C108" s="5" t="s">
        <v>248</v>
      </c>
      <c r="D108" s="5" t="s">
        <v>11</v>
      </c>
      <c r="E108" s="6" t="s">
        <v>249</v>
      </c>
      <c r="F108" s="11">
        <v>90.88</v>
      </c>
      <c r="G108" s="12">
        <v>86.33</v>
      </c>
      <c r="H108" s="7">
        <f t="shared" si="1"/>
        <v>88.14999999999999</v>
      </c>
      <c r="I108" s="9"/>
    </row>
    <row r="109" spans="1:9" s="10" customFormat="1" ht="24.75" customHeight="1">
      <c r="A109" s="4">
        <v>107</v>
      </c>
      <c r="B109" s="5" t="s">
        <v>250</v>
      </c>
      <c r="C109" s="5" t="s">
        <v>251</v>
      </c>
      <c r="D109" s="5" t="s">
        <v>11</v>
      </c>
      <c r="E109" s="6" t="s">
        <v>252</v>
      </c>
      <c r="F109" s="11">
        <v>87.2</v>
      </c>
      <c r="G109" s="12">
        <v>80</v>
      </c>
      <c r="H109" s="7">
        <f t="shared" si="1"/>
        <v>82.88</v>
      </c>
      <c r="I109" s="9"/>
    </row>
    <row r="110" spans="1:9" s="10" customFormat="1" ht="24.75" customHeight="1">
      <c r="A110" s="4">
        <v>108</v>
      </c>
      <c r="B110" s="5" t="s">
        <v>250</v>
      </c>
      <c r="C110" s="5" t="s">
        <v>253</v>
      </c>
      <c r="D110" s="5" t="s">
        <v>11</v>
      </c>
      <c r="E110" s="6" t="s">
        <v>254</v>
      </c>
      <c r="F110" s="11">
        <v>87.84</v>
      </c>
      <c r="G110" s="12">
        <v>78</v>
      </c>
      <c r="H110" s="7">
        <f t="shared" si="1"/>
        <v>81.936</v>
      </c>
      <c r="I110" s="9"/>
    </row>
    <row r="111" spans="1:9" s="10" customFormat="1" ht="24.75" customHeight="1">
      <c r="A111" s="4">
        <v>109</v>
      </c>
      <c r="B111" s="5" t="s">
        <v>250</v>
      </c>
      <c r="C111" s="5" t="s">
        <v>255</v>
      </c>
      <c r="D111" s="5" t="s">
        <v>11</v>
      </c>
      <c r="E111" s="6" t="s">
        <v>256</v>
      </c>
      <c r="F111" s="11">
        <v>87.52</v>
      </c>
      <c r="G111" s="12">
        <v>75</v>
      </c>
      <c r="H111" s="7">
        <f t="shared" si="1"/>
        <v>80.00800000000001</v>
      </c>
      <c r="I111" s="9"/>
    </row>
    <row r="112" spans="1:9" s="10" customFormat="1" ht="24.75" customHeight="1">
      <c r="A112" s="4">
        <v>110</v>
      </c>
      <c r="B112" s="5" t="s">
        <v>247</v>
      </c>
      <c r="C112" s="5" t="s">
        <v>257</v>
      </c>
      <c r="D112" s="5" t="s">
        <v>11</v>
      </c>
      <c r="E112" s="6" t="s">
        <v>258</v>
      </c>
      <c r="F112" s="11">
        <v>89.12</v>
      </c>
      <c r="G112" s="12" t="s">
        <v>22</v>
      </c>
      <c r="H112" s="7">
        <f>F112*0.4</f>
        <v>35.648</v>
      </c>
      <c r="I112" s="9"/>
    </row>
    <row r="113" spans="1:9" s="10" customFormat="1" ht="24.75" customHeight="1">
      <c r="A113" s="4">
        <v>111</v>
      </c>
      <c r="B113" s="5" t="s">
        <v>250</v>
      </c>
      <c r="C113" s="5" t="s">
        <v>259</v>
      </c>
      <c r="D113" s="5" t="s">
        <v>11</v>
      </c>
      <c r="E113" s="6" t="s">
        <v>260</v>
      </c>
      <c r="F113" s="11">
        <v>88.8</v>
      </c>
      <c r="G113" s="12" t="s">
        <v>22</v>
      </c>
      <c r="H113" s="7">
        <f>F113*0.4</f>
        <v>35.52</v>
      </c>
      <c r="I113" s="9"/>
    </row>
    <row r="114" spans="1:9" s="10" customFormat="1" ht="24.75" customHeight="1">
      <c r="A114" s="4">
        <v>112</v>
      </c>
      <c r="B114" s="5" t="s">
        <v>261</v>
      </c>
      <c r="C114" s="5" t="s">
        <v>262</v>
      </c>
      <c r="D114" s="5" t="s">
        <v>45</v>
      </c>
      <c r="E114" s="6" t="s">
        <v>263</v>
      </c>
      <c r="F114" s="11">
        <v>69.6</v>
      </c>
      <c r="G114" s="12">
        <v>84.67</v>
      </c>
      <c r="H114" s="7">
        <f t="shared" si="1"/>
        <v>78.642</v>
      </c>
      <c r="I114" s="9"/>
    </row>
    <row r="115" spans="1:9" s="10" customFormat="1" ht="24.75" customHeight="1">
      <c r="A115" s="4">
        <v>113</v>
      </c>
      <c r="B115" s="5" t="s">
        <v>261</v>
      </c>
      <c r="C115" s="5" t="s">
        <v>264</v>
      </c>
      <c r="D115" s="5" t="s">
        <v>11</v>
      </c>
      <c r="E115" s="6" t="s">
        <v>265</v>
      </c>
      <c r="F115" s="11">
        <v>60.16</v>
      </c>
      <c r="G115" s="12">
        <v>88</v>
      </c>
      <c r="H115" s="7">
        <f t="shared" si="1"/>
        <v>76.864</v>
      </c>
      <c r="I115" s="9"/>
    </row>
    <row r="116" spans="1:9" s="10" customFormat="1" ht="24.75" customHeight="1">
      <c r="A116" s="4">
        <v>114</v>
      </c>
      <c r="B116" s="5" t="s">
        <v>261</v>
      </c>
      <c r="C116" s="5" t="s">
        <v>266</v>
      </c>
      <c r="D116" s="5" t="s">
        <v>45</v>
      </c>
      <c r="E116" s="6" t="s">
        <v>267</v>
      </c>
      <c r="F116" s="11">
        <v>57.12</v>
      </c>
      <c r="G116" s="12">
        <v>87.67</v>
      </c>
      <c r="H116" s="7">
        <f t="shared" si="1"/>
        <v>75.44999999999999</v>
      </c>
      <c r="I116" s="9"/>
    </row>
    <row r="117" spans="1:9" s="10" customFormat="1" ht="24.75" customHeight="1">
      <c r="A117" s="4">
        <v>115</v>
      </c>
      <c r="B117" s="5" t="s">
        <v>261</v>
      </c>
      <c r="C117" s="5" t="s">
        <v>268</v>
      </c>
      <c r="D117" s="5" t="s">
        <v>45</v>
      </c>
      <c r="E117" s="6" t="s">
        <v>269</v>
      </c>
      <c r="F117" s="11">
        <v>56.8</v>
      </c>
      <c r="G117" s="12">
        <v>87</v>
      </c>
      <c r="H117" s="7">
        <f t="shared" si="1"/>
        <v>74.91999999999999</v>
      </c>
      <c r="I117" s="9"/>
    </row>
    <row r="118" spans="1:9" s="10" customFormat="1" ht="24.75" customHeight="1">
      <c r="A118" s="4">
        <v>116</v>
      </c>
      <c r="B118" s="5" t="s">
        <v>261</v>
      </c>
      <c r="C118" s="5" t="s">
        <v>270</v>
      </c>
      <c r="D118" s="5" t="s">
        <v>45</v>
      </c>
      <c r="E118" s="6" t="s">
        <v>271</v>
      </c>
      <c r="F118" s="11">
        <v>71.52</v>
      </c>
      <c r="G118" s="13" t="s">
        <v>22</v>
      </c>
      <c r="H118" s="7">
        <f>F118*0.4</f>
        <v>28.608</v>
      </c>
      <c r="I118" s="9"/>
    </row>
    <row r="119" spans="1:9" s="10" customFormat="1" ht="24.75" customHeight="1">
      <c r="A119" s="4">
        <v>117</v>
      </c>
      <c r="B119" s="5" t="s">
        <v>261</v>
      </c>
      <c r="C119" s="5" t="s">
        <v>272</v>
      </c>
      <c r="D119" s="5" t="s">
        <v>11</v>
      </c>
      <c r="E119" s="6" t="s">
        <v>273</v>
      </c>
      <c r="F119" s="11">
        <v>49.6</v>
      </c>
      <c r="G119" s="13" t="s">
        <v>22</v>
      </c>
      <c r="H119" s="7">
        <f>F119*0.4</f>
        <v>19.840000000000003</v>
      </c>
      <c r="I119" s="9"/>
    </row>
    <row r="120" spans="1:9" s="10" customFormat="1" ht="24.75" customHeight="1">
      <c r="A120" s="4">
        <v>118</v>
      </c>
      <c r="B120" s="5" t="s">
        <v>274</v>
      </c>
      <c r="C120" s="5" t="s">
        <v>275</v>
      </c>
      <c r="D120" s="5" t="s">
        <v>11</v>
      </c>
      <c r="E120" s="6" t="s">
        <v>276</v>
      </c>
      <c r="F120" s="11">
        <v>83.52</v>
      </c>
      <c r="G120" s="12">
        <v>89.8</v>
      </c>
      <c r="H120" s="7">
        <f t="shared" si="1"/>
        <v>87.288</v>
      </c>
      <c r="I120" s="9"/>
    </row>
    <row r="121" spans="1:9" s="10" customFormat="1" ht="24.75" customHeight="1">
      <c r="A121" s="4">
        <v>119</v>
      </c>
      <c r="B121" s="5" t="s">
        <v>274</v>
      </c>
      <c r="C121" s="5" t="s">
        <v>81</v>
      </c>
      <c r="D121" s="5" t="s">
        <v>11</v>
      </c>
      <c r="E121" s="6" t="s">
        <v>277</v>
      </c>
      <c r="F121" s="11">
        <v>83.52</v>
      </c>
      <c r="G121" s="12">
        <v>88.4</v>
      </c>
      <c r="H121" s="7">
        <f t="shared" si="1"/>
        <v>86.44800000000001</v>
      </c>
      <c r="I121" s="9"/>
    </row>
    <row r="122" spans="1:9" s="10" customFormat="1" ht="24.75" customHeight="1">
      <c r="A122" s="4">
        <v>120</v>
      </c>
      <c r="B122" s="5" t="s">
        <v>274</v>
      </c>
      <c r="C122" s="5" t="s">
        <v>278</v>
      </c>
      <c r="D122" s="5" t="s">
        <v>11</v>
      </c>
      <c r="E122" s="6" t="s">
        <v>279</v>
      </c>
      <c r="F122" s="11">
        <v>81.76</v>
      </c>
      <c r="G122" s="12">
        <v>88.4</v>
      </c>
      <c r="H122" s="7">
        <f t="shared" si="1"/>
        <v>85.744</v>
      </c>
      <c r="I122" s="9"/>
    </row>
    <row r="123" spans="1:9" s="10" customFormat="1" ht="24.75" customHeight="1">
      <c r="A123" s="4">
        <v>121</v>
      </c>
      <c r="B123" s="5" t="s">
        <v>274</v>
      </c>
      <c r="C123" s="5" t="s">
        <v>280</v>
      </c>
      <c r="D123" s="5" t="s">
        <v>11</v>
      </c>
      <c r="E123" s="6" t="s">
        <v>281</v>
      </c>
      <c r="F123" s="11">
        <v>85.6</v>
      </c>
      <c r="G123" s="12">
        <v>85</v>
      </c>
      <c r="H123" s="7">
        <f t="shared" si="1"/>
        <v>85.24000000000001</v>
      </c>
      <c r="I123" s="9"/>
    </row>
    <row r="124" spans="1:9" s="10" customFormat="1" ht="24.75" customHeight="1">
      <c r="A124" s="4">
        <v>122</v>
      </c>
      <c r="B124" s="5" t="s">
        <v>274</v>
      </c>
      <c r="C124" s="5" t="s">
        <v>282</v>
      </c>
      <c r="D124" s="5" t="s">
        <v>11</v>
      </c>
      <c r="E124" s="6" t="s">
        <v>283</v>
      </c>
      <c r="F124" s="11">
        <v>84.16</v>
      </c>
      <c r="G124" s="12">
        <v>83.6</v>
      </c>
      <c r="H124" s="7">
        <f t="shared" si="1"/>
        <v>83.824</v>
      </c>
      <c r="I124" s="9"/>
    </row>
    <row r="125" spans="1:9" s="10" customFormat="1" ht="24.75" customHeight="1">
      <c r="A125" s="4">
        <v>123</v>
      </c>
      <c r="B125" s="5" t="s">
        <v>274</v>
      </c>
      <c r="C125" s="5" t="s">
        <v>284</v>
      </c>
      <c r="D125" s="5" t="s">
        <v>11</v>
      </c>
      <c r="E125" s="6" t="s">
        <v>285</v>
      </c>
      <c r="F125" s="11">
        <v>81.12</v>
      </c>
      <c r="G125" s="12">
        <v>85</v>
      </c>
      <c r="H125" s="7">
        <f t="shared" si="1"/>
        <v>83.44800000000001</v>
      </c>
      <c r="I125" s="9"/>
    </row>
    <row r="126" spans="1:9" s="10" customFormat="1" ht="24.75" customHeight="1">
      <c r="A126" s="4">
        <v>124</v>
      </c>
      <c r="B126" s="5" t="s">
        <v>274</v>
      </c>
      <c r="C126" s="5" t="s">
        <v>286</v>
      </c>
      <c r="D126" s="5" t="s">
        <v>11</v>
      </c>
      <c r="E126" s="6" t="s">
        <v>287</v>
      </c>
      <c r="F126" s="11">
        <v>83.04</v>
      </c>
      <c r="G126" s="12">
        <v>83.6</v>
      </c>
      <c r="H126" s="7">
        <f t="shared" si="1"/>
        <v>83.376</v>
      </c>
      <c r="I126" s="9"/>
    </row>
    <row r="127" spans="1:9" s="10" customFormat="1" ht="24.75" customHeight="1">
      <c r="A127" s="4">
        <v>125</v>
      </c>
      <c r="B127" s="5" t="s">
        <v>274</v>
      </c>
      <c r="C127" s="5" t="s">
        <v>288</v>
      </c>
      <c r="D127" s="5" t="s">
        <v>11</v>
      </c>
      <c r="E127" s="6" t="s">
        <v>289</v>
      </c>
      <c r="F127" s="11">
        <v>78.72</v>
      </c>
      <c r="G127" s="12">
        <v>85.2</v>
      </c>
      <c r="H127" s="7">
        <f t="shared" si="1"/>
        <v>82.608</v>
      </c>
      <c r="I127" s="9"/>
    </row>
    <row r="128" spans="1:9" s="10" customFormat="1" ht="24.75" customHeight="1">
      <c r="A128" s="4">
        <v>126</v>
      </c>
      <c r="B128" s="5" t="s">
        <v>274</v>
      </c>
      <c r="C128" s="5" t="s">
        <v>290</v>
      </c>
      <c r="D128" s="5" t="s">
        <v>11</v>
      </c>
      <c r="E128" s="6" t="s">
        <v>291</v>
      </c>
      <c r="F128" s="11">
        <v>83.68</v>
      </c>
      <c r="G128" s="12">
        <v>79.6</v>
      </c>
      <c r="H128" s="7">
        <f t="shared" si="1"/>
        <v>81.232</v>
      </c>
      <c r="I128" s="9"/>
    </row>
    <row r="129" spans="1:9" s="10" customFormat="1" ht="24.75" customHeight="1">
      <c r="A129" s="4">
        <v>127</v>
      </c>
      <c r="B129" s="5" t="s">
        <v>274</v>
      </c>
      <c r="C129" s="5" t="s">
        <v>292</v>
      </c>
      <c r="D129" s="5" t="s">
        <v>11</v>
      </c>
      <c r="E129" s="6" t="s">
        <v>293</v>
      </c>
      <c r="F129" s="11">
        <v>87.36</v>
      </c>
      <c r="G129" s="13" t="s">
        <v>22</v>
      </c>
      <c r="H129" s="7">
        <f>F129*0.4</f>
        <v>34.944</v>
      </c>
      <c r="I129" s="9"/>
    </row>
    <row r="130" spans="1:9" s="10" customFormat="1" ht="24.75" customHeight="1">
      <c r="A130" s="4">
        <v>128</v>
      </c>
      <c r="B130" s="5" t="s">
        <v>294</v>
      </c>
      <c r="C130" s="5" t="s">
        <v>295</v>
      </c>
      <c r="D130" s="5" t="s">
        <v>11</v>
      </c>
      <c r="E130" s="6" t="s">
        <v>296</v>
      </c>
      <c r="F130" s="11">
        <v>89.12</v>
      </c>
      <c r="G130" s="12">
        <v>92</v>
      </c>
      <c r="H130" s="7">
        <f t="shared" si="1"/>
        <v>90.848</v>
      </c>
      <c r="I130" s="9"/>
    </row>
    <row r="131" spans="1:9" s="10" customFormat="1" ht="24.75" customHeight="1">
      <c r="A131" s="4">
        <v>129</v>
      </c>
      <c r="B131" s="5" t="s">
        <v>294</v>
      </c>
      <c r="C131" s="5" t="s">
        <v>297</v>
      </c>
      <c r="D131" s="5" t="s">
        <v>11</v>
      </c>
      <c r="E131" s="6" t="s">
        <v>298</v>
      </c>
      <c r="F131" s="11">
        <v>89.12</v>
      </c>
      <c r="G131" s="12">
        <v>90.67</v>
      </c>
      <c r="H131" s="7">
        <f t="shared" si="1"/>
        <v>90.05000000000001</v>
      </c>
      <c r="I131" s="9"/>
    </row>
    <row r="132" spans="1:9" s="10" customFormat="1" ht="24.75" customHeight="1">
      <c r="A132" s="4">
        <v>130</v>
      </c>
      <c r="B132" s="5" t="s">
        <v>294</v>
      </c>
      <c r="C132" s="5" t="s">
        <v>299</v>
      </c>
      <c r="D132" s="5" t="s">
        <v>11</v>
      </c>
      <c r="E132" s="6" t="s">
        <v>300</v>
      </c>
      <c r="F132" s="11">
        <v>88.8</v>
      </c>
      <c r="G132" s="12">
        <v>90.33</v>
      </c>
      <c r="H132" s="7">
        <f t="shared" si="1"/>
        <v>89.718</v>
      </c>
      <c r="I132" s="9"/>
    </row>
    <row r="133" spans="1:9" s="10" customFormat="1" ht="24.75" customHeight="1">
      <c r="A133" s="4">
        <v>131</v>
      </c>
      <c r="B133" s="5" t="s">
        <v>294</v>
      </c>
      <c r="C133" s="5" t="s">
        <v>301</v>
      </c>
      <c r="D133" s="5" t="s">
        <v>11</v>
      </c>
      <c r="E133" s="6" t="s">
        <v>302</v>
      </c>
      <c r="F133" s="11">
        <v>88.8</v>
      </c>
      <c r="G133" s="12">
        <v>89.5</v>
      </c>
      <c r="H133" s="7">
        <f t="shared" si="1"/>
        <v>89.22</v>
      </c>
      <c r="I133" s="9"/>
    </row>
    <row r="134" spans="1:9" s="10" customFormat="1" ht="24.75" customHeight="1">
      <c r="A134" s="4">
        <v>132</v>
      </c>
      <c r="B134" s="5" t="s">
        <v>294</v>
      </c>
      <c r="C134" s="5" t="s">
        <v>303</v>
      </c>
      <c r="D134" s="5" t="s">
        <v>11</v>
      </c>
      <c r="E134" s="6" t="s">
        <v>304</v>
      </c>
      <c r="F134" s="11">
        <v>89.28</v>
      </c>
      <c r="G134" s="12">
        <v>89</v>
      </c>
      <c r="H134" s="7">
        <f t="shared" si="1"/>
        <v>89.112</v>
      </c>
      <c r="I134" s="9"/>
    </row>
    <row r="135" spans="1:9" s="10" customFormat="1" ht="24.75" customHeight="1">
      <c r="A135" s="4">
        <v>133</v>
      </c>
      <c r="B135" s="5" t="s">
        <v>294</v>
      </c>
      <c r="C135" s="5" t="s">
        <v>305</v>
      </c>
      <c r="D135" s="5" t="s">
        <v>11</v>
      </c>
      <c r="E135" s="6" t="s">
        <v>306</v>
      </c>
      <c r="F135" s="11">
        <v>88.16</v>
      </c>
      <c r="G135" s="12">
        <v>88.33</v>
      </c>
      <c r="H135" s="7">
        <f t="shared" si="1"/>
        <v>88.262</v>
      </c>
      <c r="I135" s="9"/>
    </row>
    <row r="136" spans="1:9" s="10" customFormat="1" ht="24.75" customHeight="1">
      <c r="A136" s="4">
        <v>134</v>
      </c>
      <c r="B136" s="5" t="s">
        <v>294</v>
      </c>
      <c r="C136" s="5" t="s">
        <v>307</v>
      </c>
      <c r="D136" s="5" t="s">
        <v>11</v>
      </c>
      <c r="E136" s="6" t="s">
        <v>308</v>
      </c>
      <c r="F136" s="11">
        <v>88.16</v>
      </c>
      <c r="G136" s="12">
        <v>86.67</v>
      </c>
      <c r="H136" s="7">
        <f t="shared" si="1"/>
        <v>87.266</v>
      </c>
      <c r="I136" s="9"/>
    </row>
    <row r="137" spans="1:9" s="10" customFormat="1" ht="24.75" customHeight="1">
      <c r="A137" s="4">
        <v>135</v>
      </c>
      <c r="B137" s="5" t="s">
        <v>294</v>
      </c>
      <c r="C137" s="5" t="s">
        <v>309</v>
      </c>
      <c r="D137" s="5" t="s">
        <v>11</v>
      </c>
      <c r="E137" s="6" t="s">
        <v>310</v>
      </c>
      <c r="F137" s="11">
        <v>86.88</v>
      </c>
      <c r="G137" s="12">
        <v>87.33</v>
      </c>
      <c r="H137" s="7">
        <f aca="true" t="shared" si="2" ref="H137:H155">F137*0.4+G137*0.6</f>
        <v>87.15</v>
      </c>
      <c r="I137" s="9"/>
    </row>
    <row r="138" spans="1:9" s="10" customFormat="1" ht="24.75" customHeight="1">
      <c r="A138" s="4">
        <v>136</v>
      </c>
      <c r="B138" s="5" t="s">
        <v>294</v>
      </c>
      <c r="C138" s="5" t="s">
        <v>311</v>
      </c>
      <c r="D138" s="5" t="s">
        <v>11</v>
      </c>
      <c r="E138" s="6" t="s">
        <v>312</v>
      </c>
      <c r="F138" s="11">
        <v>88.32</v>
      </c>
      <c r="G138" s="12" t="s">
        <v>22</v>
      </c>
      <c r="H138" s="7">
        <f>F138*0.4</f>
        <v>35.327999999999996</v>
      </c>
      <c r="I138" s="9"/>
    </row>
    <row r="139" spans="1:9" s="10" customFormat="1" ht="24.75" customHeight="1">
      <c r="A139" s="4">
        <v>137</v>
      </c>
      <c r="B139" s="5" t="s">
        <v>294</v>
      </c>
      <c r="C139" s="5" t="s">
        <v>313</v>
      </c>
      <c r="D139" s="5" t="s">
        <v>11</v>
      </c>
      <c r="E139" s="6" t="s">
        <v>314</v>
      </c>
      <c r="F139" s="11">
        <v>87.52</v>
      </c>
      <c r="G139" s="12" t="s">
        <v>22</v>
      </c>
      <c r="H139" s="7">
        <f>F139*0.4</f>
        <v>35.008</v>
      </c>
      <c r="I139" s="9"/>
    </row>
    <row r="140" spans="1:9" s="10" customFormat="1" ht="24.75" customHeight="1">
      <c r="A140" s="4">
        <v>138</v>
      </c>
      <c r="B140" s="5" t="s">
        <v>315</v>
      </c>
      <c r="C140" s="5" t="s">
        <v>316</v>
      </c>
      <c r="D140" s="5" t="s">
        <v>11</v>
      </c>
      <c r="E140" s="6" t="s">
        <v>317</v>
      </c>
      <c r="F140" s="11">
        <v>84.32</v>
      </c>
      <c r="G140" s="12">
        <v>90.33</v>
      </c>
      <c r="H140" s="7">
        <f t="shared" si="2"/>
        <v>87.926</v>
      </c>
      <c r="I140" s="9"/>
    </row>
    <row r="141" spans="1:9" s="10" customFormat="1" ht="24.75" customHeight="1">
      <c r="A141" s="4">
        <v>139</v>
      </c>
      <c r="B141" s="5" t="s">
        <v>315</v>
      </c>
      <c r="C141" s="5" t="s">
        <v>318</v>
      </c>
      <c r="D141" s="5" t="s">
        <v>11</v>
      </c>
      <c r="E141" s="6" t="s">
        <v>319</v>
      </c>
      <c r="F141" s="11">
        <v>79.04</v>
      </c>
      <c r="G141" s="12">
        <v>88.33</v>
      </c>
      <c r="H141" s="7">
        <f t="shared" si="2"/>
        <v>84.614</v>
      </c>
      <c r="I141" s="9"/>
    </row>
    <row r="142" spans="1:9" s="10" customFormat="1" ht="24.75" customHeight="1">
      <c r="A142" s="4">
        <v>140</v>
      </c>
      <c r="B142" s="5" t="s">
        <v>315</v>
      </c>
      <c r="C142" s="5" t="s">
        <v>320</v>
      </c>
      <c r="D142" s="5" t="s">
        <v>11</v>
      </c>
      <c r="E142" s="6" t="s">
        <v>321</v>
      </c>
      <c r="F142" s="11">
        <v>79.36</v>
      </c>
      <c r="G142" s="12">
        <v>88</v>
      </c>
      <c r="H142" s="7">
        <f t="shared" si="2"/>
        <v>84.544</v>
      </c>
      <c r="I142" s="9"/>
    </row>
    <row r="143" spans="1:9" s="10" customFormat="1" ht="24.75" customHeight="1">
      <c r="A143" s="4">
        <v>141</v>
      </c>
      <c r="B143" s="5" t="s">
        <v>322</v>
      </c>
      <c r="C143" s="5" t="s">
        <v>323</v>
      </c>
      <c r="D143" s="5" t="s">
        <v>11</v>
      </c>
      <c r="E143" s="6" t="s">
        <v>324</v>
      </c>
      <c r="F143" s="11">
        <v>85.12</v>
      </c>
      <c r="G143" s="12">
        <v>80</v>
      </c>
      <c r="H143" s="7">
        <f t="shared" si="2"/>
        <v>82.048</v>
      </c>
      <c r="I143" s="9"/>
    </row>
    <row r="144" spans="1:9" s="10" customFormat="1" ht="24.75" customHeight="1">
      <c r="A144" s="4">
        <v>142</v>
      </c>
      <c r="B144" s="5" t="s">
        <v>322</v>
      </c>
      <c r="C144" s="5" t="s">
        <v>325</v>
      </c>
      <c r="D144" s="5" t="s">
        <v>11</v>
      </c>
      <c r="E144" s="6" t="s">
        <v>326</v>
      </c>
      <c r="F144" s="11">
        <v>86.56</v>
      </c>
      <c r="G144" s="13" t="s">
        <v>22</v>
      </c>
      <c r="H144" s="7">
        <f>F144*0.4</f>
        <v>34.624</v>
      </c>
      <c r="I144" s="9"/>
    </row>
    <row r="145" spans="1:9" s="10" customFormat="1" ht="24.75" customHeight="1">
      <c r="A145" s="4">
        <v>143</v>
      </c>
      <c r="B145" s="5" t="s">
        <v>315</v>
      </c>
      <c r="C145" s="5" t="s">
        <v>327</v>
      </c>
      <c r="D145" s="5" t="s">
        <v>11</v>
      </c>
      <c r="E145" s="6" t="s">
        <v>328</v>
      </c>
      <c r="F145" s="11">
        <v>83.2</v>
      </c>
      <c r="G145" s="13" t="s">
        <v>22</v>
      </c>
      <c r="H145" s="7">
        <f>F145*0.4</f>
        <v>33.28</v>
      </c>
      <c r="I145" s="9"/>
    </row>
    <row r="146" spans="1:9" s="10" customFormat="1" ht="24.75" customHeight="1">
      <c r="A146" s="4">
        <v>144</v>
      </c>
      <c r="B146" s="5" t="s">
        <v>329</v>
      </c>
      <c r="C146" s="5" t="s">
        <v>330</v>
      </c>
      <c r="D146" s="5" t="s">
        <v>11</v>
      </c>
      <c r="E146" s="6" t="s">
        <v>331</v>
      </c>
      <c r="F146" s="11">
        <v>78.4</v>
      </c>
      <c r="G146" s="12">
        <v>86.8</v>
      </c>
      <c r="H146" s="7">
        <f t="shared" si="2"/>
        <v>83.44</v>
      </c>
      <c r="I146" s="9"/>
    </row>
    <row r="147" spans="1:9" s="10" customFormat="1" ht="24.75" customHeight="1">
      <c r="A147" s="4">
        <v>145</v>
      </c>
      <c r="B147" s="5" t="s">
        <v>329</v>
      </c>
      <c r="C147" s="5" t="s">
        <v>332</v>
      </c>
      <c r="D147" s="5" t="s">
        <v>11</v>
      </c>
      <c r="E147" s="6" t="s">
        <v>333</v>
      </c>
      <c r="F147" s="11">
        <v>75.36</v>
      </c>
      <c r="G147" s="12">
        <v>82.8</v>
      </c>
      <c r="H147" s="7">
        <f t="shared" si="2"/>
        <v>79.824</v>
      </c>
      <c r="I147" s="9"/>
    </row>
    <row r="148" spans="1:9" s="10" customFormat="1" ht="24.75" customHeight="1">
      <c r="A148" s="4">
        <v>146</v>
      </c>
      <c r="B148" s="5" t="s">
        <v>329</v>
      </c>
      <c r="C148" s="5" t="s">
        <v>334</v>
      </c>
      <c r="D148" s="5" t="s">
        <v>11</v>
      </c>
      <c r="E148" s="6" t="s">
        <v>335</v>
      </c>
      <c r="F148" s="11">
        <v>62.08</v>
      </c>
      <c r="G148" s="12">
        <v>84.4</v>
      </c>
      <c r="H148" s="7">
        <f t="shared" si="2"/>
        <v>75.47200000000001</v>
      </c>
      <c r="I148" s="9"/>
    </row>
    <row r="149" spans="1:9" s="10" customFormat="1" ht="24.75" customHeight="1">
      <c r="A149" s="4">
        <v>147</v>
      </c>
      <c r="B149" s="5" t="s">
        <v>329</v>
      </c>
      <c r="C149" s="5" t="s">
        <v>336</v>
      </c>
      <c r="D149" s="5" t="s">
        <v>11</v>
      </c>
      <c r="E149" s="6" t="s">
        <v>337</v>
      </c>
      <c r="F149" s="11">
        <v>64.64</v>
      </c>
      <c r="G149" s="13" t="s">
        <v>22</v>
      </c>
      <c r="H149" s="7">
        <f>F149*0.4</f>
        <v>25.856</v>
      </c>
      <c r="I149" s="9"/>
    </row>
    <row r="150" spans="1:9" s="10" customFormat="1" ht="24.75" customHeight="1">
      <c r="A150" s="4">
        <v>148</v>
      </c>
      <c r="B150" s="5" t="s">
        <v>338</v>
      </c>
      <c r="C150" s="5" t="s">
        <v>339</v>
      </c>
      <c r="D150" s="5" t="s">
        <v>11</v>
      </c>
      <c r="E150" s="6" t="s">
        <v>340</v>
      </c>
      <c r="F150" s="11">
        <v>88.32</v>
      </c>
      <c r="G150" s="12">
        <v>86</v>
      </c>
      <c r="H150" s="7">
        <f t="shared" si="2"/>
        <v>86.928</v>
      </c>
      <c r="I150" s="9"/>
    </row>
    <row r="151" spans="1:9" s="10" customFormat="1" ht="24.75" customHeight="1">
      <c r="A151" s="4">
        <v>149</v>
      </c>
      <c r="B151" s="5" t="s">
        <v>338</v>
      </c>
      <c r="C151" s="5" t="s">
        <v>341</v>
      </c>
      <c r="D151" s="5" t="s">
        <v>11</v>
      </c>
      <c r="E151" s="6" t="s">
        <v>342</v>
      </c>
      <c r="F151" s="11">
        <v>76</v>
      </c>
      <c r="G151" s="12">
        <v>87</v>
      </c>
      <c r="H151" s="7">
        <f t="shared" si="2"/>
        <v>82.6</v>
      </c>
      <c r="I151" s="9"/>
    </row>
    <row r="152" spans="1:9" s="10" customFormat="1" ht="24.75" customHeight="1">
      <c r="A152" s="4">
        <v>150</v>
      </c>
      <c r="B152" s="5" t="s">
        <v>338</v>
      </c>
      <c r="C152" s="5" t="s">
        <v>343</v>
      </c>
      <c r="D152" s="5" t="s">
        <v>11</v>
      </c>
      <c r="E152" s="6" t="s">
        <v>344</v>
      </c>
      <c r="F152" s="11">
        <v>84.48</v>
      </c>
      <c r="G152" s="12">
        <v>80.33</v>
      </c>
      <c r="H152" s="7">
        <f t="shared" si="2"/>
        <v>81.99000000000001</v>
      </c>
      <c r="I152" s="9"/>
    </row>
    <row r="153" spans="1:9" s="10" customFormat="1" ht="24.75" customHeight="1">
      <c r="A153" s="4">
        <v>151</v>
      </c>
      <c r="B153" s="5" t="s">
        <v>338</v>
      </c>
      <c r="C153" s="5" t="s">
        <v>345</v>
      </c>
      <c r="D153" s="5" t="s">
        <v>11</v>
      </c>
      <c r="E153" s="6" t="s">
        <v>346</v>
      </c>
      <c r="F153" s="11">
        <v>76.96</v>
      </c>
      <c r="G153" s="12">
        <v>83.67</v>
      </c>
      <c r="H153" s="7">
        <f t="shared" si="2"/>
        <v>80.98599999999999</v>
      </c>
      <c r="I153" s="9"/>
    </row>
    <row r="154" spans="1:9" s="10" customFormat="1" ht="24.75" customHeight="1">
      <c r="A154" s="4">
        <v>152</v>
      </c>
      <c r="B154" s="5" t="s">
        <v>338</v>
      </c>
      <c r="C154" s="5" t="s">
        <v>347</v>
      </c>
      <c r="D154" s="5" t="s">
        <v>11</v>
      </c>
      <c r="E154" s="6" t="s">
        <v>348</v>
      </c>
      <c r="F154" s="11">
        <v>76.8</v>
      </c>
      <c r="G154" s="12">
        <v>82.33</v>
      </c>
      <c r="H154" s="7">
        <f t="shared" si="2"/>
        <v>80.118</v>
      </c>
      <c r="I154" s="9"/>
    </row>
    <row r="155" spans="1:9" s="10" customFormat="1" ht="24.75" customHeight="1">
      <c r="A155" s="4">
        <v>153</v>
      </c>
      <c r="B155" s="5" t="s">
        <v>338</v>
      </c>
      <c r="C155" s="5" t="s">
        <v>349</v>
      </c>
      <c r="D155" s="5" t="s">
        <v>11</v>
      </c>
      <c r="E155" s="6" t="s">
        <v>350</v>
      </c>
      <c r="F155" s="11">
        <v>75.36</v>
      </c>
      <c r="G155" s="12">
        <v>81</v>
      </c>
      <c r="H155" s="7">
        <f t="shared" si="2"/>
        <v>78.744</v>
      </c>
      <c r="I155" s="9"/>
    </row>
    <row r="156" spans="1:9" s="10" customFormat="1" ht="24.75" customHeight="1">
      <c r="A156" s="4">
        <v>154</v>
      </c>
      <c r="B156" s="5" t="s">
        <v>338</v>
      </c>
      <c r="C156" s="5" t="s">
        <v>351</v>
      </c>
      <c r="D156" s="5" t="s">
        <v>11</v>
      </c>
      <c r="E156" s="6" t="s">
        <v>352</v>
      </c>
      <c r="F156" s="11">
        <v>81.76</v>
      </c>
      <c r="G156" s="13" t="s">
        <v>22</v>
      </c>
      <c r="H156" s="7">
        <f>F156*0.4</f>
        <v>32.704</v>
      </c>
      <c r="I156" s="9"/>
    </row>
    <row r="157" spans="1:9" s="10" customFormat="1" ht="24.75" customHeight="1">
      <c r="A157" s="4">
        <v>155</v>
      </c>
      <c r="B157" s="5" t="s">
        <v>338</v>
      </c>
      <c r="C157" s="5" t="s">
        <v>353</v>
      </c>
      <c r="D157" s="5" t="s">
        <v>11</v>
      </c>
      <c r="E157" s="6" t="s">
        <v>354</v>
      </c>
      <c r="F157" s="11">
        <v>81.12</v>
      </c>
      <c r="G157" s="13" t="s">
        <v>22</v>
      </c>
      <c r="H157" s="7">
        <f>F157*0.4</f>
        <v>32.448</v>
      </c>
      <c r="I157" s="9"/>
    </row>
    <row r="158" spans="1:9" s="10" customFormat="1" ht="24.75" customHeight="1">
      <c r="A158" s="4">
        <v>156</v>
      </c>
      <c r="B158" s="5" t="s">
        <v>338</v>
      </c>
      <c r="C158" s="5" t="s">
        <v>355</v>
      </c>
      <c r="D158" s="5" t="s">
        <v>11</v>
      </c>
      <c r="E158" s="6" t="s">
        <v>356</v>
      </c>
      <c r="F158" s="11">
        <v>79.36</v>
      </c>
      <c r="G158" s="13" t="s">
        <v>22</v>
      </c>
      <c r="H158" s="7">
        <f>F158*0.4</f>
        <v>31.744</v>
      </c>
      <c r="I158" s="9"/>
    </row>
    <row r="159" spans="1:9" s="10" customFormat="1" ht="24.75" customHeight="1">
      <c r="A159" s="4">
        <v>157</v>
      </c>
      <c r="B159" s="5" t="s">
        <v>338</v>
      </c>
      <c r="C159" s="5" t="s">
        <v>357</v>
      </c>
      <c r="D159" s="5" t="s">
        <v>11</v>
      </c>
      <c r="E159" s="6" t="s">
        <v>358</v>
      </c>
      <c r="F159" s="11">
        <v>78.56</v>
      </c>
      <c r="G159" s="13" t="s">
        <v>22</v>
      </c>
      <c r="H159" s="7">
        <f>F159*0.4</f>
        <v>31.424000000000003</v>
      </c>
      <c r="I159" s="9"/>
    </row>
    <row r="160" spans="1:9" ht="29.25" customHeight="1">
      <c r="A160" s="19" t="s">
        <v>359</v>
      </c>
      <c r="B160" s="19"/>
      <c r="C160" s="19"/>
      <c r="D160" s="19"/>
      <c r="E160" s="19"/>
      <c r="F160" s="19"/>
      <c r="G160" s="19"/>
      <c r="H160" s="19"/>
      <c r="I160" s="19"/>
    </row>
  </sheetData>
  <mergeCells count="2">
    <mergeCell ref="A1:I1"/>
    <mergeCell ref="A160:I16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2017-08-18T07:36:36Z</dcterms:modified>
  <cp:category/>
  <cp:version/>
  <cp:contentType/>
  <cp:contentStatus/>
</cp:coreProperties>
</file>