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小学语文" sheetId="1" r:id="rId1"/>
    <sheet name="小学数学" sheetId="2" r:id="rId2"/>
    <sheet name="高中语文" sheetId="3" r:id="rId3"/>
    <sheet name="高中数学" sheetId="4" r:id="rId4"/>
    <sheet name="高中物理" sheetId="5" r:id="rId5"/>
    <sheet name="高中地理" sheetId="6" r:id="rId6"/>
  </sheets>
  <definedNames/>
  <calcPr fullCalcOnLoad="1"/>
</workbook>
</file>

<file path=xl/sharedStrings.xml><?xml version="1.0" encoding="utf-8"?>
<sst xmlns="http://schemas.openxmlformats.org/spreadsheetml/2006/main" count="719" uniqueCount="376">
  <si>
    <r>
      <t>2017</t>
    </r>
    <r>
      <rPr>
        <b/>
        <sz val="16"/>
        <rFont val="宋体"/>
        <family val="0"/>
      </rPr>
      <t>年秀屿区补充招聘新任教师笔试成绩（含加分）汇总表</t>
    </r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</si>
  <si>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</si>
  <si>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</si>
  <si>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</si>
  <si>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</si>
  <si>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</si>
  <si>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</si>
  <si>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</si>
  <si>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</si>
  <si>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折算成百分制</t>
  </si>
  <si>
    <t>加分</t>
  </si>
  <si>
    <t>最后得分</t>
  </si>
  <si>
    <t>位次</t>
  </si>
  <si>
    <t>小学语文教师</t>
  </si>
  <si>
    <t>621117102274</t>
  </si>
  <si>
    <t>陈雅莉</t>
  </si>
  <si>
    <t>女</t>
  </si>
  <si>
    <t>108.5</t>
  </si>
  <si>
    <t>95.5</t>
  </si>
  <si>
    <t>100.7</t>
  </si>
  <si>
    <t>611117102470</t>
  </si>
  <si>
    <t>凌雪琳</t>
  </si>
  <si>
    <t>108.0</t>
  </si>
  <si>
    <t>94.5</t>
  </si>
  <si>
    <t>99.9</t>
  </si>
  <si>
    <t>611117101966</t>
  </si>
  <si>
    <t>严艳艳</t>
  </si>
  <si>
    <t>102.0</t>
  </si>
  <si>
    <t>90.0</t>
  </si>
  <si>
    <t>94.8</t>
  </si>
  <si>
    <t>661117102389</t>
  </si>
  <si>
    <t>卢心心</t>
  </si>
  <si>
    <t>101.0</t>
  </si>
  <si>
    <t>94.4</t>
  </si>
  <si>
    <t>631117101006</t>
  </si>
  <si>
    <t>蔡芸芸</t>
  </si>
  <si>
    <t>98.0</t>
  </si>
  <si>
    <t>93.2</t>
  </si>
  <si>
    <t>631117100976</t>
  </si>
  <si>
    <t>蔡敏</t>
  </si>
  <si>
    <t>93.0</t>
  </si>
  <si>
    <t>91.5</t>
  </si>
  <si>
    <t>92.1</t>
  </si>
  <si>
    <t>631117101081</t>
  </si>
  <si>
    <t>张丽金</t>
  </si>
  <si>
    <t>87.5</t>
  </si>
  <si>
    <t>91.7</t>
  </si>
  <si>
    <t>631117101233</t>
  </si>
  <si>
    <t>陈晨</t>
  </si>
  <si>
    <t>84.0</t>
  </si>
  <si>
    <t>95.0</t>
  </si>
  <si>
    <t>90.6</t>
  </si>
  <si>
    <t>631117101027</t>
  </si>
  <si>
    <t>林亚妹</t>
  </si>
  <si>
    <t>101.5</t>
  </si>
  <si>
    <t>83.0</t>
  </si>
  <si>
    <t>90.4</t>
  </si>
  <si>
    <t>631117101183</t>
  </si>
  <si>
    <t>陈莉楠</t>
  </si>
  <si>
    <t>86.5</t>
  </si>
  <si>
    <t>89.7</t>
  </si>
  <si>
    <t>651117102161</t>
  </si>
  <si>
    <t>黄燕飞</t>
  </si>
  <si>
    <t>89.0</t>
  </si>
  <si>
    <t>89.5</t>
  </si>
  <si>
    <t>89.3</t>
  </si>
  <si>
    <t>631117101141</t>
  </si>
  <si>
    <t>陈嘉敏</t>
  </si>
  <si>
    <t>91.0</t>
  </si>
  <si>
    <t>82.0</t>
  </si>
  <si>
    <t>85.6</t>
  </si>
  <si>
    <t>631117100809</t>
  </si>
  <si>
    <t>王小瑜</t>
  </si>
  <si>
    <t>96.0</t>
  </si>
  <si>
    <t>88.2</t>
  </si>
  <si>
    <t>631117101279</t>
  </si>
  <si>
    <t>黄琳</t>
  </si>
  <si>
    <t>84.5</t>
  </si>
  <si>
    <t>87.9</t>
  </si>
  <si>
    <t>631117100937</t>
  </si>
  <si>
    <t>王晨杭</t>
  </si>
  <si>
    <t>83.5</t>
  </si>
  <si>
    <t>86.1</t>
  </si>
  <si>
    <t>631117100837</t>
  </si>
  <si>
    <t>徐艳平</t>
  </si>
  <si>
    <t>92.5</t>
  </si>
  <si>
    <t>81.5</t>
  </si>
  <si>
    <t>85.9</t>
  </si>
  <si>
    <t>631117101234</t>
  </si>
  <si>
    <t>邱丽平</t>
  </si>
  <si>
    <t>81.0</t>
  </si>
  <si>
    <t>85.0</t>
  </si>
  <si>
    <t>631117100886</t>
  </si>
  <si>
    <t>林碧双</t>
  </si>
  <si>
    <t>88.0</t>
  </si>
  <si>
    <t>84.4</t>
  </si>
  <si>
    <t>631117101002</t>
  </si>
  <si>
    <t>林莉莉</t>
  </si>
  <si>
    <t>90.5</t>
  </si>
  <si>
    <t>79.0</t>
  </si>
  <si>
    <t>83.6</t>
  </si>
  <si>
    <t>631117101021</t>
  </si>
  <si>
    <t>潘蓉</t>
  </si>
  <si>
    <t>80.5</t>
  </si>
  <si>
    <t>631117100806</t>
  </si>
  <si>
    <t>王晓琳</t>
  </si>
  <si>
    <t>81.2</t>
  </si>
  <si>
    <t>631117101228</t>
  </si>
  <si>
    <t>罗晓悦</t>
  </si>
  <si>
    <t>78.5</t>
  </si>
  <si>
    <t>73.0</t>
  </si>
  <si>
    <t>75.2</t>
  </si>
  <si>
    <t>631117101069</t>
  </si>
  <si>
    <t>陈丽琼</t>
  </si>
  <si>
    <t>76.5</t>
  </si>
  <si>
    <t>77.3</t>
  </si>
  <si>
    <t>631117100840</t>
  </si>
  <si>
    <t>李莺</t>
  </si>
  <si>
    <t>74.0</t>
  </si>
  <si>
    <t>77.0</t>
  </si>
  <si>
    <t>631117101207</t>
  </si>
  <si>
    <t>朱佳娟</t>
  </si>
  <si>
    <t>65.5</t>
  </si>
  <si>
    <t>82.5</t>
  </si>
  <si>
    <t>75.7</t>
  </si>
  <si>
    <t>631117101215</t>
  </si>
  <si>
    <t>黄飞凰</t>
  </si>
  <si>
    <t>72.5</t>
  </si>
  <si>
    <t>73.4</t>
  </si>
  <si>
    <t>631117101009</t>
  </si>
  <si>
    <t>陈美琳</t>
  </si>
  <si>
    <t>61.0</t>
  </si>
  <si>
    <t>79.5</t>
  </si>
  <si>
    <t>72.1</t>
  </si>
  <si>
    <t>631117101177</t>
  </si>
  <si>
    <t>陈一萍</t>
  </si>
  <si>
    <t>71.5</t>
  </si>
  <si>
    <t>72.0</t>
  </si>
  <si>
    <t>71.8</t>
  </si>
  <si>
    <t>631117101147</t>
  </si>
  <si>
    <t>李志梅</t>
  </si>
  <si>
    <t>60.0</t>
  </si>
  <si>
    <t>70.2</t>
  </si>
  <si>
    <t>631117100836</t>
  </si>
  <si>
    <t>陈津</t>
  </si>
  <si>
    <t>58.5</t>
  </si>
  <si>
    <t>78.0</t>
  </si>
  <si>
    <t>631117100852</t>
  </si>
  <si>
    <t>杨海仙</t>
  </si>
  <si>
    <t>64.0</t>
  </si>
  <si>
    <t>69.4</t>
  </si>
  <si>
    <t>631117101151</t>
  </si>
  <si>
    <t>曾真真</t>
  </si>
  <si>
    <t>62.0</t>
  </si>
  <si>
    <t>71.0</t>
  </si>
  <si>
    <t>67.4</t>
  </si>
  <si>
    <t>631117101013</t>
  </si>
  <si>
    <t>陈依蕾</t>
  </si>
  <si>
    <t>66.3</t>
  </si>
  <si>
    <t>631117101242</t>
  </si>
  <si>
    <t>黄静</t>
  </si>
  <si>
    <t>50.5</t>
  </si>
  <si>
    <t>76.0</t>
  </si>
  <si>
    <t>65.8</t>
  </si>
  <si>
    <t>631117100880</t>
  </si>
  <si>
    <t>陈萍</t>
  </si>
  <si>
    <t>62.5</t>
  </si>
  <si>
    <t>65.0</t>
  </si>
  <si>
    <t>651117103350</t>
  </si>
  <si>
    <t>林巧丽</t>
  </si>
  <si>
    <t>67.0</t>
  </si>
  <si>
    <t>63.4</t>
  </si>
  <si>
    <t>631117101165</t>
  </si>
  <si>
    <t>杨美琳</t>
  </si>
  <si>
    <t>49.0</t>
  </si>
  <si>
    <t>小学数学教师</t>
  </si>
  <si>
    <t>631217101604</t>
  </si>
  <si>
    <t>林涔涔</t>
  </si>
  <si>
    <t>631217101587</t>
  </si>
  <si>
    <t>林少冰</t>
  </si>
  <si>
    <t>80.2</t>
  </si>
  <si>
    <t>631217101582</t>
  </si>
  <si>
    <t>洪萍</t>
  </si>
  <si>
    <t>63.0</t>
  </si>
  <si>
    <t>78.6</t>
  </si>
  <si>
    <t>631217101498</t>
  </si>
  <si>
    <t>周志敏</t>
  </si>
  <si>
    <t>78.4</t>
  </si>
  <si>
    <t>631217101434</t>
  </si>
  <si>
    <t>陈静仪</t>
  </si>
  <si>
    <t>97.5</t>
  </si>
  <si>
    <t>78.3</t>
  </si>
  <si>
    <t>661217102528</t>
  </si>
  <si>
    <t>张四妹</t>
  </si>
  <si>
    <t>70.5</t>
  </si>
  <si>
    <t>78.1</t>
  </si>
  <si>
    <t>631217101697</t>
  </si>
  <si>
    <t>蔡晴</t>
  </si>
  <si>
    <t>70.0</t>
  </si>
  <si>
    <t>77.2</t>
  </si>
  <si>
    <t>631217101679</t>
  </si>
  <si>
    <t>陈菲菲</t>
  </si>
  <si>
    <t>123.5</t>
  </si>
  <si>
    <t>45.5</t>
  </si>
  <si>
    <t>76.7</t>
  </si>
  <si>
    <t>631217101449</t>
  </si>
  <si>
    <t>姚莹逗</t>
  </si>
  <si>
    <t>102.5</t>
  </si>
  <si>
    <t>57.0</t>
  </si>
  <si>
    <t>631217101844</t>
  </si>
  <si>
    <t>林婷</t>
  </si>
  <si>
    <t>64.5</t>
  </si>
  <si>
    <t>74.9</t>
  </si>
  <si>
    <t>651217105652</t>
  </si>
  <si>
    <t>林振华</t>
  </si>
  <si>
    <t>52.5</t>
  </si>
  <si>
    <t>74.7</t>
  </si>
  <si>
    <t>631217101695</t>
  </si>
  <si>
    <t>郭剑青</t>
  </si>
  <si>
    <t>99.5</t>
  </si>
  <si>
    <t>631217101703</t>
  </si>
  <si>
    <t>黄斌颖</t>
  </si>
  <si>
    <t>88.5</t>
  </si>
  <si>
    <t>61.5</t>
  </si>
  <si>
    <t>72.3</t>
  </si>
  <si>
    <t>631217101821</t>
  </si>
  <si>
    <t>陈晓丹</t>
  </si>
  <si>
    <t>86.0</t>
  </si>
  <si>
    <t>71.6</t>
  </si>
  <si>
    <t>631217101358</t>
  </si>
  <si>
    <t>吴丽霞</t>
  </si>
  <si>
    <t>53.5</t>
  </si>
  <si>
    <t>71.3</t>
  </si>
  <si>
    <t>631217101369</t>
  </si>
  <si>
    <t>黄子萍</t>
  </si>
  <si>
    <t>87.0</t>
  </si>
  <si>
    <t>69.9</t>
  </si>
  <si>
    <t>631217101781</t>
  </si>
  <si>
    <t>郭丽琴</t>
  </si>
  <si>
    <t>80.0</t>
  </si>
  <si>
    <t>60.5</t>
  </si>
  <si>
    <t>68.3</t>
  </si>
  <si>
    <t>631217101558</t>
  </si>
  <si>
    <t>陆锋锋</t>
  </si>
  <si>
    <t>74.5</t>
  </si>
  <si>
    <t>59.5</t>
  </si>
  <si>
    <t>631217101735</t>
  </si>
  <si>
    <t>卓捷妮</t>
  </si>
  <si>
    <t>75.5</t>
  </si>
  <si>
    <t>51.5</t>
  </si>
  <si>
    <t>61.1</t>
  </si>
  <si>
    <t>631217101555</t>
  </si>
  <si>
    <t>林丽钦</t>
  </si>
  <si>
    <t>51.0</t>
  </si>
  <si>
    <t>631217101596</t>
  </si>
  <si>
    <t>吴萍萍</t>
  </si>
  <si>
    <t>75.0</t>
  </si>
  <si>
    <t>60.3</t>
  </si>
  <si>
    <t>631217101576</t>
  </si>
  <si>
    <t>陈萍萍</t>
  </si>
  <si>
    <t>37.0</t>
  </si>
  <si>
    <t>52.0</t>
  </si>
  <si>
    <t>631217101651</t>
  </si>
  <si>
    <t>黄馨</t>
  </si>
  <si>
    <t>66.5</t>
  </si>
  <si>
    <t>48.8</t>
  </si>
  <si>
    <t>高中语文教师</t>
  </si>
  <si>
    <t>623117106185</t>
  </si>
  <si>
    <t>张艳漾</t>
  </si>
  <si>
    <t>105.0</t>
  </si>
  <si>
    <t>98.7</t>
  </si>
  <si>
    <t>673117102452</t>
  </si>
  <si>
    <t>杨羽茜</t>
  </si>
  <si>
    <t>98.5</t>
  </si>
  <si>
    <t>93.1</t>
  </si>
  <si>
    <t>633117103182</t>
  </si>
  <si>
    <t>蜂琪琦</t>
  </si>
  <si>
    <t>633117103166</t>
  </si>
  <si>
    <t>杨若颖</t>
  </si>
  <si>
    <t>88.4</t>
  </si>
  <si>
    <t>673117102441</t>
  </si>
  <si>
    <t>陈菲</t>
  </si>
  <si>
    <t>0.0</t>
  </si>
  <si>
    <t>673117102453</t>
  </si>
  <si>
    <t>张秀娟</t>
  </si>
  <si>
    <t>高中数学教师</t>
  </si>
  <si>
    <t>633217103230</t>
  </si>
  <si>
    <t>林玉函</t>
  </si>
  <si>
    <t>104.5</t>
  </si>
  <si>
    <t>96.3</t>
  </si>
  <si>
    <t>633217103224</t>
  </si>
  <si>
    <t>杨燕冬</t>
  </si>
  <si>
    <t>633217103227</t>
  </si>
  <si>
    <t>林琳</t>
  </si>
  <si>
    <t>94.0</t>
  </si>
  <si>
    <t>89.2</t>
  </si>
  <si>
    <t>633217103244</t>
  </si>
  <si>
    <t>张慧娟</t>
  </si>
  <si>
    <t>66.0</t>
  </si>
  <si>
    <t>87.6</t>
  </si>
  <si>
    <t>633217103187</t>
  </si>
  <si>
    <t>郑志颖</t>
  </si>
  <si>
    <t>男</t>
  </si>
  <si>
    <t>633217103212</t>
  </si>
  <si>
    <t>郭炜炜</t>
  </si>
  <si>
    <t>79.3</t>
  </si>
  <si>
    <t>633217103210</t>
  </si>
  <si>
    <t>范平</t>
  </si>
  <si>
    <t>68.0</t>
  </si>
  <si>
    <t>78.2</t>
  </si>
  <si>
    <t>633217103225</t>
  </si>
  <si>
    <t>黄隆程</t>
  </si>
  <si>
    <t>70.9</t>
  </si>
  <si>
    <t>633217103206</t>
  </si>
  <si>
    <t>刘璐璐</t>
  </si>
  <si>
    <t>68.9</t>
  </si>
  <si>
    <t>633217103204</t>
  </si>
  <si>
    <t>谢跃立</t>
  </si>
  <si>
    <t>73.5</t>
  </si>
  <si>
    <t>653217109813</t>
  </si>
  <si>
    <t>吕连枝</t>
  </si>
  <si>
    <t>高中物理教师</t>
  </si>
  <si>
    <t>613417106608</t>
  </si>
  <si>
    <t>黄建福</t>
  </si>
  <si>
    <t>88.7</t>
  </si>
  <si>
    <t>633417103419</t>
  </si>
  <si>
    <t>朱明玉</t>
  </si>
  <si>
    <t>85.5</t>
  </si>
  <si>
    <t>633417103377</t>
  </si>
  <si>
    <t>林莺</t>
  </si>
  <si>
    <t>633417103391</t>
  </si>
  <si>
    <t>翁双琴</t>
  </si>
  <si>
    <t>100.0</t>
  </si>
  <si>
    <t>76.9</t>
  </si>
  <si>
    <t>633417103390</t>
  </si>
  <si>
    <t>郭海群</t>
  </si>
  <si>
    <t>69.5</t>
  </si>
  <si>
    <t>663417106163</t>
  </si>
  <si>
    <t>姚奇龙</t>
  </si>
  <si>
    <t>58.0</t>
  </si>
  <si>
    <t>56.0</t>
  </si>
  <si>
    <t>56.8</t>
  </si>
  <si>
    <t>633417103433</t>
  </si>
  <si>
    <t>王晓群</t>
  </si>
  <si>
    <t>高中地理教师</t>
  </si>
  <si>
    <t>693917102783</t>
  </si>
  <si>
    <t>王小玲</t>
  </si>
  <si>
    <t>114.5</t>
  </si>
  <si>
    <t>105.5</t>
  </si>
  <si>
    <t>633917103661</t>
  </si>
  <si>
    <t>蒋铁群</t>
  </si>
  <si>
    <t>102.2</t>
  </si>
  <si>
    <t>633917103669</t>
  </si>
  <si>
    <t>刘艳明</t>
  </si>
  <si>
    <t>113.5</t>
  </si>
  <si>
    <t>101.3</t>
  </si>
  <si>
    <t>633917103683</t>
  </si>
  <si>
    <t>张景双</t>
  </si>
  <si>
    <t>112.5</t>
  </si>
  <si>
    <t>100.1</t>
  </si>
  <si>
    <t>633917103667</t>
  </si>
  <si>
    <t>吴淋淋</t>
  </si>
  <si>
    <t>92.0</t>
  </si>
  <si>
    <t>104.0</t>
  </si>
  <si>
    <t>99.2</t>
  </si>
  <si>
    <t>663917106986</t>
  </si>
  <si>
    <t>吴颖慧</t>
  </si>
  <si>
    <t>96.9</t>
  </si>
  <si>
    <t>633917103670</t>
  </si>
  <si>
    <t>陈小霞</t>
  </si>
  <si>
    <t>633917103680</t>
  </si>
  <si>
    <t>郭秀丽</t>
  </si>
  <si>
    <t>96.5</t>
  </si>
  <si>
    <t>88.1</t>
  </si>
  <si>
    <t>633917103664</t>
  </si>
  <si>
    <t>陈春梅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</si>
</sst>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4">
    <font>
      <sz val="10"/>
      <name val="Arial"/>
      <family val="2"/>
    </font>
    <font>
      <sz val="12"/>
      <name val="宋体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color indexed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Arial"/>
      <family val="2"/>
    </font>
    <font>
      <sz val="12"/>
      <color theme="1"/>
      <name val="Calibri"/>
      <family val="0"/>
    </font>
    <font>
      <sz val="12"/>
      <color rgb="FFFF0000"/>
      <name val="Arial"/>
      <family val="2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76" fontId="49" fillId="0" borderId="11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11" xfId="0" applyFont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53" fillId="0" borderId="11" xfId="0" applyNumberFormat="1" applyFont="1" applyBorder="1" applyAlignment="1">
      <alignment horizontal="center" vertical="center"/>
    </xf>
    <xf numFmtId="0" fontId="1" fillId="0" borderId="11" xfId="63" applyFont="1" applyBorder="1" applyAlignment="1">
      <alignment horizontal="center" vertical="center"/>
      <protection/>
    </xf>
    <xf numFmtId="177" fontId="1" fillId="0" borderId="11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N15" sqref="N15:O15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14.28125" style="0" customWidth="1"/>
    <col min="5" max="5" width="4.421875" style="0" customWidth="1"/>
    <col min="7" max="7" width="8.28125" style="0" customWidth="1"/>
    <col min="8" max="8" width="8.57421875" style="0" customWidth="1"/>
    <col min="9" max="9" width="10.00390625" style="0" customWidth="1"/>
    <col min="10" max="10" width="5.140625" style="0" customWidth="1"/>
    <col min="11" max="11" width="8.421875" style="0" customWidth="1"/>
    <col min="12" max="12" width="5.00390625" style="0" customWidth="1"/>
  </cols>
  <sheetData>
    <row r="1" spans="1:12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7"/>
    </row>
    <row r="2" spans="1:12" ht="43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5" t="s">
        <v>12</v>
      </c>
    </row>
    <row r="3" spans="1:12" s="1" customFormat="1" ht="19.5" customHeight="1">
      <c r="A3" s="13">
        <v>1</v>
      </c>
      <c r="B3" s="13" t="s">
        <v>13</v>
      </c>
      <c r="C3" s="17" t="s">
        <v>14</v>
      </c>
      <c r="D3" s="17" t="s">
        <v>15</v>
      </c>
      <c r="E3" s="17" t="s">
        <v>16</v>
      </c>
      <c r="F3" s="17" t="s">
        <v>17</v>
      </c>
      <c r="G3" s="17" t="s">
        <v>18</v>
      </c>
      <c r="H3" s="17" t="s">
        <v>19</v>
      </c>
      <c r="I3" s="15">
        <f>H3/1.5</f>
        <v>67.13333333333334</v>
      </c>
      <c r="J3" s="15"/>
      <c r="K3" s="15"/>
      <c r="L3" s="13">
        <v>1</v>
      </c>
    </row>
    <row r="4" spans="1:12" s="1" customFormat="1" ht="19.5" customHeight="1">
      <c r="A4" s="13">
        <v>2</v>
      </c>
      <c r="B4" s="13" t="s">
        <v>13</v>
      </c>
      <c r="C4" s="17" t="s">
        <v>20</v>
      </c>
      <c r="D4" s="17" t="s">
        <v>21</v>
      </c>
      <c r="E4" s="17" t="s">
        <v>16</v>
      </c>
      <c r="F4" s="17" t="s">
        <v>22</v>
      </c>
      <c r="G4" s="17" t="s">
        <v>23</v>
      </c>
      <c r="H4" s="17" t="s">
        <v>24</v>
      </c>
      <c r="I4" s="15">
        <f>H4/1.5</f>
        <v>66.60000000000001</v>
      </c>
      <c r="J4" s="15"/>
      <c r="K4" s="15"/>
      <c r="L4" s="13">
        <v>2</v>
      </c>
    </row>
    <row r="5" spans="1:12" s="1" customFormat="1" ht="19.5" customHeight="1">
      <c r="A5" s="13">
        <v>3</v>
      </c>
      <c r="B5" s="13" t="s">
        <v>13</v>
      </c>
      <c r="C5" s="17" t="s">
        <v>25</v>
      </c>
      <c r="D5" s="17" t="s">
        <v>26</v>
      </c>
      <c r="E5" s="17" t="s">
        <v>16</v>
      </c>
      <c r="F5" s="17" t="s">
        <v>27</v>
      </c>
      <c r="G5" s="17" t="s">
        <v>28</v>
      </c>
      <c r="H5" s="17" t="s">
        <v>29</v>
      </c>
      <c r="I5" s="15">
        <f>H5/1.5</f>
        <v>63.199999999999996</v>
      </c>
      <c r="J5" s="15"/>
      <c r="K5" s="15"/>
      <c r="L5" s="13">
        <v>3</v>
      </c>
    </row>
    <row r="6" spans="1:12" s="1" customFormat="1" ht="19.5" customHeight="1">
      <c r="A6" s="13">
        <v>4</v>
      </c>
      <c r="B6" s="13" t="s">
        <v>13</v>
      </c>
      <c r="C6" s="17" t="s">
        <v>30</v>
      </c>
      <c r="D6" s="17" t="s">
        <v>31</v>
      </c>
      <c r="E6" s="17" t="s">
        <v>16</v>
      </c>
      <c r="F6" s="17" t="s">
        <v>32</v>
      </c>
      <c r="G6" s="17" t="s">
        <v>28</v>
      </c>
      <c r="H6" s="17" t="s">
        <v>33</v>
      </c>
      <c r="I6" s="15">
        <f>H6/1.5</f>
        <v>62.93333333333334</v>
      </c>
      <c r="J6" s="15"/>
      <c r="K6" s="15"/>
      <c r="L6" s="13">
        <v>4</v>
      </c>
    </row>
    <row r="7" spans="1:12" s="1" customFormat="1" ht="19.5" customHeight="1">
      <c r="A7" s="13">
        <v>5</v>
      </c>
      <c r="B7" s="13" t="s">
        <v>13</v>
      </c>
      <c r="C7" s="17" t="s">
        <v>34</v>
      </c>
      <c r="D7" s="17" t="s">
        <v>35</v>
      </c>
      <c r="E7" s="17" t="s">
        <v>16</v>
      </c>
      <c r="F7" s="17" t="s">
        <v>36</v>
      </c>
      <c r="G7" s="17" t="s">
        <v>28</v>
      </c>
      <c r="H7" s="17" t="s">
        <v>37</v>
      </c>
      <c r="I7" s="15">
        <f>H7/1.5</f>
        <v>62.13333333333333</v>
      </c>
      <c r="J7" s="15"/>
      <c r="K7" s="15"/>
      <c r="L7" s="13">
        <v>5</v>
      </c>
    </row>
    <row r="8" spans="1:12" s="1" customFormat="1" ht="19.5" customHeight="1">
      <c r="A8" s="13">
        <v>6</v>
      </c>
      <c r="B8" s="13" t="s">
        <v>13</v>
      </c>
      <c r="C8" s="17" t="s">
        <v>38</v>
      </c>
      <c r="D8" s="17" t="s">
        <v>39</v>
      </c>
      <c r="E8" s="17" t="s">
        <v>16</v>
      </c>
      <c r="F8" s="17" t="s">
        <v>40</v>
      </c>
      <c r="G8" s="17" t="s">
        <v>41</v>
      </c>
      <c r="H8" s="17" t="s">
        <v>42</v>
      </c>
      <c r="I8" s="15">
        <f>H8/1.5</f>
        <v>61.4</v>
      </c>
      <c r="J8" s="15"/>
      <c r="K8" s="15"/>
      <c r="L8" s="13">
        <v>6</v>
      </c>
    </row>
    <row r="9" spans="1:12" s="1" customFormat="1" ht="19.5" customHeight="1">
      <c r="A9" s="13">
        <v>7</v>
      </c>
      <c r="B9" s="13" t="s">
        <v>13</v>
      </c>
      <c r="C9" s="17" t="s">
        <v>43</v>
      </c>
      <c r="D9" s="17" t="s">
        <v>44</v>
      </c>
      <c r="E9" s="17" t="s">
        <v>16</v>
      </c>
      <c r="F9" s="17" t="s">
        <v>36</v>
      </c>
      <c r="G9" s="17" t="s">
        <v>45</v>
      </c>
      <c r="H9" s="17" t="s">
        <v>46</v>
      </c>
      <c r="I9" s="15">
        <f>H9/1.5</f>
        <v>61.13333333333333</v>
      </c>
      <c r="J9" s="15"/>
      <c r="K9" s="15"/>
      <c r="L9" s="13">
        <v>7</v>
      </c>
    </row>
    <row r="10" spans="1:12" s="1" customFormat="1" ht="19.5" customHeight="1">
      <c r="A10" s="13">
        <v>8</v>
      </c>
      <c r="B10" s="13" t="s">
        <v>13</v>
      </c>
      <c r="C10" s="17" t="s">
        <v>47</v>
      </c>
      <c r="D10" s="17" t="s">
        <v>48</v>
      </c>
      <c r="E10" s="17" t="s">
        <v>16</v>
      </c>
      <c r="F10" s="17" t="s">
        <v>49</v>
      </c>
      <c r="G10" s="17" t="s">
        <v>50</v>
      </c>
      <c r="H10" s="17" t="s">
        <v>51</v>
      </c>
      <c r="I10" s="15">
        <f>H10/1.5</f>
        <v>60.4</v>
      </c>
      <c r="J10" s="15"/>
      <c r="K10" s="15"/>
      <c r="L10" s="13">
        <v>8</v>
      </c>
    </row>
    <row r="11" spans="1:12" s="1" customFormat="1" ht="19.5" customHeight="1">
      <c r="A11" s="13">
        <v>9</v>
      </c>
      <c r="B11" s="13" t="s">
        <v>13</v>
      </c>
      <c r="C11" s="17" t="s">
        <v>52</v>
      </c>
      <c r="D11" s="17" t="s">
        <v>53</v>
      </c>
      <c r="E11" s="17" t="s">
        <v>16</v>
      </c>
      <c r="F11" s="17" t="s">
        <v>54</v>
      </c>
      <c r="G11" s="17" t="s">
        <v>55</v>
      </c>
      <c r="H11" s="17" t="s">
        <v>56</v>
      </c>
      <c r="I11" s="15">
        <f>H11/1.5</f>
        <v>60.26666666666667</v>
      </c>
      <c r="J11" s="15"/>
      <c r="K11" s="15"/>
      <c r="L11" s="13">
        <v>9</v>
      </c>
    </row>
    <row r="12" spans="1:12" s="1" customFormat="1" ht="19.5" customHeight="1">
      <c r="A12" s="13">
        <v>10</v>
      </c>
      <c r="B12" s="13" t="s">
        <v>13</v>
      </c>
      <c r="C12" s="17" t="s">
        <v>57</v>
      </c>
      <c r="D12" s="17" t="s">
        <v>58</v>
      </c>
      <c r="E12" s="17" t="s">
        <v>16</v>
      </c>
      <c r="F12" s="17" t="s">
        <v>23</v>
      </c>
      <c r="G12" s="17" t="s">
        <v>59</v>
      </c>
      <c r="H12" s="17" t="s">
        <v>60</v>
      </c>
      <c r="I12" s="15">
        <f>H12/1.5</f>
        <v>59.800000000000004</v>
      </c>
      <c r="J12" s="15"/>
      <c r="K12" s="15"/>
      <c r="L12" s="13">
        <v>10</v>
      </c>
    </row>
    <row r="13" spans="1:12" s="1" customFormat="1" ht="19.5" customHeight="1">
      <c r="A13" s="13">
        <v>11</v>
      </c>
      <c r="B13" s="13" t="s">
        <v>13</v>
      </c>
      <c r="C13" s="17" t="s">
        <v>61</v>
      </c>
      <c r="D13" s="17" t="s">
        <v>62</v>
      </c>
      <c r="E13" s="17" t="s">
        <v>16</v>
      </c>
      <c r="F13" s="17" t="s">
        <v>63</v>
      </c>
      <c r="G13" s="17" t="s">
        <v>64</v>
      </c>
      <c r="H13" s="17" t="s">
        <v>65</v>
      </c>
      <c r="I13" s="15">
        <f>H13/1.5</f>
        <v>59.53333333333333</v>
      </c>
      <c r="J13" s="15"/>
      <c r="K13" s="15"/>
      <c r="L13" s="13">
        <v>11</v>
      </c>
    </row>
    <row r="14" spans="1:12" s="1" customFormat="1" ht="19.5" customHeight="1">
      <c r="A14" s="13">
        <v>16</v>
      </c>
      <c r="B14" s="13" t="s">
        <v>13</v>
      </c>
      <c r="C14" s="17" t="s">
        <v>66</v>
      </c>
      <c r="D14" s="17" t="s">
        <v>67</v>
      </c>
      <c r="E14" s="17" t="s">
        <v>16</v>
      </c>
      <c r="F14" s="17" t="s">
        <v>68</v>
      </c>
      <c r="G14" s="17" t="s">
        <v>69</v>
      </c>
      <c r="H14" s="17" t="s">
        <v>70</v>
      </c>
      <c r="I14" s="15">
        <f>H14/1.5</f>
        <v>57.06666666666666</v>
      </c>
      <c r="J14" s="18">
        <v>2</v>
      </c>
      <c r="K14" s="15">
        <v>59.07</v>
      </c>
      <c r="L14" s="13">
        <v>12</v>
      </c>
    </row>
    <row r="15" spans="1:12" s="1" customFormat="1" ht="19.5" customHeight="1">
      <c r="A15" s="13">
        <v>12</v>
      </c>
      <c r="B15" s="13" t="s">
        <v>13</v>
      </c>
      <c r="C15" s="17" t="s">
        <v>71</v>
      </c>
      <c r="D15" s="17" t="s">
        <v>72</v>
      </c>
      <c r="E15" s="17" t="s">
        <v>16</v>
      </c>
      <c r="F15" s="17" t="s">
        <v>73</v>
      </c>
      <c r="G15" s="17" t="s">
        <v>55</v>
      </c>
      <c r="H15" s="17" t="s">
        <v>74</v>
      </c>
      <c r="I15" s="15">
        <f>H15/1.5</f>
        <v>58.800000000000004</v>
      </c>
      <c r="J15" s="15"/>
      <c r="K15" s="15"/>
      <c r="L15" s="13">
        <v>13</v>
      </c>
    </row>
    <row r="16" spans="1:12" s="1" customFormat="1" ht="19.5" customHeight="1">
      <c r="A16" s="13">
        <v>13</v>
      </c>
      <c r="B16" s="13" t="s">
        <v>13</v>
      </c>
      <c r="C16" s="17" t="s">
        <v>75</v>
      </c>
      <c r="D16" s="17" t="s">
        <v>76</v>
      </c>
      <c r="E16" s="17" t="s">
        <v>16</v>
      </c>
      <c r="F16" s="17" t="s">
        <v>40</v>
      </c>
      <c r="G16" s="17" t="s">
        <v>77</v>
      </c>
      <c r="H16" s="17" t="s">
        <v>78</v>
      </c>
      <c r="I16" s="15">
        <f>H16/1.5</f>
        <v>58.6</v>
      </c>
      <c r="J16" s="15"/>
      <c r="K16" s="15"/>
      <c r="L16" s="13">
        <v>14</v>
      </c>
    </row>
    <row r="17" spans="1:12" s="1" customFormat="1" ht="19.5" customHeight="1">
      <c r="A17" s="13">
        <v>14</v>
      </c>
      <c r="B17" s="13" t="s">
        <v>13</v>
      </c>
      <c r="C17" s="17" t="s">
        <v>79</v>
      </c>
      <c r="D17" s="17" t="s">
        <v>80</v>
      </c>
      <c r="E17" s="17" t="s">
        <v>16</v>
      </c>
      <c r="F17" s="17" t="s">
        <v>28</v>
      </c>
      <c r="G17" s="17" t="s">
        <v>81</v>
      </c>
      <c r="H17" s="17" t="s">
        <v>82</v>
      </c>
      <c r="I17" s="15">
        <f>H17/1.5</f>
        <v>57.4</v>
      </c>
      <c r="J17" s="15"/>
      <c r="K17" s="15"/>
      <c r="L17" s="13">
        <v>15</v>
      </c>
    </row>
    <row r="18" spans="1:12" s="1" customFormat="1" ht="19.5" customHeight="1">
      <c r="A18" s="13">
        <v>15</v>
      </c>
      <c r="B18" s="13" t="s">
        <v>13</v>
      </c>
      <c r="C18" s="17" t="s">
        <v>83</v>
      </c>
      <c r="D18" s="17" t="s">
        <v>84</v>
      </c>
      <c r="E18" s="17" t="s">
        <v>16</v>
      </c>
      <c r="F18" s="17" t="s">
        <v>85</v>
      </c>
      <c r="G18" s="17" t="s">
        <v>86</v>
      </c>
      <c r="H18" s="17" t="s">
        <v>87</v>
      </c>
      <c r="I18" s="15">
        <f>H18/1.5</f>
        <v>57.26666666666667</v>
      </c>
      <c r="J18" s="15"/>
      <c r="K18" s="15"/>
      <c r="L18" s="13">
        <v>16</v>
      </c>
    </row>
    <row r="19" spans="1:12" s="1" customFormat="1" ht="19.5" customHeight="1">
      <c r="A19" s="13">
        <v>17</v>
      </c>
      <c r="B19" s="13" t="s">
        <v>13</v>
      </c>
      <c r="C19" s="17" t="s">
        <v>88</v>
      </c>
      <c r="D19" s="17" t="s">
        <v>89</v>
      </c>
      <c r="E19" s="17" t="s">
        <v>16</v>
      </c>
      <c r="F19" s="17" t="s">
        <v>68</v>
      </c>
      <c r="G19" s="17" t="s">
        <v>90</v>
      </c>
      <c r="H19" s="17" t="s">
        <v>91</v>
      </c>
      <c r="I19" s="15">
        <f aca="true" t="shared" si="0" ref="I19:I39">H19/1.5</f>
        <v>56.666666666666664</v>
      </c>
      <c r="J19" s="15"/>
      <c r="K19" s="15"/>
      <c r="L19" s="13">
        <v>17</v>
      </c>
    </row>
    <row r="20" spans="1:12" s="1" customFormat="1" ht="19.5" customHeight="1">
      <c r="A20" s="13">
        <v>18</v>
      </c>
      <c r="B20" s="13" t="s">
        <v>13</v>
      </c>
      <c r="C20" s="17" t="s">
        <v>92</v>
      </c>
      <c r="D20" s="17" t="s">
        <v>93</v>
      </c>
      <c r="E20" s="17" t="s">
        <v>16</v>
      </c>
      <c r="F20" s="17" t="s">
        <v>94</v>
      </c>
      <c r="G20" s="17" t="s">
        <v>69</v>
      </c>
      <c r="H20" s="17" t="s">
        <v>95</v>
      </c>
      <c r="I20" s="15">
        <f t="shared" si="0"/>
        <v>56.26666666666667</v>
      </c>
      <c r="J20" s="15"/>
      <c r="K20" s="15"/>
      <c r="L20" s="13">
        <v>18</v>
      </c>
    </row>
    <row r="21" spans="1:12" s="1" customFormat="1" ht="19.5" customHeight="1">
      <c r="A21" s="13">
        <v>19</v>
      </c>
      <c r="B21" s="13" t="s">
        <v>13</v>
      </c>
      <c r="C21" s="17" t="s">
        <v>96</v>
      </c>
      <c r="D21" s="17" t="s">
        <v>97</v>
      </c>
      <c r="E21" s="17" t="s">
        <v>16</v>
      </c>
      <c r="F21" s="17" t="s">
        <v>98</v>
      </c>
      <c r="G21" s="17" t="s">
        <v>99</v>
      </c>
      <c r="H21" s="17" t="s">
        <v>100</v>
      </c>
      <c r="I21" s="15">
        <f t="shared" si="0"/>
        <v>55.73333333333333</v>
      </c>
      <c r="J21" s="15"/>
      <c r="K21" s="15"/>
      <c r="L21" s="13">
        <v>19</v>
      </c>
    </row>
    <row r="22" spans="1:12" s="1" customFormat="1" ht="19.5" customHeight="1">
      <c r="A22" s="13">
        <v>20</v>
      </c>
      <c r="B22" s="13" t="s">
        <v>13</v>
      </c>
      <c r="C22" s="17" t="s">
        <v>101</v>
      </c>
      <c r="D22" s="17" t="s">
        <v>102</v>
      </c>
      <c r="E22" s="17" t="s">
        <v>16</v>
      </c>
      <c r="F22" s="17" t="s">
        <v>55</v>
      </c>
      <c r="G22" s="17" t="s">
        <v>103</v>
      </c>
      <c r="H22" s="17" t="s">
        <v>86</v>
      </c>
      <c r="I22" s="15">
        <f t="shared" si="0"/>
        <v>54.333333333333336</v>
      </c>
      <c r="J22" s="15"/>
      <c r="K22" s="15"/>
      <c r="L22" s="13">
        <v>20</v>
      </c>
    </row>
    <row r="23" spans="1:12" s="1" customFormat="1" ht="19.5" customHeight="1">
      <c r="A23" s="13">
        <v>21</v>
      </c>
      <c r="B23" s="13" t="s">
        <v>13</v>
      </c>
      <c r="C23" s="17" t="s">
        <v>104</v>
      </c>
      <c r="D23" s="17" t="s">
        <v>105</v>
      </c>
      <c r="E23" s="17" t="s">
        <v>16</v>
      </c>
      <c r="F23" s="17" t="s">
        <v>77</v>
      </c>
      <c r="G23" s="17" t="s">
        <v>99</v>
      </c>
      <c r="H23" s="17" t="s">
        <v>106</v>
      </c>
      <c r="I23" s="15">
        <f t="shared" si="0"/>
        <v>54.13333333333333</v>
      </c>
      <c r="J23" s="15"/>
      <c r="K23" s="15"/>
      <c r="L23" s="13">
        <v>21</v>
      </c>
    </row>
    <row r="24" spans="1:12" s="1" customFormat="1" ht="19.5" customHeight="1">
      <c r="A24" s="13">
        <v>25</v>
      </c>
      <c r="B24" s="13" t="s">
        <v>13</v>
      </c>
      <c r="C24" s="17" t="s">
        <v>107</v>
      </c>
      <c r="D24" s="17" t="s">
        <v>108</v>
      </c>
      <c r="E24" s="17" t="s">
        <v>16</v>
      </c>
      <c r="F24" s="17" t="s">
        <v>109</v>
      </c>
      <c r="G24" s="17" t="s">
        <v>110</v>
      </c>
      <c r="H24" s="17" t="s">
        <v>111</v>
      </c>
      <c r="I24" s="15">
        <f t="shared" si="0"/>
        <v>50.13333333333333</v>
      </c>
      <c r="J24" s="18">
        <v>2</v>
      </c>
      <c r="K24" s="15">
        <v>52.13</v>
      </c>
      <c r="L24" s="13">
        <v>22</v>
      </c>
    </row>
    <row r="25" spans="1:12" s="1" customFormat="1" ht="19.5" customHeight="1">
      <c r="A25" s="13">
        <v>22</v>
      </c>
      <c r="B25" s="13" t="s">
        <v>13</v>
      </c>
      <c r="C25" s="17" t="s">
        <v>112</v>
      </c>
      <c r="D25" s="17" t="s">
        <v>113</v>
      </c>
      <c r="E25" s="17" t="s">
        <v>16</v>
      </c>
      <c r="F25" s="17" t="s">
        <v>109</v>
      </c>
      <c r="G25" s="17" t="s">
        <v>114</v>
      </c>
      <c r="H25" s="17" t="s">
        <v>115</v>
      </c>
      <c r="I25" s="15">
        <f t="shared" si="0"/>
        <v>51.53333333333333</v>
      </c>
      <c r="J25" s="15"/>
      <c r="K25" s="15"/>
      <c r="L25" s="13">
        <v>23</v>
      </c>
    </row>
    <row r="26" spans="1:12" s="1" customFormat="1" ht="19.5" customHeight="1">
      <c r="A26" s="13">
        <v>23</v>
      </c>
      <c r="B26" s="13" t="s">
        <v>13</v>
      </c>
      <c r="C26" s="17" t="s">
        <v>116</v>
      </c>
      <c r="D26" s="17" t="s">
        <v>117</v>
      </c>
      <c r="E26" s="17" t="s">
        <v>16</v>
      </c>
      <c r="F26" s="17" t="s">
        <v>118</v>
      </c>
      <c r="G26" s="17" t="s">
        <v>99</v>
      </c>
      <c r="H26" s="17" t="s">
        <v>119</v>
      </c>
      <c r="I26" s="15">
        <f t="shared" si="0"/>
        <v>51.333333333333336</v>
      </c>
      <c r="J26" s="15"/>
      <c r="K26" s="15"/>
      <c r="L26" s="13">
        <v>24</v>
      </c>
    </row>
    <row r="27" spans="1:12" s="1" customFormat="1" ht="19.5" customHeight="1">
      <c r="A27" s="13">
        <v>24</v>
      </c>
      <c r="B27" s="13" t="s">
        <v>13</v>
      </c>
      <c r="C27" s="17" t="s">
        <v>120</v>
      </c>
      <c r="D27" s="17" t="s">
        <v>121</v>
      </c>
      <c r="E27" s="17" t="s">
        <v>16</v>
      </c>
      <c r="F27" s="17" t="s">
        <v>122</v>
      </c>
      <c r="G27" s="17" t="s">
        <v>123</v>
      </c>
      <c r="H27" s="17" t="s">
        <v>124</v>
      </c>
      <c r="I27" s="15">
        <f t="shared" si="0"/>
        <v>50.46666666666667</v>
      </c>
      <c r="J27" s="15"/>
      <c r="K27" s="15"/>
      <c r="L27" s="13">
        <v>25</v>
      </c>
    </row>
    <row r="28" spans="1:12" s="1" customFormat="1" ht="19.5" customHeight="1">
      <c r="A28" s="13">
        <v>26</v>
      </c>
      <c r="B28" s="13" t="s">
        <v>13</v>
      </c>
      <c r="C28" s="17" t="s">
        <v>125</v>
      </c>
      <c r="D28" s="17" t="s">
        <v>126</v>
      </c>
      <c r="E28" s="17" t="s">
        <v>16</v>
      </c>
      <c r="F28" s="17" t="s">
        <v>127</v>
      </c>
      <c r="G28" s="17" t="s">
        <v>118</v>
      </c>
      <c r="H28" s="17" t="s">
        <v>128</v>
      </c>
      <c r="I28" s="15">
        <f t="shared" si="0"/>
        <v>48.93333333333334</v>
      </c>
      <c r="J28" s="15"/>
      <c r="K28" s="15"/>
      <c r="L28" s="13">
        <v>26</v>
      </c>
    </row>
    <row r="29" spans="1:12" s="1" customFormat="1" ht="19.5" customHeight="1">
      <c r="A29" s="13">
        <v>27</v>
      </c>
      <c r="B29" s="13" t="s">
        <v>13</v>
      </c>
      <c r="C29" s="17" t="s">
        <v>129</v>
      </c>
      <c r="D29" s="17" t="s">
        <v>130</v>
      </c>
      <c r="E29" s="17" t="s">
        <v>16</v>
      </c>
      <c r="F29" s="17" t="s">
        <v>131</v>
      </c>
      <c r="G29" s="17" t="s">
        <v>132</v>
      </c>
      <c r="H29" s="17" t="s">
        <v>133</v>
      </c>
      <c r="I29" s="15">
        <f t="shared" si="0"/>
        <v>48.06666666666666</v>
      </c>
      <c r="J29" s="15"/>
      <c r="K29" s="15"/>
      <c r="L29" s="13">
        <v>27</v>
      </c>
    </row>
    <row r="30" spans="1:12" s="1" customFormat="1" ht="19.5" customHeight="1">
      <c r="A30" s="13">
        <v>28</v>
      </c>
      <c r="B30" s="13" t="s">
        <v>13</v>
      </c>
      <c r="C30" s="17" t="s">
        <v>134</v>
      </c>
      <c r="D30" s="17" t="s">
        <v>135</v>
      </c>
      <c r="E30" s="17" t="s">
        <v>16</v>
      </c>
      <c r="F30" s="17" t="s">
        <v>136</v>
      </c>
      <c r="G30" s="17" t="s">
        <v>137</v>
      </c>
      <c r="H30" s="17" t="s">
        <v>138</v>
      </c>
      <c r="I30" s="15">
        <f t="shared" si="0"/>
        <v>47.86666666666667</v>
      </c>
      <c r="J30" s="15"/>
      <c r="K30" s="15"/>
      <c r="L30" s="13">
        <v>28</v>
      </c>
    </row>
    <row r="31" spans="1:12" s="1" customFormat="1" ht="19.5" customHeight="1">
      <c r="A31" s="13">
        <v>29</v>
      </c>
      <c r="B31" s="13" t="s">
        <v>13</v>
      </c>
      <c r="C31" s="17" t="s">
        <v>139</v>
      </c>
      <c r="D31" s="17" t="s">
        <v>140</v>
      </c>
      <c r="E31" s="17" t="s">
        <v>16</v>
      </c>
      <c r="F31" s="17" t="s">
        <v>141</v>
      </c>
      <c r="G31" s="17" t="s">
        <v>119</v>
      </c>
      <c r="H31" s="17" t="s">
        <v>142</v>
      </c>
      <c r="I31" s="15">
        <f t="shared" si="0"/>
        <v>46.800000000000004</v>
      </c>
      <c r="J31" s="15"/>
      <c r="K31" s="15"/>
      <c r="L31" s="13">
        <v>29</v>
      </c>
    </row>
    <row r="32" spans="1:12" s="1" customFormat="1" ht="19.5" customHeight="1">
      <c r="A32" s="13">
        <v>30</v>
      </c>
      <c r="B32" s="13" t="s">
        <v>13</v>
      </c>
      <c r="C32" s="17" t="s">
        <v>143</v>
      </c>
      <c r="D32" s="17" t="s">
        <v>144</v>
      </c>
      <c r="E32" s="17" t="s">
        <v>16</v>
      </c>
      <c r="F32" s="17" t="s">
        <v>145</v>
      </c>
      <c r="G32" s="17" t="s">
        <v>146</v>
      </c>
      <c r="H32" s="17" t="s">
        <v>142</v>
      </c>
      <c r="I32" s="15">
        <f t="shared" si="0"/>
        <v>46.800000000000004</v>
      </c>
      <c r="J32" s="15"/>
      <c r="K32" s="15"/>
      <c r="L32" s="13">
        <v>30</v>
      </c>
    </row>
    <row r="33" spans="1:12" s="1" customFormat="1" ht="19.5" customHeight="1">
      <c r="A33" s="13">
        <v>31</v>
      </c>
      <c r="B33" s="13" t="s">
        <v>13</v>
      </c>
      <c r="C33" s="17" t="s">
        <v>147</v>
      </c>
      <c r="D33" s="17" t="s">
        <v>148</v>
      </c>
      <c r="E33" s="17" t="s">
        <v>16</v>
      </c>
      <c r="F33" s="17" t="s">
        <v>149</v>
      </c>
      <c r="G33" s="17" t="s">
        <v>110</v>
      </c>
      <c r="H33" s="17" t="s">
        <v>150</v>
      </c>
      <c r="I33" s="15">
        <f t="shared" si="0"/>
        <v>46.26666666666667</v>
      </c>
      <c r="J33" s="15"/>
      <c r="K33" s="15"/>
      <c r="L33" s="13">
        <v>31</v>
      </c>
    </row>
    <row r="34" spans="1:12" s="1" customFormat="1" ht="19.5" customHeight="1">
      <c r="A34" s="13">
        <v>32</v>
      </c>
      <c r="B34" s="13" t="s">
        <v>13</v>
      </c>
      <c r="C34" s="17" t="s">
        <v>151</v>
      </c>
      <c r="D34" s="17" t="s">
        <v>152</v>
      </c>
      <c r="E34" s="17" t="s">
        <v>16</v>
      </c>
      <c r="F34" s="17" t="s">
        <v>153</v>
      </c>
      <c r="G34" s="17" t="s">
        <v>154</v>
      </c>
      <c r="H34" s="17" t="s">
        <v>155</v>
      </c>
      <c r="I34" s="15">
        <f t="shared" si="0"/>
        <v>44.93333333333334</v>
      </c>
      <c r="J34" s="15"/>
      <c r="K34" s="15"/>
      <c r="L34" s="13">
        <v>32</v>
      </c>
    </row>
    <row r="35" spans="1:12" s="1" customFormat="1" ht="19.5" customHeight="1">
      <c r="A35" s="13">
        <v>33</v>
      </c>
      <c r="B35" s="13" t="s">
        <v>13</v>
      </c>
      <c r="C35" s="17" t="s">
        <v>156</v>
      </c>
      <c r="D35" s="17" t="s">
        <v>157</v>
      </c>
      <c r="E35" s="17" t="s">
        <v>16</v>
      </c>
      <c r="F35" s="17" t="s">
        <v>145</v>
      </c>
      <c r="G35" s="17" t="s">
        <v>136</v>
      </c>
      <c r="H35" s="17" t="s">
        <v>158</v>
      </c>
      <c r="I35" s="15">
        <f t="shared" si="0"/>
        <v>44.199999999999996</v>
      </c>
      <c r="J35" s="15"/>
      <c r="K35" s="15"/>
      <c r="L35" s="13">
        <v>33</v>
      </c>
    </row>
    <row r="36" spans="1:12" s="1" customFormat="1" ht="19.5" customHeight="1">
      <c r="A36" s="13">
        <v>34</v>
      </c>
      <c r="B36" s="13" t="s">
        <v>13</v>
      </c>
      <c r="C36" s="17" t="s">
        <v>159</v>
      </c>
      <c r="D36" s="17" t="s">
        <v>160</v>
      </c>
      <c r="E36" s="17" t="s">
        <v>16</v>
      </c>
      <c r="F36" s="17" t="s">
        <v>161</v>
      </c>
      <c r="G36" s="17" t="s">
        <v>162</v>
      </c>
      <c r="H36" s="17" t="s">
        <v>163</v>
      </c>
      <c r="I36" s="15">
        <f t="shared" si="0"/>
        <v>43.86666666666667</v>
      </c>
      <c r="J36" s="15"/>
      <c r="K36" s="15"/>
      <c r="L36" s="13">
        <v>34</v>
      </c>
    </row>
    <row r="37" spans="1:12" s="1" customFormat="1" ht="19.5" customHeight="1">
      <c r="A37" s="13">
        <v>35</v>
      </c>
      <c r="B37" s="13" t="s">
        <v>13</v>
      </c>
      <c r="C37" s="17" t="s">
        <v>164</v>
      </c>
      <c r="D37" s="17" t="s">
        <v>165</v>
      </c>
      <c r="E37" s="17" t="s">
        <v>16</v>
      </c>
      <c r="F37" s="17" t="s">
        <v>166</v>
      </c>
      <c r="G37" s="17" t="s">
        <v>167</v>
      </c>
      <c r="H37" s="17" t="s">
        <v>149</v>
      </c>
      <c r="I37" s="15">
        <f t="shared" si="0"/>
        <v>42.666666666666664</v>
      </c>
      <c r="J37" s="15"/>
      <c r="K37" s="15"/>
      <c r="L37" s="13">
        <v>35</v>
      </c>
    </row>
    <row r="38" spans="1:12" s="1" customFormat="1" ht="19.5" customHeight="1">
      <c r="A38" s="13">
        <v>36</v>
      </c>
      <c r="B38" s="13" t="s">
        <v>13</v>
      </c>
      <c r="C38" s="17" t="s">
        <v>168</v>
      </c>
      <c r="D38" s="17" t="s">
        <v>169</v>
      </c>
      <c r="E38" s="17" t="s">
        <v>16</v>
      </c>
      <c r="F38" s="17" t="s">
        <v>170</v>
      </c>
      <c r="G38" s="17" t="s">
        <v>131</v>
      </c>
      <c r="H38" s="17" t="s">
        <v>171</v>
      </c>
      <c r="I38" s="15">
        <f t="shared" si="0"/>
        <v>42.266666666666666</v>
      </c>
      <c r="J38" s="15"/>
      <c r="K38" s="15"/>
      <c r="L38" s="13">
        <v>36</v>
      </c>
    </row>
    <row r="39" spans="1:12" ht="19.5" customHeight="1">
      <c r="A39" s="13">
        <v>37</v>
      </c>
      <c r="B39" s="13" t="s">
        <v>13</v>
      </c>
      <c r="C39" s="17" t="s">
        <v>172</v>
      </c>
      <c r="D39" s="17" t="s">
        <v>173</v>
      </c>
      <c r="E39" s="17" t="s">
        <v>16</v>
      </c>
      <c r="F39" s="17" t="s">
        <v>174</v>
      </c>
      <c r="G39" s="17" t="s">
        <v>136</v>
      </c>
      <c r="H39" s="17" t="s">
        <v>166</v>
      </c>
      <c r="I39" s="15">
        <f t="shared" si="0"/>
        <v>41.666666666666664</v>
      </c>
      <c r="J39" s="15"/>
      <c r="K39" s="15"/>
      <c r="L39" s="13">
        <v>37</v>
      </c>
    </row>
  </sheetData>
  <sheetProtection/>
  <mergeCells count="1">
    <mergeCell ref="A1:L1"/>
  </mergeCells>
  <printOptions/>
  <pageMargins left="0.75" right="0.75" top="1" bottom="1" header="0.5" footer="0.5"/>
  <pageSetup fitToHeight="0" fitToWidth="0"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9">
      <selection activeCell="H41" sqref="H41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14.28125" style="0" customWidth="1"/>
    <col min="5" max="5" width="4.421875" style="0" customWidth="1"/>
    <col min="7" max="7" width="8.28125" style="0" customWidth="1"/>
    <col min="8" max="8" width="8.57421875" style="0" customWidth="1"/>
    <col min="9" max="9" width="10.00390625" style="0" customWidth="1"/>
    <col min="10" max="10" width="5.00390625" style="0" customWidth="1"/>
  </cols>
  <sheetData>
    <row r="1" spans="1:10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7"/>
    </row>
    <row r="2" spans="1:10" ht="43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5" t="s">
        <v>12</v>
      </c>
    </row>
    <row r="3" spans="1:10" s="1" customFormat="1" ht="19.5" customHeight="1">
      <c r="A3" s="13">
        <v>1</v>
      </c>
      <c r="B3" s="6" t="s">
        <v>175</v>
      </c>
      <c r="C3" s="6" t="s">
        <v>176</v>
      </c>
      <c r="D3" s="6" t="s">
        <v>177</v>
      </c>
      <c r="E3" s="6" t="s">
        <v>16</v>
      </c>
      <c r="F3" s="6" t="s">
        <v>86</v>
      </c>
      <c r="G3" s="6" t="s">
        <v>90</v>
      </c>
      <c r="H3" s="6" t="s">
        <v>106</v>
      </c>
      <c r="I3" s="15">
        <f>H3/1.5</f>
        <v>54.13333333333333</v>
      </c>
      <c r="J3" s="13">
        <v>1</v>
      </c>
    </row>
    <row r="4" spans="1:10" s="1" customFormat="1" ht="19.5" customHeight="1">
      <c r="A4" s="13">
        <v>2</v>
      </c>
      <c r="B4" s="6" t="s">
        <v>175</v>
      </c>
      <c r="C4" s="6" t="s">
        <v>178</v>
      </c>
      <c r="D4" s="6" t="s">
        <v>179</v>
      </c>
      <c r="E4" s="6" t="s">
        <v>16</v>
      </c>
      <c r="F4" s="6" t="s">
        <v>64</v>
      </c>
      <c r="G4" s="6" t="s">
        <v>118</v>
      </c>
      <c r="H4" s="6" t="s">
        <v>180</v>
      </c>
      <c r="I4" s="15">
        <f>H4/1.5</f>
        <v>53.46666666666667</v>
      </c>
      <c r="J4" s="13">
        <v>2</v>
      </c>
    </row>
    <row r="5" spans="1:10" s="1" customFormat="1" ht="19.5" customHeight="1">
      <c r="A5" s="13">
        <v>3</v>
      </c>
      <c r="B5" s="6" t="s">
        <v>175</v>
      </c>
      <c r="C5" s="6" t="s">
        <v>181</v>
      </c>
      <c r="D5" s="6" t="s">
        <v>182</v>
      </c>
      <c r="E5" s="6" t="s">
        <v>16</v>
      </c>
      <c r="F5" s="6" t="s">
        <v>27</v>
      </c>
      <c r="G5" s="6" t="s">
        <v>183</v>
      </c>
      <c r="H5" s="6" t="s">
        <v>184</v>
      </c>
      <c r="I5" s="15">
        <f>H5/1.5</f>
        <v>52.4</v>
      </c>
      <c r="J5" s="13">
        <v>3</v>
      </c>
    </row>
    <row r="6" spans="1:10" s="1" customFormat="1" ht="19.5" customHeight="1">
      <c r="A6" s="13">
        <v>4</v>
      </c>
      <c r="B6" s="6" t="s">
        <v>175</v>
      </c>
      <c r="C6" s="6" t="s">
        <v>185</v>
      </c>
      <c r="D6" s="6" t="s">
        <v>186</v>
      </c>
      <c r="E6" s="6" t="s">
        <v>16</v>
      </c>
      <c r="F6" s="6" t="s">
        <v>18</v>
      </c>
      <c r="G6" s="6" t="s">
        <v>170</v>
      </c>
      <c r="H6" s="6" t="s">
        <v>187</v>
      </c>
      <c r="I6" s="15">
        <f aca="true" t="shared" si="0" ref="I6:I25">H6/1.5</f>
        <v>52.26666666666667</v>
      </c>
      <c r="J6" s="13">
        <v>4</v>
      </c>
    </row>
    <row r="7" spans="1:10" s="1" customFormat="1" ht="19.5" customHeight="1">
      <c r="A7" s="13">
        <v>5</v>
      </c>
      <c r="B7" s="6" t="s">
        <v>175</v>
      </c>
      <c r="C7" s="6" t="s">
        <v>188</v>
      </c>
      <c r="D7" s="6" t="s">
        <v>189</v>
      </c>
      <c r="E7" s="6" t="s">
        <v>16</v>
      </c>
      <c r="F7" s="6" t="s">
        <v>190</v>
      </c>
      <c r="G7" s="6" t="s">
        <v>122</v>
      </c>
      <c r="H7" s="6" t="s">
        <v>191</v>
      </c>
      <c r="I7" s="15">
        <f t="shared" si="0"/>
        <v>52.199999999999996</v>
      </c>
      <c r="J7" s="13">
        <v>5</v>
      </c>
    </row>
    <row r="8" spans="1:10" s="1" customFormat="1" ht="19.5" customHeight="1">
      <c r="A8" s="13">
        <v>6</v>
      </c>
      <c r="B8" s="6" t="s">
        <v>175</v>
      </c>
      <c r="C8" s="6" t="s">
        <v>192</v>
      </c>
      <c r="D8" s="6" t="s">
        <v>193</v>
      </c>
      <c r="E8" s="6" t="s">
        <v>16</v>
      </c>
      <c r="F8" s="6" t="s">
        <v>64</v>
      </c>
      <c r="G8" s="6" t="s">
        <v>194</v>
      </c>
      <c r="H8" s="6" t="s">
        <v>195</v>
      </c>
      <c r="I8" s="15">
        <f t="shared" si="0"/>
        <v>52.06666666666666</v>
      </c>
      <c r="J8" s="13">
        <v>6</v>
      </c>
    </row>
    <row r="9" spans="1:10" s="1" customFormat="1" ht="19.5" customHeight="1">
      <c r="A9" s="13">
        <v>7</v>
      </c>
      <c r="B9" s="6" t="s">
        <v>175</v>
      </c>
      <c r="C9" s="6" t="s">
        <v>196</v>
      </c>
      <c r="D9" s="6" t="s">
        <v>197</v>
      </c>
      <c r="E9" s="6" t="s">
        <v>16</v>
      </c>
      <c r="F9" s="6" t="s">
        <v>94</v>
      </c>
      <c r="G9" s="6" t="s">
        <v>198</v>
      </c>
      <c r="H9" s="6" t="s">
        <v>199</v>
      </c>
      <c r="I9" s="15">
        <f t="shared" si="0"/>
        <v>51.46666666666667</v>
      </c>
      <c r="J9" s="13">
        <v>7</v>
      </c>
    </row>
    <row r="10" spans="1:10" s="1" customFormat="1" ht="19.5" customHeight="1">
      <c r="A10" s="13">
        <v>8</v>
      </c>
      <c r="B10" s="6" t="s">
        <v>175</v>
      </c>
      <c r="C10" s="6" t="s">
        <v>200</v>
      </c>
      <c r="D10" s="6" t="s">
        <v>201</v>
      </c>
      <c r="E10" s="6" t="s">
        <v>16</v>
      </c>
      <c r="F10" s="6" t="s">
        <v>202</v>
      </c>
      <c r="G10" s="6" t="s">
        <v>203</v>
      </c>
      <c r="H10" s="6" t="s">
        <v>204</v>
      </c>
      <c r="I10" s="15">
        <f t="shared" si="0"/>
        <v>51.13333333333333</v>
      </c>
      <c r="J10" s="13">
        <v>8</v>
      </c>
    </row>
    <row r="11" spans="1:10" s="1" customFormat="1" ht="19.5" customHeight="1">
      <c r="A11" s="13">
        <v>9</v>
      </c>
      <c r="B11" s="6" t="s">
        <v>175</v>
      </c>
      <c r="C11" s="6" t="s">
        <v>205</v>
      </c>
      <c r="D11" s="6" t="s">
        <v>206</v>
      </c>
      <c r="E11" s="6" t="s">
        <v>16</v>
      </c>
      <c r="F11" s="6" t="s">
        <v>207</v>
      </c>
      <c r="G11" s="6" t="s">
        <v>208</v>
      </c>
      <c r="H11" s="6" t="s">
        <v>111</v>
      </c>
      <c r="I11" s="15">
        <f t="shared" si="0"/>
        <v>50.13333333333333</v>
      </c>
      <c r="J11" s="13">
        <v>9</v>
      </c>
    </row>
    <row r="12" spans="1:10" s="1" customFormat="1" ht="19.5" customHeight="1">
      <c r="A12" s="13">
        <v>10</v>
      </c>
      <c r="B12" s="6" t="s">
        <v>175</v>
      </c>
      <c r="C12" s="6" t="s">
        <v>209</v>
      </c>
      <c r="D12" s="6" t="s">
        <v>210</v>
      </c>
      <c r="E12" s="6" t="s">
        <v>16</v>
      </c>
      <c r="F12" s="6" t="s">
        <v>98</v>
      </c>
      <c r="G12" s="6" t="s">
        <v>211</v>
      </c>
      <c r="H12" s="6" t="s">
        <v>212</v>
      </c>
      <c r="I12" s="15">
        <f t="shared" si="0"/>
        <v>49.93333333333334</v>
      </c>
      <c r="J12" s="13">
        <v>10</v>
      </c>
    </row>
    <row r="13" spans="1:10" s="1" customFormat="1" ht="19.5" customHeight="1">
      <c r="A13" s="13">
        <v>11</v>
      </c>
      <c r="B13" s="6" t="s">
        <v>175</v>
      </c>
      <c r="C13" s="6" t="s">
        <v>213</v>
      </c>
      <c r="D13" s="6" t="s">
        <v>214</v>
      </c>
      <c r="E13" s="6" t="s">
        <v>16</v>
      </c>
      <c r="F13" s="6" t="s">
        <v>22</v>
      </c>
      <c r="G13" s="6" t="s">
        <v>215</v>
      </c>
      <c r="H13" s="6" t="s">
        <v>216</v>
      </c>
      <c r="I13" s="15">
        <f t="shared" si="0"/>
        <v>49.800000000000004</v>
      </c>
      <c r="J13" s="13">
        <v>11</v>
      </c>
    </row>
    <row r="14" spans="1:10" s="1" customFormat="1" ht="19.5" customHeight="1">
      <c r="A14" s="13">
        <v>12</v>
      </c>
      <c r="B14" s="6" t="s">
        <v>175</v>
      </c>
      <c r="C14" s="6" t="s">
        <v>217</v>
      </c>
      <c r="D14" s="6" t="s">
        <v>218</v>
      </c>
      <c r="E14" s="6" t="s">
        <v>16</v>
      </c>
      <c r="F14" s="6" t="s">
        <v>219</v>
      </c>
      <c r="G14" s="6" t="s">
        <v>208</v>
      </c>
      <c r="H14" s="6" t="s">
        <v>118</v>
      </c>
      <c r="I14" s="15">
        <f t="shared" si="0"/>
        <v>49.333333333333336</v>
      </c>
      <c r="J14" s="13">
        <v>12</v>
      </c>
    </row>
    <row r="15" spans="1:10" s="1" customFormat="1" ht="19.5" customHeight="1">
      <c r="A15" s="13">
        <v>13</v>
      </c>
      <c r="B15" s="6" t="s">
        <v>175</v>
      </c>
      <c r="C15" s="6" t="s">
        <v>220</v>
      </c>
      <c r="D15" s="6" t="s">
        <v>221</v>
      </c>
      <c r="E15" s="6" t="s">
        <v>16</v>
      </c>
      <c r="F15" s="6" t="s">
        <v>222</v>
      </c>
      <c r="G15" s="6" t="s">
        <v>223</v>
      </c>
      <c r="H15" s="6" t="s">
        <v>224</v>
      </c>
      <c r="I15" s="15">
        <f t="shared" si="0"/>
        <v>48.199999999999996</v>
      </c>
      <c r="J15" s="13">
        <v>13</v>
      </c>
    </row>
    <row r="16" spans="1:10" s="1" customFormat="1" ht="19.5" customHeight="1">
      <c r="A16" s="13">
        <v>14</v>
      </c>
      <c r="B16" s="6" t="s">
        <v>175</v>
      </c>
      <c r="C16" s="6" t="s">
        <v>225</v>
      </c>
      <c r="D16" s="6" t="s">
        <v>226</v>
      </c>
      <c r="E16" s="6" t="s">
        <v>16</v>
      </c>
      <c r="F16" s="6" t="s">
        <v>227</v>
      </c>
      <c r="G16" s="6" t="s">
        <v>153</v>
      </c>
      <c r="H16" s="6" t="s">
        <v>228</v>
      </c>
      <c r="I16" s="15">
        <f t="shared" si="0"/>
        <v>47.73333333333333</v>
      </c>
      <c r="J16" s="13">
        <v>14</v>
      </c>
    </row>
    <row r="17" spans="1:10" s="1" customFormat="1" ht="19.5" customHeight="1">
      <c r="A17" s="13">
        <v>15</v>
      </c>
      <c r="B17" s="6" t="s">
        <v>175</v>
      </c>
      <c r="C17" s="6" t="s">
        <v>229</v>
      </c>
      <c r="D17" s="6" t="s">
        <v>230</v>
      </c>
      <c r="E17" s="6" t="s">
        <v>16</v>
      </c>
      <c r="F17" s="6" t="s">
        <v>36</v>
      </c>
      <c r="G17" s="6" t="s">
        <v>231</v>
      </c>
      <c r="H17" s="6" t="s">
        <v>232</v>
      </c>
      <c r="I17" s="15">
        <f t="shared" si="0"/>
        <v>47.53333333333333</v>
      </c>
      <c r="J17" s="13">
        <v>15</v>
      </c>
    </row>
    <row r="18" spans="1:10" s="1" customFormat="1" ht="19.5" customHeight="1">
      <c r="A18" s="13">
        <v>16</v>
      </c>
      <c r="B18" s="6" t="s">
        <v>175</v>
      </c>
      <c r="C18" s="6" t="s">
        <v>233</v>
      </c>
      <c r="D18" s="6" t="s">
        <v>234</v>
      </c>
      <c r="E18" s="6" t="s">
        <v>16</v>
      </c>
      <c r="F18" s="6" t="s">
        <v>235</v>
      </c>
      <c r="G18" s="6" t="s">
        <v>145</v>
      </c>
      <c r="H18" s="6" t="s">
        <v>236</v>
      </c>
      <c r="I18" s="15">
        <f t="shared" si="0"/>
        <v>46.6</v>
      </c>
      <c r="J18" s="13">
        <v>16</v>
      </c>
    </row>
    <row r="19" spans="1:10" s="1" customFormat="1" ht="19.5" customHeight="1">
      <c r="A19" s="13">
        <v>17</v>
      </c>
      <c r="B19" s="6" t="s">
        <v>175</v>
      </c>
      <c r="C19" s="6" t="s">
        <v>237</v>
      </c>
      <c r="D19" s="6" t="s">
        <v>238</v>
      </c>
      <c r="E19" s="6" t="s">
        <v>16</v>
      </c>
      <c r="F19" s="6" t="s">
        <v>239</v>
      </c>
      <c r="G19" s="6" t="s">
        <v>240</v>
      </c>
      <c r="H19" s="6" t="s">
        <v>241</v>
      </c>
      <c r="I19" s="15">
        <f t="shared" si="0"/>
        <v>45.53333333333333</v>
      </c>
      <c r="J19" s="13">
        <v>17</v>
      </c>
    </row>
    <row r="20" spans="1:10" s="1" customFormat="1" ht="19.5" customHeight="1">
      <c r="A20" s="13">
        <v>18</v>
      </c>
      <c r="B20" s="6" t="s">
        <v>175</v>
      </c>
      <c r="C20" s="6" t="s">
        <v>242</v>
      </c>
      <c r="D20" s="6" t="s">
        <v>243</v>
      </c>
      <c r="E20" s="6" t="s">
        <v>16</v>
      </c>
      <c r="F20" s="6" t="s">
        <v>244</v>
      </c>
      <c r="G20" s="6" t="s">
        <v>245</v>
      </c>
      <c r="H20" s="6" t="s">
        <v>122</v>
      </c>
      <c r="I20" s="15">
        <f t="shared" si="0"/>
        <v>43.666666666666664</v>
      </c>
      <c r="J20" s="13">
        <v>18</v>
      </c>
    </row>
    <row r="21" spans="1:10" s="1" customFormat="1" ht="19.5" customHeight="1">
      <c r="A21" s="13">
        <v>19</v>
      </c>
      <c r="B21" s="6" t="s">
        <v>175</v>
      </c>
      <c r="C21" s="6" t="s">
        <v>246</v>
      </c>
      <c r="D21" s="6" t="s">
        <v>247</v>
      </c>
      <c r="E21" s="6" t="s">
        <v>16</v>
      </c>
      <c r="F21" s="6" t="s">
        <v>248</v>
      </c>
      <c r="G21" s="6" t="s">
        <v>249</v>
      </c>
      <c r="H21" s="6" t="s">
        <v>250</v>
      </c>
      <c r="I21" s="15">
        <f t="shared" si="0"/>
        <v>40.733333333333334</v>
      </c>
      <c r="J21" s="13">
        <v>19</v>
      </c>
    </row>
    <row r="22" spans="1:10" s="1" customFormat="1" ht="19.5" customHeight="1">
      <c r="A22" s="13">
        <v>20</v>
      </c>
      <c r="B22" s="6" t="s">
        <v>175</v>
      </c>
      <c r="C22" s="6" t="s">
        <v>251</v>
      </c>
      <c r="D22" s="6" t="s">
        <v>252</v>
      </c>
      <c r="E22" s="6" t="s">
        <v>16</v>
      </c>
      <c r="F22" s="6" t="s">
        <v>162</v>
      </c>
      <c r="G22" s="6" t="s">
        <v>253</v>
      </c>
      <c r="H22" s="6" t="s">
        <v>131</v>
      </c>
      <c r="I22" s="15">
        <f t="shared" si="0"/>
        <v>40.666666666666664</v>
      </c>
      <c r="J22" s="13">
        <v>20</v>
      </c>
    </row>
    <row r="23" spans="1:10" s="1" customFormat="1" ht="19.5" customHeight="1">
      <c r="A23" s="13">
        <v>21</v>
      </c>
      <c r="B23" s="6" t="s">
        <v>175</v>
      </c>
      <c r="C23" s="6" t="s">
        <v>254</v>
      </c>
      <c r="D23" s="6" t="s">
        <v>255</v>
      </c>
      <c r="E23" s="6" t="s">
        <v>16</v>
      </c>
      <c r="F23" s="6" t="s">
        <v>256</v>
      </c>
      <c r="G23" s="6" t="s">
        <v>161</v>
      </c>
      <c r="H23" s="6" t="s">
        <v>257</v>
      </c>
      <c r="I23" s="15">
        <f t="shared" si="0"/>
        <v>40.199999999999996</v>
      </c>
      <c r="J23" s="13">
        <v>21</v>
      </c>
    </row>
    <row r="24" spans="1:10" s="1" customFormat="1" ht="19.5" customHeight="1">
      <c r="A24" s="13">
        <v>22</v>
      </c>
      <c r="B24" s="6" t="s">
        <v>175</v>
      </c>
      <c r="C24" s="6" t="s">
        <v>258</v>
      </c>
      <c r="D24" s="6" t="s">
        <v>259</v>
      </c>
      <c r="E24" s="6" t="s">
        <v>16</v>
      </c>
      <c r="F24" s="6" t="s">
        <v>244</v>
      </c>
      <c r="G24" s="6" t="s">
        <v>260</v>
      </c>
      <c r="H24" s="6" t="s">
        <v>261</v>
      </c>
      <c r="I24" s="15">
        <f t="shared" si="0"/>
        <v>34.666666666666664</v>
      </c>
      <c r="J24" s="13">
        <v>22</v>
      </c>
    </row>
    <row r="25" spans="1:10" s="1" customFormat="1" ht="19.5" customHeight="1">
      <c r="A25" s="13">
        <v>23</v>
      </c>
      <c r="B25" s="6" t="s">
        <v>175</v>
      </c>
      <c r="C25" s="6" t="s">
        <v>262</v>
      </c>
      <c r="D25" s="6" t="s">
        <v>263</v>
      </c>
      <c r="E25" s="6" t="s">
        <v>16</v>
      </c>
      <c r="F25" s="6" t="s">
        <v>264</v>
      </c>
      <c r="G25" s="6" t="s">
        <v>260</v>
      </c>
      <c r="H25" s="6" t="s">
        <v>265</v>
      </c>
      <c r="I25" s="15">
        <f t="shared" si="0"/>
        <v>32.53333333333333</v>
      </c>
      <c r="J25" s="13">
        <v>23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D22" sqref="D22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14.28125" style="0" customWidth="1"/>
    <col min="5" max="5" width="4.421875" style="0" customWidth="1"/>
    <col min="7" max="7" width="8.28125" style="0" customWidth="1"/>
    <col min="8" max="8" width="8.57421875" style="0" customWidth="1"/>
    <col min="9" max="9" width="10.00390625" style="0" customWidth="1"/>
    <col min="10" max="10" width="5.00390625" style="0" customWidth="1"/>
  </cols>
  <sheetData>
    <row r="1" spans="1:10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7"/>
    </row>
    <row r="2" spans="1:10" ht="43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5" t="s">
        <v>12</v>
      </c>
    </row>
    <row r="3" spans="1:10" s="1" customFormat="1" ht="19.5" customHeight="1">
      <c r="A3" s="13">
        <v>1</v>
      </c>
      <c r="B3" s="6" t="s">
        <v>266</v>
      </c>
      <c r="C3" s="6" t="s">
        <v>267</v>
      </c>
      <c r="D3" s="6" t="s">
        <v>268</v>
      </c>
      <c r="E3" s="6" t="s">
        <v>16</v>
      </c>
      <c r="F3" s="6" t="s">
        <v>269</v>
      </c>
      <c r="G3" s="6" t="s">
        <v>23</v>
      </c>
      <c r="H3" s="6" t="s">
        <v>270</v>
      </c>
      <c r="I3" s="15">
        <f aca="true" t="shared" si="0" ref="I3:I8">H3/1.5</f>
        <v>65.8</v>
      </c>
      <c r="J3" s="13">
        <v>1</v>
      </c>
    </row>
    <row r="4" spans="1:10" s="1" customFormat="1" ht="19.5" customHeight="1">
      <c r="A4" s="13">
        <v>2</v>
      </c>
      <c r="B4" s="6" t="s">
        <v>266</v>
      </c>
      <c r="C4" s="6" t="s">
        <v>271</v>
      </c>
      <c r="D4" s="6" t="s">
        <v>272</v>
      </c>
      <c r="E4" s="6" t="s">
        <v>16</v>
      </c>
      <c r="F4" s="6" t="s">
        <v>273</v>
      </c>
      <c r="G4" s="6" t="s">
        <v>64</v>
      </c>
      <c r="H4" s="6" t="s">
        <v>274</v>
      </c>
      <c r="I4" s="15">
        <f t="shared" si="0"/>
        <v>62.06666666666666</v>
      </c>
      <c r="J4" s="13">
        <v>2</v>
      </c>
    </row>
    <row r="5" spans="1:10" s="1" customFormat="1" ht="19.5" customHeight="1">
      <c r="A5" s="13">
        <v>3</v>
      </c>
      <c r="B5" s="6" t="s">
        <v>266</v>
      </c>
      <c r="C5" s="6" t="s">
        <v>275</v>
      </c>
      <c r="D5" s="6" t="s">
        <v>276</v>
      </c>
      <c r="E5" s="6" t="s">
        <v>16</v>
      </c>
      <c r="F5" s="6" t="s">
        <v>219</v>
      </c>
      <c r="G5" s="6" t="s">
        <v>77</v>
      </c>
      <c r="H5" s="6" t="s">
        <v>98</v>
      </c>
      <c r="I5" s="15">
        <f t="shared" si="0"/>
        <v>60.333333333333336</v>
      </c>
      <c r="J5" s="13">
        <v>3</v>
      </c>
    </row>
    <row r="6" spans="1:10" s="1" customFormat="1" ht="19.5" customHeight="1">
      <c r="A6" s="13">
        <v>4</v>
      </c>
      <c r="B6" s="6" t="s">
        <v>266</v>
      </c>
      <c r="C6" s="6" t="s">
        <v>277</v>
      </c>
      <c r="D6" s="6" t="s">
        <v>278</v>
      </c>
      <c r="E6" s="6" t="s">
        <v>16</v>
      </c>
      <c r="F6" s="6" t="s">
        <v>98</v>
      </c>
      <c r="G6" s="6" t="s">
        <v>235</v>
      </c>
      <c r="H6" s="6" t="s">
        <v>279</v>
      </c>
      <c r="I6" s="15">
        <f t="shared" si="0"/>
        <v>58.93333333333334</v>
      </c>
      <c r="J6" s="13">
        <v>4</v>
      </c>
    </row>
    <row r="7" spans="1:10" s="12" customFormat="1" ht="19.5" customHeight="1">
      <c r="A7" s="14">
        <v>5</v>
      </c>
      <c r="B7" s="10" t="s">
        <v>266</v>
      </c>
      <c r="C7" s="10" t="s">
        <v>280</v>
      </c>
      <c r="D7" s="10" t="s">
        <v>281</v>
      </c>
      <c r="E7" s="10" t="s">
        <v>16</v>
      </c>
      <c r="F7" s="10" t="s">
        <v>282</v>
      </c>
      <c r="G7" s="10" t="s">
        <v>282</v>
      </c>
      <c r="H7" s="10" t="s">
        <v>282</v>
      </c>
      <c r="I7" s="16">
        <f t="shared" si="0"/>
        <v>0</v>
      </c>
      <c r="J7" s="14">
        <v>5</v>
      </c>
    </row>
    <row r="8" spans="1:10" s="12" customFormat="1" ht="19.5" customHeight="1">
      <c r="A8" s="14">
        <v>6</v>
      </c>
      <c r="B8" s="10" t="s">
        <v>266</v>
      </c>
      <c r="C8" s="10" t="s">
        <v>283</v>
      </c>
      <c r="D8" s="10" t="s">
        <v>284</v>
      </c>
      <c r="E8" s="10" t="s">
        <v>16</v>
      </c>
      <c r="F8" s="10" t="s">
        <v>282</v>
      </c>
      <c r="G8" s="10" t="s">
        <v>282</v>
      </c>
      <c r="H8" s="10" t="s">
        <v>282</v>
      </c>
      <c r="I8" s="16">
        <f t="shared" si="0"/>
        <v>0</v>
      </c>
      <c r="J8" s="14">
        <v>6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M8" sqref="M8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14.28125" style="0" customWidth="1"/>
    <col min="5" max="5" width="4.421875" style="0" customWidth="1"/>
    <col min="7" max="7" width="8.28125" style="0" customWidth="1"/>
    <col min="8" max="8" width="8.57421875" style="0" customWidth="1"/>
    <col min="9" max="9" width="10.00390625" style="0" customWidth="1"/>
    <col min="10" max="10" width="5.00390625" style="0" customWidth="1"/>
  </cols>
  <sheetData>
    <row r="1" spans="1:10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7"/>
    </row>
    <row r="2" spans="1:10" ht="43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5" t="s">
        <v>12</v>
      </c>
    </row>
    <row r="3" spans="1:10" s="1" customFormat="1" ht="19.5" customHeight="1">
      <c r="A3" s="13">
        <v>1</v>
      </c>
      <c r="B3" s="6" t="s">
        <v>285</v>
      </c>
      <c r="C3" s="6" t="s">
        <v>286</v>
      </c>
      <c r="D3" s="6" t="s">
        <v>287</v>
      </c>
      <c r="E3" s="6" t="s">
        <v>16</v>
      </c>
      <c r="F3" s="6" t="s">
        <v>49</v>
      </c>
      <c r="G3" s="6" t="s">
        <v>288</v>
      </c>
      <c r="H3" s="6" t="s">
        <v>289</v>
      </c>
      <c r="I3" s="15">
        <f>H3/1.5</f>
        <v>64.2</v>
      </c>
      <c r="J3" s="13">
        <v>1</v>
      </c>
    </row>
    <row r="4" spans="1:10" s="1" customFormat="1" ht="19.5" customHeight="1">
      <c r="A4" s="13">
        <v>2</v>
      </c>
      <c r="B4" s="6" t="s">
        <v>285</v>
      </c>
      <c r="C4" s="6" t="s">
        <v>290</v>
      </c>
      <c r="D4" s="6" t="s">
        <v>291</v>
      </c>
      <c r="E4" s="6" t="s">
        <v>16</v>
      </c>
      <c r="F4" s="6" t="s">
        <v>54</v>
      </c>
      <c r="G4" s="6" t="s">
        <v>59</v>
      </c>
      <c r="H4" s="6" t="s">
        <v>85</v>
      </c>
      <c r="I4" s="15">
        <f>H4/1.5</f>
        <v>61.666666666666664</v>
      </c>
      <c r="J4" s="13">
        <v>2</v>
      </c>
    </row>
    <row r="5" spans="1:10" s="1" customFormat="1" ht="19.5" customHeight="1">
      <c r="A5" s="13">
        <v>3</v>
      </c>
      <c r="B5" s="6" t="s">
        <v>285</v>
      </c>
      <c r="C5" s="6" t="s">
        <v>292</v>
      </c>
      <c r="D5" s="6" t="s">
        <v>293</v>
      </c>
      <c r="E5" s="6" t="s">
        <v>16</v>
      </c>
      <c r="F5" s="6" t="s">
        <v>69</v>
      </c>
      <c r="G5" s="6" t="s">
        <v>294</v>
      </c>
      <c r="H5" s="6" t="s">
        <v>295</v>
      </c>
      <c r="I5" s="15">
        <f>H5/1.5</f>
        <v>59.46666666666667</v>
      </c>
      <c r="J5" s="13">
        <v>3</v>
      </c>
    </row>
    <row r="6" spans="1:10" s="1" customFormat="1" ht="19.5" customHeight="1">
      <c r="A6" s="13">
        <v>4</v>
      </c>
      <c r="B6" s="6" t="s">
        <v>285</v>
      </c>
      <c r="C6" s="6" t="s">
        <v>296</v>
      </c>
      <c r="D6" s="6" t="s">
        <v>297</v>
      </c>
      <c r="E6" s="6" t="s">
        <v>16</v>
      </c>
      <c r="F6" s="6" t="s">
        <v>298</v>
      </c>
      <c r="G6" s="6" t="s">
        <v>27</v>
      </c>
      <c r="H6" s="6" t="s">
        <v>299</v>
      </c>
      <c r="I6" s="15">
        <f aca="true" t="shared" si="0" ref="I6:I13">H6/1.5</f>
        <v>58.4</v>
      </c>
      <c r="J6" s="13">
        <v>4</v>
      </c>
    </row>
    <row r="7" spans="1:10" s="1" customFormat="1" ht="19.5" customHeight="1">
      <c r="A7" s="13">
        <v>5</v>
      </c>
      <c r="B7" s="6" t="s">
        <v>285</v>
      </c>
      <c r="C7" s="6" t="s">
        <v>300</v>
      </c>
      <c r="D7" s="6" t="s">
        <v>301</v>
      </c>
      <c r="E7" s="6" t="s">
        <v>302</v>
      </c>
      <c r="F7" s="6" t="s">
        <v>103</v>
      </c>
      <c r="G7" s="6" t="s">
        <v>103</v>
      </c>
      <c r="H7" s="6" t="s">
        <v>103</v>
      </c>
      <c r="I7" s="15">
        <f t="shared" si="0"/>
        <v>53.666666666666664</v>
      </c>
      <c r="J7" s="13">
        <v>5</v>
      </c>
    </row>
    <row r="8" spans="1:10" s="1" customFormat="1" ht="19.5" customHeight="1">
      <c r="A8" s="13">
        <v>6</v>
      </c>
      <c r="B8" s="6" t="s">
        <v>285</v>
      </c>
      <c r="C8" s="6" t="s">
        <v>303</v>
      </c>
      <c r="D8" s="6" t="s">
        <v>304</v>
      </c>
      <c r="E8" s="6" t="s">
        <v>16</v>
      </c>
      <c r="F8" s="6" t="s">
        <v>99</v>
      </c>
      <c r="G8" s="6" t="s">
        <v>132</v>
      </c>
      <c r="H8" s="6" t="s">
        <v>305</v>
      </c>
      <c r="I8" s="15">
        <f t="shared" si="0"/>
        <v>52.86666666666667</v>
      </c>
      <c r="J8" s="13">
        <v>6</v>
      </c>
    </row>
    <row r="9" spans="1:10" s="1" customFormat="1" ht="19.5" customHeight="1">
      <c r="A9" s="13">
        <v>7</v>
      </c>
      <c r="B9" s="6" t="s">
        <v>285</v>
      </c>
      <c r="C9" s="6" t="s">
        <v>306</v>
      </c>
      <c r="D9" s="6" t="s">
        <v>307</v>
      </c>
      <c r="E9" s="6" t="s">
        <v>302</v>
      </c>
      <c r="F9" s="6" t="s">
        <v>308</v>
      </c>
      <c r="G9" s="6" t="s">
        <v>91</v>
      </c>
      <c r="H9" s="6" t="s">
        <v>309</v>
      </c>
      <c r="I9" s="15">
        <f t="shared" si="0"/>
        <v>52.13333333333333</v>
      </c>
      <c r="J9" s="13">
        <v>7</v>
      </c>
    </row>
    <row r="10" spans="1:10" s="1" customFormat="1" ht="19.5" customHeight="1">
      <c r="A10" s="13">
        <v>8</v>
      </c>
      <c r="B10" s="6" t="s">
        <v>285</v>
      </c>
      <c r="C10" s="6" t="s">
        <v>310</v>
      </c>
      <c r="D10" s="6" t="s">
        <v>311</v>
      </c>
      <c r="E10" s="6" t="s">
        <v>302</v>
      </c>
      <c r="F10" s="6" t="s">
        <v>81</v>
      </c>
      <c r="G10" s="6" t="s">
        <v>166</v>
      </c>
      <c r="H10" s="6" t="s">
        <v>312</v>
      </c>
      <c r="I10" s="15">
        <f t="shared" si="0"/>
        <v>47.26666666666667</v>
      </c>
      <c r="J10" s="13">
        <v>8</v>
      </c>
    </row>
    <row r="11" spans="1:10" s="1" customFormat="1" ht="19.5" customHeight="1">
      <c r="A11" s="13">
        <v>9</v>
      </c>
      <c r="B11" s="6" t="s">
        <v>285</v>
      </c>
      <c r="C11" s="6" t="s">
        <v>313</v>
      </c>
      <c r="D11" s="6" t="s">
        <v>314</v>
      </c>
      <c r="E11" s="6" t="s">
        <v>16</v>
      </c>
      <c r="F11" s="6" t="s">
        <v>109</v>
      </c>
      <c r="G11" s="6" t="s">
        <v>166</v>
      </c>
      <c r="H11" s="6" t="s">
        <v>315</v>
      </c>
      <c r="I11" s="15">
        <f t="shared" si="0"/>
        <v>45.93333333333334</v>
      </c>
      <c r="J11" s="13">
        <v>9</v>
      </c>
    </row>
    <row r="12" spans="1:10" s="1" customFormat="1" ht="19.5" customHeight="1">
      <c r="A12" s="13">
        <v>10</v>
      </c>
      <c r="B12" s="6" t="s">
        <v>285</v>
      </c>
      <c r="C12" s="6" t="s">
        <v>316</v>
      </c>
      <c r="D12" s="6" t="s">
        <v>317</v>
      </c>
      <c r="E12" s="6" t="s">
        <v>302</v>
      </c>
      <c r="F12" s="6" t="s">
        <v>318</v>
      </c>
      <c r="G12" s="6" t="s">
        <v>231</v>
      </c>
      <c r="H12" s="6" t="s">
        <v>223</v>
      </c>
      <c r="I12" s="15">
        <f t="shared" si="0"/>
        <v>41</v>
      </c>
      <c r="J12" s="13">
        <v>10</v>
      </c>
    </row>
    <row r="13" spans="1:10" s="12" customFormat="1" ht="19.5" customHeight="1">
      <c r="A13" s="14">
        <v>11</v>
      </c>
      <c r="B13" s="10" t="s">
        <v>285</v>
      </c>
      <c r="C13" s="10" t="s">
        <v>319</v>
      </c>
      <c r="D13" s="10" t="s">
        <v>320</v>
      </c>
      <c r="E13" s="10" t="s">
        <v>302</v>
      </c>
      <c r="F13" s="10" t="s">
        <v>282</v>
      </c>
      <c r="G13" s="10" t="s">
        <v>282</v>
      </c>
      <c r="H13" s="10" t="s">
        <v>282</v>
      </c>
      <c r="I13" s="16">
        <f t="shared" si="0"/>
        <v>0</v>
      </c>
      <c r="J13" s="14">
        <v>11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M9" sqref="M9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14.28125" style="0" customWidth="1"/>
    <col min="5" max="5" width="4.421875" style="0" customWidth="1"/>
    <col min="7" max="7" width="8.28125" style="0" customWidth="1"/>
    <col min="8" max="8" width="8.57421875" style="0" customWidth="1"/>
    <col min="9" max="9" width="10.00390625" style="0" customWidth="1"/>
    <col min="10" max="10" width="5.00390625" style="0" customWidth="1"/>
  </cols>
  <sheetData>
    <row r="1" spans="1:10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7"/>
    </row>
    <row r="2" spans="1:10" ht="43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5" t="s">
        <v>12</v>
      </c>
    </row>
    <row r="3" spans="1:10" s="1" customFormat="1" ht="19.5" customHeight="1">
      <c r="A3" s="6">
        <v>1</v>
      </c>
      <c r="B3" s="6" t="s">
        <v>321</v>
      </c>
      <c r="C3" s="6" t="s">
        <v>322</v>
      </c>
      <c r="D3" s="6" t="s">
        <v>323</v>
      </c>
      <c r="E3" s="6" t="s">
        <v>302</v>
      </c>
      <c r="F3" s="6" t="s">
        <v>77</v>
      </c>
      <c r="G3" s="6" t="s">
        <v>41</v>
      </c>
      <c r="H3" s="6" t="s">
        <v>324</v>
      </c>
      <c r="I3" s="8">
        <f aca="true" t="shared" si="0" ref="I3:I9">H3/1.5</f>
        <v>59.13333333333333</v>
      </c>
      <c r="J3" s="6">
        <v>1</v>
      </c>
    </row>
    <row r="4" spans="1:10" s="1" customFormat="1" ht="19.5" customHeight="1">
      <c r="A4" s="6">
        <v>2</v>
      </c>
      <c r="B4" s="6" t="s">
        <v>321</v>
      </c>
      <c r="C4" s="6" t="s">
        <v>325</v>
      </c>
      <c r="D4" s="6" t="s">
        <v>326</v>
      </c>
      <c r="E4" s="6" t="s">
        <v>16</v>
      </c>
      <c r="F4" s="6" t="s">
        <v>327</v>
      </c>
      <c r="G4" s="6" t="s">
        <v>59</v>
      </c>
      <c r="H4" s="6" t="s">
        <v>82</v>
      </c>
      <c r="I4" s="8">
        <f t="shared" si="0"/>
        <v>57.4</v>
      </c>
      <c r="J4" s="6">
        <v>2</v>
      </c>
    </row>
    <row r="5" spans="1:10" s="1" customFormat="1" ht="19.5" customHeight="1">
      <c r="A5" s="6">
        <v>3</v>
      </c>
      <c r="B5" s="6" t="s">
        <v>321</v>
      </c>
      <c r="C5" s="6" t="s">
        <v>328</v>
      </c>
      <c r="D5" s="6" t="s">
        <v>329</v>
      </c>
      <c r="E5" s="6" t="s">
        <v>16</v>
      </c>
      <c r="F5" s="6" t="s">
        <v>28</v>
      </c>
      <c r="G5" s="6" t="s">
        <v>154</v>
      </c>
      <c r="H5" s="6" t="s">
        <v>184</v>
      </c>
      <c r="I5" s="8">
        <f t="shared" si="0"/>
        <v>52.4</v>
      </c>
      <c r="J5" s="6">
        <v>3</v>
      </c>
    </row>
    <row r="6" spans="1:10" s="1" customFormat="1" ht="19.5" customHeight="1">
      <c r="A6" s="6">
        <v>4</v>
      </c>
      <c r="B6" s="6" t="s">
        <v>321</v>
      </c>
      <c r="C6" s="6" t="s">
        <v>330</v>
      </c>
      <c r="D6" s="6" t="s">
        <v>331</v>
      </c>
      <c r="E6" s="6" t="s">
        <v>16</v>
      </c>
      <c r="F6" s="6" t="s">
        <v>332</v>
      </c>
      <c r="G6" s="6" t="s">
        <v>223</v>
      </c>
      <c r="H6" s="6" t="s">
        <v>333</v>
      </c>
      <c r="I6" s="8">
        <f t="shared" si="0"/>
        <v>51.26666666666667</v>
      </c>
      <c r="J6" s="6">
        <v>4</v>
      </c>
    </row>
    <row r="7" spans="1:10" s="1" customFormat="1" ht="19.5" customHeight="1">
      <c r="A7" s="6">
        <v>5</v>
      </c>
      <c r="B7" s="6" t="s">
        <v>321</v>
      </c>
      <c r="C7" s="6" t="s">
        <v>334</v>
      </c>
      <c r="D7" s="6" t="s">
        <v>335</v>
      </c>
      <c r="E7" s="6" t="s">
        <v>302</v>
      </c>
      <c r="F7" s="6" t="s">
        <v>69</v>
      </c>
      <c r="G7" s="6" t="s">
        <v>336</v>
      </c>
      <c r="H7" s="6" t="s">
        <v>244</v>
      </c>
      <c r="I7" s="8">
        <f t="shared" si="0"/>
        <v>49.666666666666664</v>
      </c>
      <c r="J7" s="6">
        <v>5</v>
      </c>
    </row>
    <row r="8" spans="1:10" s="1" customFormat="1" ht="19.5" customHeight="1">
      <c r="A8" s="6">
        <v>6</v>
      </c>
      <c r="B8" s="6" t="s">
        <v>321</v>
      </c>
      <c r="C8" s="6" t="s">
        <v>337</v>
      </c>
      <c r="D8" s="6" t="s">
        <v>338</v>
      </c>
      <c r="E8" s="6" t="s">
        <v>302</v>
      </c>
      <c r="F8" s="6" t="s">
        <v>339</v>
      </c>
      <c r="G8" s="6" t="s">
        <v>340</v>
      </c>
      <c r="H8" s="6" t="s">
        <v>341</v>
      </c>
      <c r="I8" s="8">
        <f t="shared" si="0"/>
        <v>37.86666666666667</v>
      </c>
      <c r="J8" s="6">
        <v>6</v>
      </c>
    </row>
    <row r="9" spans="1:10" s="9" customFormat="1" ht="19.5" customHeight="1">
      <c r="A9" s="10">
        <v>7</v>
      </c>
      <c r="B9" s="10" t="s">
        <v>321</v>
      </c>
      <c r="C9" s="10" t="s">
        <v>342</v>
      </c>
      <c r="D9" s="10" t="s">
        <v>343</v>
      </c>
      <c r="E9" s="10" t="s">
        <v>16</v>
      </c>
      <c r="F9" s="10" t="s">
        <v>282</v>
      </c>
      <c r="G9" s="10" t="s">
        <v>282</v>
      </c>
      <c r="H9" s="10" t="s">
        <v>282</v>
      </c>
      <c r="I9" s="11">
        <f t="shared" si="0"/>
        <v>0</v>
      </c>
      <c r="J9" s="10">
        <v>7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H25" sqref="H25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14.28125" style="0" customWidth="1"/>
    <col min="5" max="5" width="4.421875" style="0" customWidth="1"/>
    <col min="7" max="7" width="8.28125" style="0" customWidth="1"/>
    <col min="8" max="8" width="8.57421875" style="0" customWidth="1"/>
    <col min="9" max="9" width="10.00390625" style="0" customWidth="1"/>
    <col min="10" max="10" width="5.00390625" style="0" customWidth="1"/>
  </cols>
  <sheetData>
    <row r="1" spans="1:10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7"/>
    </row>
    <row r="2" spans="1:10" ht="43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5" t="s">
        <v>12</v>
      </c>
    </row>
    <row r="3" spans="1:10" s="1" customFormat="1" ht="19.5" customHeight="1">
      <c r="A3" s="6">
        <v>1</v>
      </c>
      <c r="B3" s="6" t="s">
        <v>344</v>
      </c>
      <c r="C3" s="6" t="s">
        <v>345</v>
      </c>
      <c r="D3" s="6" t="s">
        <v>346</v>
      </c>
      <c r="E3" s="6" t="s">
        <v>16</v>
      </c>
      <c r="F3" s="6" t="s">
        <v>347</v>
      </c>
      <c r="G3" s="6" t="s">
        <v>219</v>
      </c>
      <c r="H3" s="6" t="s">
        <v>348</v>
      </c>
      <c r="I3" s="8">
        <f>H3/1.5</f>
        <v>70.33333333333333</v>
      </c>
      <c r="J3" s="6">
        <v>1</v>
      </c>
    </row>
    <row r="4" spans="1:10" s="1" customFormat="1" ht="19.5" customHeight="1">
      <c r="A4" s="6">
        <v>2</v>
      </c>
      <c r="B4" s="6" t="s">
        <v>344</v>
      </c>
      <c r="C4" s="6" t="s">
        <v>349</v>
      </c>
      <c r="D4" s="6" t="s">
        <v>350</v>
      </c>
      <c r="E4" s="6" t="s">
        <v>16</v>
      </c>
      <c r="F4" s="6" t="s">
        <v>17</v>
      </c>
      <c r="G4" s="6" t="s">
        <v>36</v>
      </c>
      <c r="H4" s="6" t="s">
        <v>351</v>
      </c>
      <c r="I4" s="8">
        <f>H4/1.5</f>
        <v>68.13333333333334</v>
      </c>
      <c r="J4" s="6">
        <v>2</v>
      </c>
    </row>
    <row r="5" spans="1:10" s="1" customFormat="1" ht="19.5" customHeight="1">
      <c r="A5" s="6">
        <v>3</v>
      </c>
      <c r="B5" s="6" t="s">
        <v>344</v>
      </c>
      <c r="C5" s="6" t="s">
        <v>352</v>
      </c>
      <c r="D5" s="6" t="s">
        <v>353</v>
      </c>
      <c r="E5" s="6" t="s">
        <v>16</v>
      </c>
      <c r="F5" s="6" t="s">
        <v>55</v>
      </c>
      <c r="G5" s="6" t="s">
        <v>354</v>
      </c>
      <c r="H5" s="6" t="s">
        <v>355</v>
      </c>
      <c r="I5" s="8">
        <f>H5/1.5</f>
        <v>67.53333333333333</v>
      </c>
      <c r="J5" s="6">
        <v>3</v>
      </c>
    </row>
    <row r="6" spans="1:10" s="1" customFormat="1" ht="19.5" customHeight="1">
      <c r="A6" s="6">
        <v>4</v>
      </c>
      <c r="B6" s="6" t="s">
        <v>344</v>
      </c>
      <c r="C6" s="6" t="s">
        <v>356</v>
      </c>
      <c r="D6" s="6" t="s">
        <v>357</v>
      </c>
      <c r="E6" s="6" t="s">
        <v>16</v>
      </c>
      <c r="F6" s="6" t="s">
        <v>86</v>
      </c>
      <c r="G6" s="6" t="s">
        <v>358</v>
      </c>
      <c r="H6" s="6" t="s">
        <v>359</v>
      </c>
      <c r="I6" s="8">
        <f aca="true" t="shared" si="0" ref="I6:I11">H6/1.5</f>
        <v>66.73333333333333</v>
      </c>
      <c r="J6" s="6">
        <v>4</v>
      </c>
    </row>
    <row r="7" spans="1:10" s="1" customFormat="1" ht="19.5" customHeight="1">
      <c r="A7" s="6">
        <v>5</v>
      </c>
      <c r="B7" s="6" t="s">
        <v>344</v>
      </c>
      <c r="C7" s="6" t="s">
        <v>360</v>
      </c>
      <c r="D7" s="6" t="s">
        <v>361</v>
      </c>
      <c r="E7" s="6" t="s">
        <v>16</v>
      </c>
      <c r="F7" s="6" t="s">
        <v>362</v>
      </c>
      <c r="G7" s="6" t="s">
        <v>363</v>
      </c>
      <c r="H7" s="6" t="s">
        <v>364</v>
      </c>
      <c r="I7" s="8">
        <f t="shared" si="0"/>
        <v>66.13333333333334</v>
      </c>
      <c r="J7" s="6">
        <v>5</v>
      </c>
    </row>
    <row r="8" spans="1:10" s="1" customFormat="1" ht="19.5" customHeight="1">
      <c r="A8" s="6">
        <v>6</v>
      </c>
      <c r="B8" s="6" t="s">
        <v>344</v>
      </c>
      <c r="C8" s="6" t="s">
        <v>365</v>
      </c>
      <c r="D8" s="6" t="s">
        <v>366</v>
      </c>
      <c r="E8" s="6" t="s">
        <v>16</v>
      </c>
      <c r="F8" s="6" t="s">
        <v>73</v>
      </c>
      <c r="G8" s="6" t="s">
        <v>190</v>
      </c>
      <c r="H8" s="6" t="s">
        <v>367</v>
      </c>
      <c r="I8" s="8">
        <f t="shared" si="0"/>
        <v>64.60000000000001</v>
      </c>
      <c r="J8" s="6">
        <v>6</v>
      </c>
    </row>
    <row r="9" spans="1:10" s="1" customFormat="1" ht="19.5" customHeight="1">
      <c r="A9" s="6">
        <v>7</v>
      </c>
      <c r="B9" s="6" t="s">
        <v>344</v>
      </c>
      <c r="C9" s="6" t="s">
        <v>368</v>
      </c>
      <c r="D9" s="6" t="s">
        <v>369</v>
      </c>
      <c r="E9" s="6" t="s">
        <v>16</v>
      </c>
      <c r="F9" s="6" t="s">
        <v>146</v>
      </c>
      <c r="G9" s="6" t="s">
        <v>18</v>
      </c>
      <c r="H9" s="6" t="s">
        <v>222</v>
      </c>
      <c r="I9" s="8">
        <f t="shared" si="0"/>
        <v>59</v>
      </c>
      <c r="J9" s="6">
        <v>7</v>
      </c>
    </row>
    <row r="10" spans="1:10" s="1" customFormat="1" ht="19.5" customHeight="1">
      <c r="A10" s="6">
        <v>8</v>
      </c>
      <c r="B10" s="6" t="s">
        <v>344</v>
      </c>
      <c r="C10" s="6" t="s">
        <v>370</v>
      </c>
      <c r="D10" s="6" t="s">
        <v>371</v>
      </c>
      <c r="E10" s="6" t="s">
        <v>16</v>
      </c>
      <c r="F10" s="6" t="s">
        <v>248</v>
      </c>
      <c r="G10" s="6" t="s">
        <v>372</v>
      </c>
      <c r="H10" s="6" t="s">
        <v>373</v>
      </c>
      <c r="I10" s="8">
        <f t="shared" si="0"/>
        <v>58.73333333333333</v>
      </c>
      <c r="J10" s="6">
        <v>8</v>
      </c>
    </row>
    <row r="11" spans="1:10" s="1" customFormat="1" ht="19.5" customHeight="1">
      <c r="A11" s="6">
        <v>9</v>
      </c>
      <c r="B11" s="6" t="s">
        <v>344</v>
      </c>
      <c r="C11" s="6" t="s">
        <v>374</v>
      </c>
      <c r="D11" s="6" t="s">
        <v>375</v>
      </c>
      <c r="E11" s="6" t="s">
        <v>16</v>
      </c>
      <c r="F11" s="6" t="s">
        <v>91</v>
      </c>
      <c r="G11" s="6" t="s">
        <v>239</v>
      </c>
      <c r="H11" s="6" t="s">
        <v>69</v>
      </c>
      <c r="I11" s="8">
        <f t="shared" si="0"/>
        <v>54.666666666666664</v>
      </c>
      <c r="J11" s="6">
        <v>9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2015-07-12T03:05:28Z</cp:lastPrinted>
  <dcterms:created xsi:type="dcterms:W3CDTF">2015-07-11T09:18:09Z</dcterms:created>
  <dcterms:modified xsi:type="dcterms:W3CDTF">2017-07-18T08:27:16Z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