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99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<sst xmlns="http://schemas.openxmlformats.org/spreadsheetml/2006/main" count="1382" uniqueCount="541">
  <si>
    <t>序号</t>
  </si>
  <si>
    <t>姓名</t>
  </si>
  <si>
    <t>性别</t>
  </si>
  <si>
    <t>出生年月</t>
  </si>
  <si>
    <t>报考单位</t>
  </si>
  <si>
    <t>报考岗位</t>
  </si>
  <si>
    <t>笔试成绩（40%）</t>
  </si>
  <si>
    <t>面试成绩（60%）</t>
  </si>
  <si>
    <t>综合成绩（100%）</t>
  </si>
  <si>
    <t>是否递补人员</t>
  </si>
  <si>
    <t>何晓芹</t>
  </si>
  <si>
    <t>女</t>
  </si>
  <si>
    <t xml:space="preserve">1988-04-07 </t>
  </si>
  <si>
    <t>本科</t>
  </si>
  <si>
    <t>硕士</t>
  </si>
  <si>
    <t>高中语文</t>
  </si>
  <si>
    <t>二级甲等</t>
  </si>
  <si>
    <t>武汉经济技术开发区神龙小学</t>
  </si>
  <si>
    <t>001-小学语文教师</t>
  </si>
  <si>
    <t>陈瑶</t>
  </si>
  <si>
    <t xml:space="preserve">1987-07-04 </t>
  </si>
  <si>
    <t>研究生</t>
  </si>
  <si>
    <t>初中语文</t>
  </si>
  <si>
    <t>高婉</t>
  </si>
  <si>
    <t xml:space="preserve">1986-04-06 </t>
  </si>
  <si>
    <t>学士</t>
  </si>
  <si>
    <t>初中英语</t>
  </si>
  <si>
    <t>003-小学英语教师</t>
  </si>
  <si>
    <t>王可然</t>
  </si>
  <si>
    <t xml:space="preserve">1994-10-08 </t>
  </si>
  <si>
    <t>初中音乐</t>
  </si>
  <si>
    <t>004-小学音乐教师</t>
  </si>
  <si>
    <t>王欢</t>
  </si>
  <si>
    <t xml:space="preserve">1992-12-31 </t>
  </si>
  <si>
    <t>005-小学体育教师</t>
  </si>
  <si>
    <t>王婕</t>
  </si>
  <si>
    <t xml:space="preserve">1992-10-11 </t>
  </si>
  <si>
    <t>高中体育</t>
  </si>
  <si>
    <t>二级乙等</t>
  </si>
  <si>
    <t>邓晓慧</t>
  </si>
  <si>
    <t>高中美术</t>
  </si>
  <si>
    <t>一级乙等</t>
  </si>
  <si>
    <t>006-小学美术教师</t>
  </si>
  <si>
    <t>陈琛</t>
  </si>
  <si>
    <t xml:space="preserve">1992-02-07 </t>
  </si>
  <si>
    <t>李佩</t>
  </si>
  <si>
    <t xml:space="preserve">1994-08-19 </t>
  </si>
  <si>
    <t>高中化学</t>
  </si>
  <si>
    <t>007-小学科学教师</t>
  </si>
  <si>
    <t>李小清</t>
  </si>
  <si>
    <t xml:space="preserve">1991-10-01 </t>
  </si>
  <si>
    <t>高中地理</t>
  </si>
  <si>
    <t>夏莹</t>
  </si>
  <si>
    <t xml:space="preserve">1987-02-15 </t>
  </si>
  <si>
    <t>高中其他</t>
  </si>
  <si>
    <t>008-小学信息技术教师</t>
  </si>
  <si>
    <t>张可</t>
  </si>
  <si>
    <t xml:space="preserve">1992-11-30 </t>
  </si>
  <si>
    <t>小学语文</t>
  </si>
  <si>
    <t>武汉经济技术开发区三角湖小学博学校区</t>
  </si>
  <si>
    <t>009-小学语文教师</t>
  </si>
  <si>
    <t>肖珊</t>
  </si>
  <si>
    <t xml:space="preserve">1994-11-30 </t>
  </si>
  <si>
    <t>初中体育</t>
  </si>
  <si>
    <t>010-小学体育教师</t>
  </si>
  <si>
    <t>张亚平</t>
  </si>
  <si>
    <t xml:space="preserve">1990-10-08 </t>
  </si>
  <si>
    <t>011-小学科学教师</t>
  </si>
  <si>
    <t>付玉村</t>
  </si>
  <si>
    <t xml:space="preserve">1990-08-15 </t>
  </si>
  <si>
    <t>武汉经济技术开发区三角湖小学新华校区</t>
  </si>
  <si>
    <t>012-小学语文教师</t>
  </si>
  <si>
    <t>王晓静</t>
  </si>
  <si>
    <t xml:space="preserve">1991-09-24 </t>
  </si>
  <si>
    <t>刘慰</t>
  </si>
  <si>
    <t xml:space="preserve">1991-12-02 </t>
  </si>
  <si>
    <t>熊琪</t>
  </si>
  <si>
    <t xml:space="preserve">1993-11-29 </t>
  </si>
  <si>
    <t>汪甜</t>
  </si>
  <si>
    <t xml:space="preserve">1993-02-17 </t>
  </si>
  <si>
    <t>杜熊倩</t>
  </si>
  <si>
    <t xml:space="preserve">1995-08-02 </t>
  </si>
  <si>
    <t>初中数学</t>
  </si>
  <si>
    <t>013-小学数学教师</t>
  </si>
  <si>
    <t>杨冬</t>
  </si>
  <si>
    <t xml:space="preserve">1993-12-20 </t>
  </si>
  <si>
    <t>小学数学</t>
  </si>
  <si>
    <t>李婉如</t>
  </si>
  <si>
    <t xml:space="preserve">1991-04-07 </t>
  </si>
  <si>
    <t>黄兰</t>
  </si>
  <si>
    <t xml:space="preserve">1988-06-26 </t>
  </si>
  <si>
    <t>014-小学体育教师</t>
  </si>
  <si>
    <t>肖佩</t>
  </si>
  <si>
    <t xml:space="preserve">1991-06-10 </t>
  </si>
  <si>
    <t>高中信息技术</t>
  </si>
  <si>
    <t>015-小学信息技术教师</t>
  </si>
  <si>
    <t>廖诗梦</t>
  </si>
  <si>
    <t xml:space="preserve">1990-03-04 </t>
  </si>
  <si>
    <t>武汉经济技术开发区实验小学</t>
  </si>
  <si>
    <t>016-小学语文教师</t>
  </si>
  <si>
    <t>彭园</t>
  </si>
  <si>
    <t xml:space="preserve">1994-07-07 </t>
  </si>
  <si>
    <t>镇祝芸</t>
  </si>
  <si>
    <t xml:space="preserve">1994-03-01 </t>
  </si>
  <si>
    <t>高中数学</t>
  </si>
  <si>
    <t>017-小学数学教师</t>
  </si>
  <si>
    <t>李满</t>
  </si>
  <si>
    <t xml:space="preserve">1993-03-12 </t>
  </si>
  <si>
    <t>黎智慧</t>
  </si>
  <si>
    <t xml:space="preserve">1991-10-24 </t>
  </si>
  <si>
    <t>018-小学英语教师</t>
  </si>
  <si>
    <t>柳琴</t>
  </si>
  <si>
    <t xml:space="preserve">1992-11-04 </t>
  </si>
  <si>
    <t>高中英语</t>
  </si>
  <si>
    <t>周凡</t>
  </si>
  <si>
    <t xml:space="preserve">1992-10-15 </t>
  </si>
  <si>
    <t>019-小学体育教师</t>
  </si>
  <si>
    <t>黄欢</t>
  </si>
  <si>
    <t xml:space="preserve">1991-10-12 </t>
  </si>
  <si>
    <t>阮菲</t>
  </si>
  <si>
    <t xml:space="preserve">1993-01-08 </t>
  </si>
  <si>
    <t>020-小学美术教师</t>
  </si>
  <si>
    <t>汪文峥</t>
  </si>
  <si>
    <t xml:space="preserve">1986-02-12 </t>
  </si>
  <si>
    <t>021-小学科学教师</t>
  </si>
  <si>
    <t>郭柳</t>
  </si>
  <si>
    <t xml:space="preserve">1990-07-06 </t>
  </si>
  <si>
    <t>白莲</t>
  </si>
  <si>
    <t xml:space="preserve">1990-11-11 </t>
  </si>
  <si>
    <t>022-小学信息技术教师</t>
  </si>
  <si>
    <t>赵林</t>
  </si>
  <si>
    <t xml:space="preserve">1991-10-15 </t>
  </si>
  <si>
    <t>李俊</t>
  </si>
  <si>
    <t>男</t>
  </si>
  <si>
    <t xml:space="preserve">1991-06-03 </t>
  </si>
  <si>
    <t>武汉经济技术开发区奥林小学</t>
  </si>
  <si>
    <t>023-小学语文教师</t>
  </si>
  <si>
    <t>程梦林</t>
  </si>
  <si>
    <t xml:space="preserve">1992-12-02 </t>
  </si>
  <si>
    <t>李靖云</t>
  </si>
  <si>
    <t xml:space="preserve">1989-05-09 </t>
  </si>
  <si>
    <t>王婧</t>
  </si>
  <si>
    <t xml:space="preserve">1992-01-04 </t>
  </si>
  <si>
    <t>侯欢欢</t>
  </si>
  <si>
    <t xml:space="preserve">1991-10-27 </t>
  </si>
  <si>
    <t>夏圆圆</t>
  </si>
  <si>
    <t xml:space="preserve">1990-12-03 </t>
  </si>
  <si>
    <t>张佳丽</t>
  </si>
  <si>
    <t xml:space="preserve">1992-08-30 </t>
  </si>
  <si>
    <t>王清</t>
  </si>
  <si>
    <t xml:space="preserve">1994-10-20 </t>
  </si>
  <si>
    <t>024-小学数学教师</t>
  </si>
  <si>
    <t>李超群</t>
  </si>
  <si>
    <t xml:space="preserve">1993-09-13 </t>
  </si>
  <si>
    <t>王慧玲</t>
  </si>
  <si>
    <t xml:space="preserve">1992-02-05 </t>
  </si>
  <si>
    <t>陈丹</t>
  </si>
  <si>
    <t xml:space="preserve">1987-08-14 </t>
  </si>
  <si>
    <t>025-小学英语教师</t>
  </si>
  <si>
    <t>罗之礽</t>
  </si>
  <si>
    <t xml:space="preserve">1994-03-29 </t>
  </si>
  <si>
    <t>小学音乐</t>
  </si>
  <si>
    <t>026-小学音乐教师</t>
  </si>
  <si>
    <t>余海游</t>
  </si>
  <si>
    <t xml:space="preserve">1991-06-26 </t>
  </si>
  <si>
    <t>小学体育</t>
  </si>
  <si>
    <t>027-小学体育教师</t>
  </si>
  <si>
    <t>王才威</t>
  </si>
  <si>
    <t xml:space="preserve">1991-09-29 </t>
  </si>
  <si>
    <t>王雨佳</t>
  </si>
  <si>
    <t xml:space="preserve">1994-08-17 </t>
  </si>
  <si>
    <t>小学美术</t>
  </si>
  <si>
    <t>028-小学美术教师</t>
  </si>
  <si>
    <t>郑文彦</t>
  </si>
  <si>
    <t>初中美术</t>
  </si>
  <si>
    <t>潘晨琛</t>
  </si>
  <si>
    <t xml:space="preserve">1995-04-15 </t>
  </si>
  <si>
    <t>初中信息技术</t>
  </si>
  <si>
    <t>029-小学信息技术教师</t>
  </si>
  <si>
    <t>谭端霞</t>
  </si>
  <si>
    <t xml:space="preserve">1987-08-21 </t>
  </si>
  <si>
    <t>汪海林</t>
  </si>
  <si>
    <t xml:space="preserve">1991-01-12 </t>
  </si>
  <si>
    <t>武汉经济技术开发区新城小学</t>
  </si>
  <si>
    <t>030-小学数学教师</t>
  </si>
  <si>
    <t>汪莹</t>
  </si>
  <si>
    <t>高中音乐</t>
  </si>
  <si>
    <t>031-小学音乐教师</t>
  </si>
  <si>
    <t>032-小学体育教师</t>
  </si>
  <si>
    <t>李雪川</t>
  </si>
  <si>
    <t xml:space="preserve">1994-01-25 </t>
  </si>
  <si>
    <t>余荻</t>
  </si>
  <si>
    <t xml:space="preserve">1995-05-22 </t>
  </si>
  <si>
    <t>033-小学美术教师</t>
  </si>
  <si>
    <t>左威</t>
  </si>
  <si>
    <t xml:space="preserve">1989-04-16 </t>
  </si>
  <si>
    <t>初中物理</t>
  </si>
  <si>
    <t>034-小学科学教师</t>
  </si>
  <si>
    <t>薛树敏</t>
  </si>
  <si>
    <t xml:space="preserve">1993-02-23 </t>
  </si>
  <si>
    <t>035-小学信息技术教师</t>
  </si>
  <si>
    <t>程红玲</t>
  </si>
  <si>
    <t xml:space="preserve">1988-02-14 </t>
  </si>
  <si>
    <t>佘晓梅</t>
  </si>
  <si>
    <t xml:space="preserve">1991-05-12 </t>
  </si>
  <si>
    <t>武汉经济技术开发区沌口小学</t>
  </si>
  <si>
    <t>036-小学语文教师</t>
  </si>
  <si>
    <t>王丽娜</t>
  </si>
  <si>
    <t xml:space="preserve">1992-04-20 </t>
  </si>
  <si>
    <t>徐仙</t>
  </si>
  <si>
    <t xml:space="preserve">1990-04-24 </t>
  </si>
  <si>
    <t>刘福旋</t>
  </si>
  <si>
    <t xml:space="preserve">1995-06-14 </t>
  </si>
  <si>
    <t>037-小学数学教师</t>
  </si>
  <si>
    <t>刘涛</t>
  </si>
  <si>
    <t xml:space="preserve">1986-09-15 </t>
  </si>
  <si>
    <t>无</t>
  </si>
  <si>
    <t>余香林</t>
  </si>
  <si>
    <t xml:space="preserve">1993-07-27 </t>
  </si>
  <si>
    <t>余小妹</t>
  </si>
  <si>
    <t xml:space="preserve">1991-03-17 </t>
  </si>
  <si>
    <t>高中外语</t>
  </si>
  <si>
    <t>038-小学英语教师</t>
  </si>
  <si>
    <t>姚笛</t>
  </si>
  <si>
    <t xml:space="preserve">1988-07-04 </t>
  </si>
  <si>
    <t>039-小学音乐教师</t>
  </si>
  <si>
    <t>刘红伟</t>
  </si>
  <si>
    <t xml:space="preserve">1987-06-21 </t>
  </si>
  <si>
    <t>040-小学科学教师</t>
  </si>
  <si>
    <t>吴婷</t>
  </si>
  <si>
    <t xml:space="preserve">1989-07-14 </t>
  </si>
  <si>
    <t>041-小学信息技术教师</t>
  </si>
  <si>
    <t>寻梦</t>
  </si>
  <si>
    <t xml:space="preserve">1993-08-09 </t>
  </si>
  <si>
    <t>武汉经济技术开发区洪山小学</t>
  </si>
  <si>
    <t>042-小学语文教师</t>
  </si>
  <si>
    <t>韩影</t>
  </si>
  <si>
    <t xml:space="preserve">1990-05-29 </t>
  </si>
  <si>
    <t>童瑶</t>
  </si>
  <si>
    <t xml:space="preserve">1995-08-06 </t>
  </si>
  <si>
    <t>刘敏</t>
  </si>
  <si>
    <t xml:space="preserve">1992-09-10 </t>
  </si>
  <si>
    <t>043-小学数学教师</t>
  </si>
  <si>
    <t>张姝琦</t>
  </si>
  <si>
    <t xml:space="preserve">1994-06-24 </t>
  </si>
  <si>
    <t>周小琴</t>
  </si>
  <si>
    <t xml:space="preserve">1988-11-03 </t>
  </si>
  <si>
    <t>044-小学英语教师</t>
  </si>
  <si>
    <t xml:space="preserve">1990-05-12 </t>
  </si>
  <si>
    <t>045-小学信息技术教师</t>
  </si>
  <si>
    <t>谭冬梅</t>
  </si>
  <si>
    <t xml:space="preserve">1988-11-18 </t>
  </si>
  <si>
    <t>万芬</t>
  </si>
  <si>
    <t xml:space="preserve">1991-03-24 </t>
  </si>
  <si>
    <t>武汉经济技术开发区薛峰小学</t>
  </si>
  <si>
    <t>046-小学语文教师</t>
  </si>
  <si>
    <t>王栋</t>
  </si>
  <si>
    <t xml:space="preserve">1988-04-01 </t>
  </si>
  <si>
    <t>刘永平</t>
  </si>
  <si>
    <t xml:space="preserve">1986-11-25 </t>
  </si>
  <si>
    <t>047-小学数学教师</t>
  </si>
  <si>
    <t>张洋</t>
  </si>
  <si>
    <t xml:space="preserve">1992-07-08 </t>
  </si>
  <si>
    <t>郭金玲</t>
  </si>
  <si>
    <t xml:space="preserve">1994-08-14 </t>
  </si>
  <si>
    <t>郑雪</t>
  </si>
  <si>
    <t xml:space="preserve">1991-10-08 </t>
  </si>
  <si>
    <t>048-小学英语教师</t>
  </si>
  <si>
    <t>张胜</t>
  </si>
  <si>
    <t xml:space="preserve">1990-04-01 </t>
  </si>
  <si>
    <t>049-小学体育教师</t>
  </si>
  <si>
    <t>张超</t>
  </si>
  <si>
    <t xml:space="preserve">1992-12-24 </t>
  </si>
  <si>
    <t>050-小学信息技术教师</t>
  </si>
  <si>
    <t>王楚虹</t>
  </si>
  <si>
    <t xml:space="preserve">1994-11-17 </t>
  </si>
  <si>
    <t>武汉经济技术开发区黄陵小学</t>
  </si>
  <si>
    <t>051-小学语文教师</t>
  </si>
  <si>
    <t>钱镜</t>
  </si>
  <si>
    <t xml:space="preserve">1992-08-10 </t>
  </si>
  <si>
    <t>052-小学数学教师</t>
  </si>
  <si>
    <t>袁静</t>
  </si>
  <si>
    <t xml:space="preserve">1995-04-29 </t>
  </si>
  <si>
    <t>053-小学科学教师</t>
  </si>
  <si>
    <t>李峥嵘</t>
  </si>
  <si>
    <t xml:space="preserve">1990-02-01 </t>
  </si>
  <si>
    <t>武汉经济技术开发区军山小学</t>
  </si>
  <si>
    <t>054-小学语文教师</t>
  </si>
  <si>
    <t>涂瑞婷</t>
  </si>
  <si>
    <t xml:space="preserve">1993-01-20 </t>
  </si>
  <si>
    <t>056-小学英语教师</t>
  </si>
  <si>
    <t>曹巧真</t>
  </si>
  <si>
    <t xml:space="preserve">1990-05-10 </t>
  </si>
  <si>
    <t>武汉经济技术开发区第四中学</t>
  </si>
  <si>
    <t>057-初中语文教师</t>
  </si>
  <si>
    <t>李菁</t>
  </si>
  <si>
    <t xml:space="preserve">1993-08-03 </t>
  </si>
  <si>
    <t>058-初中数学教师</t>
  </si>
  <si>
    <t>吴珊珊</t>
  </si>
  <si>
    <t xml:space="preserve">1990-07-12 </t>
  </si>
  <si>
    <t>059-初中英语教师</t>
  </si>
  <si>
    <t>李霜霜</t>
  </si>
  <si>
    <t xml:space="preserve">1993-09-14 </t>
  </si>
  <si>
    <t>060-初中物理教师</t>
  </si>
  <si>
    <t>郭赋</t>
  </si>
  <si>
    <t xml:space="preserve">1991-06-09 </t>
  </si>
  <si>
    <t>061-初中体育教师</t>
  </si>
  <si>
    <t>李思</t>
  </si>
  <si>
    <t xml:space="preserve">1991-09-23 </t>
  </si>
  <si>
    <t>武汉经济技术开发区黄陵中学</t>
  </si>
  <si>
    <t>063-初中信息技术教师</t>
  </si>
  <si>
    <t>潘静秋</t>
  </si>
  <si>
    <t xml:space="preserve">1992-10-07 </t>
  </si>
  <si>
    <t>黄艳文</t>
  </si>
  <si>
    <t xml:space="preserve">1988-10-19 </t>
  </si>
  <si>
    <t>武汉经济技术开发区军山中学</t>
  </si>
  <si>
    <t>064-初中化学教师</t>
  </si>
  <si>
    <t>刘广娟</t>
  </si>
  <si>
    <t xml:space="preserve">1992-05-24 </t>
  </si>
  <si>
    <t>武汉经济技术开发区汉阳三中</t>
  </si>
  <si>
    <t>065-高中语文教师</t>
  </si>
  <si>
    <t>廖英</t>
  </si>
  <si>
    <t xml:space="preserve">1986-02-04 </t>
  </si>
  <si>
    <t>066-高中英语教师</t>
  </si>
  <si>
    <t>张敏</t>
  </si>
  <si>
    <t xml:space="preserve">1996-01-31 </t>
  </si>
  <si>
    <t>武汉经济技术开发区职业技术学校</t>
  </si>
  <si>
    <t>068-高中数学教师</t>
  </si>
  <si>
    <t>王建叶</t>
  </si>
  <si>
    <t xml:space="preserve">1993-02-21 </t>
  </si>
  <si>
    <t>汉南区大嘴小学</t>
  </si>
  <si>
    <t>069-小学音乐教师</t>
  </si>
  <si>
    <t>王思行</t>
  </si>
  <si>
    <t xml:space="preserve">1987-03-03 </t>
  </si>
  <si>
    <t>汉南区邓南中心小学</t>
  </si>
  <si>
    <t>070-小学音乐教师</t>
  </si>
  <si>
    <t xml:space="preserve">1994-08-20 </t>
  </si>
  <si>
    <t>汉南区东城垸中心小学</t>
  </si>
  <si>
    <t>071-小学英语教师</t>
  </si>
  <si>
    <t>江梦逸</t>
  </si>
  <si>
    <t xml:space="preserve">1995-06-06 </t>
  </si>
  <si>
    <t>汉南区水洪小学</t>
  </si>
  <si>
    <t>072-小学数学教师</t>
  </si>
  <si>
    <t>柳寒</t>
  </si>
  <si>
    <t xml:space="preserve">1994-05-27 </t>
  </si>
  <si>
    <t>汉南区乌金山小学</t>
  </si>
  <si>
    <t>073-小学英语教师</t>
  </si>
  <si>
    <t>罗桃紫</t>
  </si>
  <si>
    <t>汉南区银莲湖小学</t>
  </si>
  <si>
    <t>075-小学音乐教师</t>
  </si>
  <si>
    <t>刘晓敏</t>
  </si>
  <si>
    <t xml:space="preserve">1995-08-09 </t>
  </si>
  <si>
    <t>汉南区纱帽中学</t>
  </si>
  <si>
    <t>076-初中语文教师</t>
  </si>
  <si>
    <t>李梦梦</t>
  </si>
  <si>
    <t xml:space="preserve">1994-09-05 </t>
  </si>
  <si>
    <t>077-初中数学教师</t>
  </si>
  <si>
    <t>马伶俐</t>
  </si>
  <si>
    <t xml:space="preserve">1990-12-22 </t>
  </si>
  <si>
    <t>078-初中美术教师</t>
  </si>
  <si>
    <t>周婷</t>
  </si>
  <si>
    <t xml:space="preserve">1991-05-24 </t>
  </si>
  <si>
    <t>高中政治</t>
  </si>
  <si>
    <t>079-初中政治老师</t>
  </si>
  <si>
    <t>王文书</t>
  </si>
  <si>
    <t xml:space="preserve">1988-05-05 </t>
  </si>
  <si>
    <t>汉南区育才中学</t>
  </si>
  <si>
    <t>080-初中语文教师</t>
  </si>
  <si>
    <t>柯珊</t>
  </si>
  <si>
    <t xml:space="preserve">1990-01-16 </t>
  </si>
  <si>
    <t>081-初中英语教师</t>
  </si>
  <si>
    <t>何晓婉</t>
  </si>
  <si>
    <t>082-初中音乐教师</t>
  </si>
  <si>
    <t>程隽</t>
  </si>
  <si>
    <t>汉南区汉南中学</t>
  </si>
  <si>
    <t>083-初中语文教师</t>
  </si>
  <si>
    <t>潘苗</t>
  </si>
  <si>
    <t xml:space="preserve">1992-02-10 </t>
  </si>
  <si>
    <t>084-初中英语教师</t>
  </si>
  <si>
    <t>朱彩霞</t>
  </si>
  <si>
    <t xml:space="preserve">1989-08-12 </t>
  </si>
  <si>
    <t>汉南区乌金中学</t>
  </si>
  <si>
    <t>086-初中英语教师</t>
  </si>
  <si>
    <t>陈姝为</t>
  </si>
  <si>
    <t xml:space="preserve">1990-08-14 </t>
  </si>
  <si>
    <t>汉南区职业教育培训中心</t>
  </si>
  <si>
    <t>087-高中音乐教师</t>
  </si>
  <si>
    <t>陈甜</t>
  </si>
  <si>
    <t xml:space="preserve">1995-10-07 </t>
  </si>
  <si>
    <t>088-高中美术教师</t>
  </si>
  <si>
    <t>研究生</t>
  </si>
  <si>
    <t>硕士</t>
  </si>
  <si>
    <t>张慧子</t>
  </si>
  <si>
    <t xml:space="preserve">1989-04-29 </t>
  </si>
  <si>
    <t>徐先波</t>
  </si>
  <si>
    <t xml:space="preserve">1992-02-08 </t>
  </si>
  <si>
    <t>小学外语</t>
  </si>
  <si>
    <t>高中外语</t>
  </si>
  <si>
    <t>高中英语</t>
  </si>
  <si>
    <t>1988-02-01</t>
  </si>
  <si>
    <t>是</t>
  </si>
  <si>
    <t>273613</t>
  </si>
  <si>
    <t>275117</t>
  </si>
  <si>
    <t>273563</t>
  </si>
  <si>
    <t>274934</t>
  </si>
  <si>
    <t>274809</t>
  </si>
  <si>
    <t>276833</t>
  </si>
  <si>
    <t>273438</t>
  </si>
  <si>
    <t>276348</t>
  </si>
  <si>
    <t>273643</t>
  </si>
  <si>
    <t>273717</t>
  </si>
  <si>
    <t>277550</t>
  </si>
  <si>
    <t>273054</t>
  </si>
  <si>
    <t>278293</t>
  </si>
  <si>
    <t>274163</t>
  </si>
  <si>
    <t>278780</t>
  </si>
  <si>
    <t>274187</t>
  </si>
  <si>
    <t>277712</t>
  </si>
  <si>
    <t>276210</t>
  </si>
  <si>
    <t>277497</t>
  </si>
  <si>
    <t>273649</t>
  </si>
  <si>
    <t>273665</t>
  </si>
  <si>
    <t>277865</t>
  </si>
  <si>
    <t>277004</t>
  </si>
  <si>
    <t>273795</t>
  </si>
  <si>
    <t>276988</t>
  </si>
  <si>
    <t>278517</t>
  </si>
  <si>
    <t>278595</t>
  </si>
  <si>
    <t>274695</t>
  </si>
  <si>
    <t>278204</t>
  </si>
  <si>
    <t>275142</t>
  </si>
  <si>
    <t>274035</t>
  </si>
  <si>
    <t>275391</t>
  </si>
  <si>
    <t>274693</t>
  </si>
  <si>
    <t>276046</t>
  </si>
  <si>
    <t>274981</t>
  </si>
  <si>
    <t>275636</t>
  </si>
  <si>
    <t>277417</t>
  </si>
  <si>
    <t>274628</t>
  </si>
  <si>
    <t>277693</t>
  </si>
  <si>
    <t>274110</t>
  </si>
  <si>
    <t>273830</t>
  </si>
  <si>
    <t>273811</t>
  </si>
  <si>
    <t>275761</t>
  </si>
  <si>
    <t>273760</t>
  </si>
  <si>
    <t>277583</t>
  </si>
  <si>
    <t>277937</t>
  </si>
  <si>
    <t>275896</t>
  </si>
  <si>
    <t>273456</t>
  </si>
  <si>
    <t>279127</t>
  </si>
  <si>
    <t>278295</t>
  </si>
  <si>
    <t>276549</t>
  </si>
  <si>
    <t>273457</t>
  </si>
  <si>
    <t>274343</t>
  </si>
  <si>
    <t>275515</t>
  </si>
  <si>
    <t>276969</t>
  </si>
  <si>
    <t>273845</t>
  </si>
  <si>
    <t>276237</t>
  </si>
  <si>
    <t>274827</t>
  </si>
  <si>
    <t>274831</t>
  </si>
  <si>
    <t>274165</t>
  </si>
  <si>
    <t>277407</t>
  </si>
  <si>
    <t>279208</t>
  </si>
  <si>
    <t>275847</t>
  </si>
  <si>
    <t>275452</t>
  </si>
  <si>
    <t>274415</t>
  </si>
  <si>
    <t>273188</t>
  </si>
  <si>
    <t>277200</t>
  </si>
  <si>
    <t>273898</t>
  </si>
  <si>
    <t>273346</t>
  </si>
  <si>
    <t>273278</t>
  </si>
  <si>
    <t>276289</t>
  </si>
  <si>
    <t>274030</t>
  </si>
  <si>
    <t>278992</t>
  </si>
  <si>
    <t>275809</t>
  </si>
  <si>
    <t>276471</t>
  </si>
  <si>
    <t>277258</t>
  </si>
  <si>
    <t>273049</t>
  </si>
  <si>
    <t>273322</t>
  </si>
  <si>
    <t>278865</t>
  </si>
  <si>
    <t>273237</t>
  </si>
  <si>
    <t>276425</t>
  </si>
  <si>
    <t>278098</t>
  </si>
  <si>
    <t>278845</t>
  </si>
  <si>
    <t>273622</t>
  </si>
  <si>
    <t>273719</t>
  </si>
  <si>
    <t>274582</t>
  </si>
  <si>
    <t>274510</t>
  </si>
  <si>
    <t>277130</t>
  </si>
  <si>
    <t>273699</t>
  </si>
  <si>
    <t>278745</t>
  </si>
  <si>
    <t>273309</t>
  </si>
  <si>
    <t>278556</t>
  </si>
  <si>
    <t>275803</t>
  </si>
  <si>
    <t>273776</t>
  </si>
  <si>
    <t>278571</t>
  </si>
  <si>
    <t>276436</t>
  </si>
  <si>
    <t>277883</t>
  </si>
  <si>
    <t>276656</t>
  </si>
  <si>
    <t>278485</t>
  </si>
  <si>
    <t>276180</t>
  </si>
  <si>
    <t>273268</t>
  </si>
  <si>
    <t>275495</t>
  </si>
  <si>
    <t>274 011</t>
  </si>
  <si>
    <t>277511</t>
  </si>
  <si>
    <t>273939</t>
  </si>
  <si>
    <t>278615</t>
  </si>
  <si>
    <t>273374</t>
  </si>
  <si>
    <t>278325</t>
  </si>
  <si>
    <t>274008</t>
  </si>
  <si>
    <t>275293</t>
  </si>
  <si>
    <t>277531</t>
  </si>
  <si>
    <t>273474</t>
  </si>
  <si>
    <t>275373</t>
  </si>
  <si>
    <t>274578</t>
  </si>
  <si>
    <t>274509</t>
  </si>
  <si>
    <t>276092</t>
  </si>
  <si>
    <t>276288</t>
  </si>
  <si>
    <t>278715</t>
  </si>
  <si>
    <t>274813</t>
  </si>
  <si>
    <t>274803</t>
  </si>
  <si>
    <t>278305</t>
  </si>
  <si>
    <t>277429</t>
  </si>
  <si>
    <t>273066</t>
  </si>
  <si>
    <t>277826</t>
  </si>
  <si>
    <t>报名序号</t>
  </si>
  <si>
    <t>考试成绩</t>
  </si>
  <si>
    <t>武汉经济技术开发区（汉南区）2017年面向社会公开招聘合同聘用制教师拟聘用人员公示表</t>
  </si>
  <si>
    <t>高中美术</t>
  </si>
  <si>
    <t>高中语文</t>
  </si>
  <si>
    <t>高中体育</t>
  </si>
  <si>
    <t>学历</t>
  </si>
  <si>
    <t>学位</t>
  </si>
  <si>
    <t>教师资格证</t>
  </si>
  <si>
    <t>普通话水平</t>
  </si>
  <si>
    <t>综合成绩排名</t>
  </si>
  <si>
    <t>否</t>
  </si>
  <si>
    <t>初中外语</t>
  </si>
  <si>
    <t>高中音乐</t>
  </si>
  <si>
    <t>李艳艳</t>
  </si>
  <si>
    <t>高中数学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</si>
</sst>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(0.00\)"/>
    <numFmt numFmtId="181" formatCode="0.00_ "/>
    <numFmt numFmtId="182" formatCode="0.0_ "/>
  </numFmts>
  <fonts count="25">
    <font>
      <sz val="10"/>
      <name val="Arial"/>
      <family val="2"/>
    </font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24" fillId="0" borderId="11" xfId="40" applyFont="1" applyBorder="1" applyAlignment="1">
      <alignment horizontal="center" vertical="center" wrapText="1"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workbookViewId="0" topLeftCell="A121">
      <selection activeCell="H134" sqref="H134"/>
    </sheetView>
  </sheetViews>
  <sheetFormatPr defaultColWidth="9.140625" defaultRowHeight="12.75"/>
  <cols>
    <col min="1" max="1" width="5.00390625" style="2" customWidth="1"/>
    <col min="2" max="2" width="18.421875" style="2" customWidth="1"/>
    <col min="3" max="3" width="11.7109375" style="2" customWidth="1"/>
    <col min="4" max="4" width="7.7109375" style="2" customWidth="1"/>
    <col min="5" max="5" width="5.00390625" style="2" customWidth="1"/>
    <col min="6" max="6" width="11.28125" style="2" customWidth="1"/>
    <col min="7" max="7" width="8.8515625" style="3" customWidth="1"/>
    <col min="8" max="8" width="6.28125" style="3" customWidth="1"/>
    <col min="9" max="9" width="7.57421875" style="3" customWidth="1"/>
    <col min="10" max="10" width="7.7109375" style="3" customWidth="1"/>
    <col min="11" max="11" width="6.140625" style="3" customWidth="1"/>
    <col min="12" max="14" width="9.57421875" style="2" customWidth="1"/>
    <col min="15" max="15" width="6.8515625" style="2" customWidth="1"/>
    <col min="16" max="16" width="8.8515625" style="2" customWidth="1"/>
    <col min="17" max="16384" width="9.140625" style="2" customWidth="1"/>
  </cols>
  <sheetData>
    <row r="1" spans="1:16" s="1" customFormat="1" ht="28.5" customHeight="1">
      <c r="A1" s="21" t="s">
        <v>527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27" customHeight="1">
      <c r="A2" s="16" t="s">
        <v>0</v>
      </c>
      <c r="B2" s="16" t="s">
        <v>4</v>
      </c>
      <c r="C2" s="16" t="s">
        <v>5</v>
      </c>
      <c r="D2" s="16" t="s">
        <v>1</v>
      </c>
      <c r="E2" s="16" t="s">
        <v>2</v>
      </c>
      <c r="F2" s="16" t="s">
        <v>3</v>
      </c>
      <c r="G2" s="16" t="s">
        <v>525</v>
      </c>
      <c r="H2" s="16" t="s">
        <v>531</v>
      </c>
      <c r="I2" s="16" t="s">
        <v>532</v>
      </c>
      <c r="J2" s="16" t="s">
        <v>533</v>
      </c>
      <c r="K2" s="16" t="s">
        <v>534</v>
      </c>
      <c r="L2" s="18" t="s">
        <v>526</v>
      </c>
      <c r="M2" s="19"/>
      <c r="N2" s="20"/>
      <c r="O2" s="16" t="s">
        <v>535</v>
      </c>
      <c r="P2" s="14" t="s">
        <v>9</v>
      </c>
    </row>
    <row r="3" spans="1:16" ht="27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0" t="s">
        <v>6</v>
      </c>
      <c r="M3" s="10" t="s">
        <v>7</v>
      </c>
      <c r="N3" s="10" t="s">
        <v>8</v>
      </c>
      <c r="O3" s="17"/>
      <c r="P3" s="15"/>
    </row>
    <row r="4" spans="1:16" ht="27" customHeight="1">
      <c r="A4" s="4">
        <v>1</v>
      </c>
      <c r="B4" s="5" t="s">
        <v>17</v>
      </c>
      <c r="C4" s="5" t="s">
        <v>18</v>
      </c>
      <c r="D4" s="4" t="s">
        <v>10</v>
      </c>
      <c r="E4" s="4" t="s">
        <v>11</v>
      </c>
      <c r="F4" s="4" t="s">
        <v>12</v>
      </c>
      <c r="G4" s="4" t="s">
        <v>401</v>
      </c>
      <c r="H4" s="5" t="s">
        <v>390</v>
      </c>
      <c r="I4" s="5" t="s">
        <v>14</v>
      </c>
      <c r="J4" s="5" t="s">
        <v>15</v>
      </c>
      <c r="K4" s="5" t="s">
        <v>16</v>
      </c>
      <c r="L4" s="11">
        <v>75</v>
      </c>
      <c r="M4" s="12">
        <v>84.9</v>
      </c>
      <c r="N4" s="13">
        <f aca="true" t="shared" si="0" ref="N4:N35">L4*0.4+M4*0.6</f>
        <v>80.94</v>
      </c>
      <c r="O4" s="8">
        <v>1</v>
      </c>
      <c r="P4" s="4" t="s">
        <v>536</v>
      </c>
    </row>
    <row r="5" spans="1:16" ht="27" customHeight="1">
      <c r="A5" s="4">
        <v>2</v>
      </c>
      <c r="B5" s="5" t="s">
        <v>17</v>
      </c>
      <c r="C5" s="5" t="s">
        <v>18</v>
      </c>
      <c r="D5" s="4" t="s">
        <v>19</v>
      </c>
      <c r="E5" s="4" t="s">
        <v>11</v>
      </c>
      <c r="F5" s="4" t="s">
        <v>20</v>
      </c>
      <c r="G5" s="4" t="s">
        <v>402</v>
      </c>
      <c r="H5" s="5" t="s">
        <v>21</v>
      </c>
      <c r="I5" s="5" t="s">
        <v>14</v>
      </c>
      <c r="J5" s="5" t="s">
        <v>22</v>
      </c>
      <c r="K5" s="5" t="s">
        <v>16</v>
      </c>
      <c r="L5" s="11">
        <v>74</v>
      </c>
      <c r="M5" s="12">
        <v>81.1</v>
      </c>
      <c r="N5" s="13">
        <f t="shared" si="0"/>
        <v>78.25999999999999</v>
      </c>
      <c r="O5" s="8">
        <v>2</v>
      </c>
      <c r="P5" s="4" t="s">
        <v>536</v>
      </c>
    </row>
    <row r="6" spans="1:16" ht="27" customHeight="1">
      <c r="A6" s="4">
        <v>3</v>
      </c>
      <c r="B6" s="5" t="s">
        <v>17</v>
      </c>
      <c r="C6" s="5" t="s">
        <v>27</v>
      </c>
      <c r="D6" s="4" t="s">
        <v>23</v>
      </c>
      <c r="E6" s="4" t="s">
        <v>11</v>
      </c>
      <c r="F6" s="4" t="s">
        <v>24</v>
      </c>
      <c r="G6" s="4" t="s">
        <v>403</v>
      </c>
      <c r="H6" s="5" t="s">
        <v>13</v>
      </c>
      <c r="I6" s="5" t="s">
        <v>25</v>
      </c>
      <c r="J6" s="5" t="s">
        <v>537</v>
      </c>
      <c r="K6" s="5" t="s">
        <v>16</v>
      </c>
      <c r="L6" s="11">
        <v>72</v>
      </c>
      <c r="M6" s="12">
        <v>83.8</v>
      </c>
      <c r="N6" s="13">
        <f t="shared" si="0"/>
        <v>79.08</v>
      </c>
      <c r="O6" s="8">
        <v>1</v>
      </c>
      <c r="P6" s="4" t="s">
        <v>536</v>
      </c>
    </row>
    <row r="7" spans="1:16" ht="27" customHeight="1">
      <c r="A7" s="4">
        <v>4</v>
      </c>
      <c r="B7" s="5" t="s">
        <v>17</v>
      </c>
      <c r="C7" s="5" t="s">
        <v>31</v>
      </c>
      <c r="D7" s="4" t="s">
        <v>28</v>
      </c>
      <c r="E7" s="4" t="s">
        <v>11</v>
      </c>
      <c r="F7" s="4" t="s">
        <v>29</v>
      </c>
      <c r="G7" s="4" t="s">
        <v>404</v>
      </c>
      <c r="H7" s="5" t="s">
        <v>13</v>
      </c>
      <c r="I7" s="5" t="s">
        <v>25</v>
      </c>
      <c r="J7" s="5" t="s">
        <v>30</v>
      </c>
      <c r="K7" s="5" t="s">
        <v>16</v>
      </c>
      <c r="L7" s="11">
        <v>61</v>
      </c>
      <c r="M7" s="12">
        <v>81.7</v>
      </c>
      <c r="N7" s="13">
        <f t="shared" si="0"/>
        <v>73.42</v>
      </c>
      <c r="O7" s="8">
        <v>1</v>
      </c>
      <c r="P7" s="4" t="s">
        <v>536</v>
      </c>
    </row>
    <row r="8" spans="1:16" ht="27" customHeight="1">
      <c r="A8" s="4">
        <v>5</v>
      </c>
      <c r="B8" s="5" t="s">
        <v>17</v>
      </c>
      <c r="C8" s="5" t="s">
        <v>34</v>
      </c>
      <c r="D8" s="4" t="s">
        <v>32</v>
      </c>
      <c r="E8" s="4" t="s">
        <v>11</v>
      </c>
      <c r="F8" s="4" t="s">
        <v>33</v>
      </c>
      <c r="G8" s="4" t="s">
        <v>405</v>
      </c>
      <c r="H8" s="5" t="s">
        <v>21</v>
      </c>
      <c r="I8" s="5" t="s">
        <v>14</v>
      </c>
      <c r="J8" s="5" t="s">
        <v>530</v>
      </c>
      <c r="K8" s="5" t="s">
        <v>16</v>
      </c>
      <c r="L8" s="11">
        <v>69</v>
      </c>
      <c r="M8" s="12">
        <v>82.48</v>
      </c>
      <c r="N8" s="13">
        <f t="shared" si="0"/>
        <v>77.088</v>
      </c>
      <c r="O8" s="8">
        <v>1</v>
      </c>
      <c r="P8" s="4" t="s">
        <v>536</v>
      </c>
    </row>
    <row r="9" spans="1:16" ht="27" customHeight="1">
      <c r="A9" s="4">
        <v>6</v>
      </c>
      <c r="B9" s="5" t="s">
        <v>17</v>
      </c>
      <c r="C9" s="5" t="s">
        <v>34</v>
      </c>
      <c r="D9" s="4" t="s">
        <v>35</v>
      </c>
      <c r="E9" s="4" t="s">
        <v>11</v>
      </c>
      <c r="F9" s="4" t="s">
        <v>36</v>
      </c>
      <c r="G9" s="4" t="s">
        <v>406</v>
      </c>
      <c r="H9" s="5" t="s">
        <v>13</v>
      </c>
      <c r="I9" s="5" t="s">
        <v>25</v>
      </c>
      <c r="J9" s="5" t="s">
        <v>37</v>
      </c>
      <c r="K9" s="5" t="s">
        <v>38</v>
      </c>
      <c r="L9" s="11">
        <v>63</v>
      </c>
      <c r="M9" s="12">
        <v>86.4</v>
      </c>
      <c r="N9" s="13">
        <f t="shared" si="0"/>
        <v>77.04</v>
      </c>
      <c r="O9" s="8">
        <v>2</v>
      </c>
      <c r="P9" s="4" t="s">
        <v>536</v>
      </c>
    </row>
    <row r="10" spans="1:16" ht="27" customHeight="1">
      <c r="A10" s="4">
        <v>7</v>
      </c>
      <c r="B10" s="5" t="s">
        <v>17</v>
      </c>
      <c r="C10" s="5" t="s">
        <v>42</v>
      </c>
      <c r="D10" s="4" t="s">
        <v>39</v>
      </c>
      <c r="E10" s="4" t="s">
        <v>11</v>
      </c>
      <c r="F10" s="9" t="s">
        <v>399</v>
      </c>
      <c r="G10" s="4" t="s">
        <v>407</v>
      </c>
      <c r="H10" s="5" t="s">
        <v>21</v>
      </c>
      <c r="I10" s="5" t="s">
        <v>14</v>
      </c>
      <c r="J10" s="5" t="s">
        <v>40</v>
      </c>
      <c r="K10" s="5" t="s">
        <v>41</v>
      </c>
      <c r="L10" s="11">
        <v>74</v>
      </c>
      <c r="M10" s="12">
        <v>83.1</v>
      </c>
      <c r="N10" s="13">
        <f t="shared" si="0"/>
        <v>79.46</v>
      </c>
      <c r="O10" s="8">
        <v>1</v>
      </c>
      <c r="P10" s="4" t="s">
        <v>536</v>
      </c>
    </row>
    <row r="11" spans="1:16" ht="27" customHeight="1">
      <c r="A11" s="4">
        <v>8</v>
      </c>
      <c r="B11" s="5" t="s">
        <v>17</v>
      </c>
      <c r="C11" s="5" t="s">
        <v>42</v>
      </c>
      <c r="D11" s="4" t="s">
        <v>43</v>
      </c>
      <c r="E11" s="4" t="s">
        <v>11</v>
      </c>
      <c r="F11" s="4" t="s">
        <v>44</v>
      </c>
      <c r="G11" s="4" t="s">
        <v>408</v>
      </c>
      <c r="H11" s="5" t="s">
        <v>21</v>
      </c>
      <c r="I11" s="5" t="s">
        <v>14</v>
      </c>
      <c r="J11" s="5" t="s">
        <v>528</v>
      </c>
      <c r="K11" s="5" t="s">
        <v>38</v>
      </c>
      <c r="L11" s="11">
        <v>69</v>
      </c>
      <c r="M11" s="12">
        <v>85.7</v>
      </c>
      <c r="N11" s="13">
        <f t="shared" si="0"/>
        <v>79.02000000000001</v>
      </c>
      <c r="O11" s="8">
        <v>2</v>
      </c>
      <c r="P11" s="4" t="s">
        <v>536</v>
      </c>
    </row>
    <row r="12" spans="1:16" ht="27" customHeight="1">
      <c r="A12" s="4">
        <v>9</v>
      </c>
      <c r="B12" s="5" t="s">
        <v>17</v>
      </c>
      <c r="C12" s="5" t="s">
        <v>48</v>
      </c>
      <c r="D12" s="4" t="s">
        <v>45</v>
      </c>
      <c r="E12" s="4" t="s">
        <v>11</v>
      </c>
      <c r="F12" s="4" t="s">
        <v>46</v>
      </c>
      <c r="G12" s="4" t="s">
        <v>409</v>
      </c>
      <c r="H12" s="5" t="s">
        <v>13</v>
      </c>
      <c r="I12" s="5" t="s">
        <v>25</v>
      </c>
      <c r="J12" s="5" t="s">
        <v>47</v>
      </c>
      <c r="K12" s="5" t="s">
        <v>16</v>
      </c>
      <c r="L12" s="11">
        <v>66</v>
      </c>
      <c r="M12" s="12">
        <v>88</v>
      </c>
      <c r="N12" s="13">
        <f t="shared" si="0"/>
        <v>79.2</v>
      </c>
      <c r="O12" s="8">
        <v>1</v>
      </c>
      <c r="P12" s="4" t="s">
        <v>536</v>
      </c>
    </row>
    <row r="13" spans="1:16" ht="27" customHeight="1">
      <c r="A13" s="4">
        <v>10</v>
      </c>
      <c r="B13" s="5" t="s">
        <v>17</v>
      </c>
      <c r="C13" s="5" t="s">
        <v>48</v>
      </c>
      <c r="D13" s="4" t="s">
        <v>49</v>
      </c>
      <c r="E13" s="4" t="s">
        <v>11</v>
      </c>
      <c r="F13" s="4" t="s">
        <v>50</v>
      </c>
      <c r="G13" s="4" t="s">
        <v>410</v>
      </c>
      <c r="H13" s="5" t="s">
        <v>13</v>
      </c>
      <c r="I13" s="5" t="s">
        <v>25</v>
      </c>
      <c r="J13" s="5" t="s">
        <v>51</v>
      </c>
      <c r="K13" s="5" t="s">
        <v>38</v>
      </c>
      <c r="L13" s="11">
        <v>66</v>
      </c>
      <c r="M13" s="12">
        <v>79.2</v>
      </c>
      <c r="N13" s="13">
        <f t="shared" si="0"/>
        <v>73.92</v>
      </c>
      <c r="O13" s="8">
        <v>2</v>
      </c>
      <c r="P13" s="4" t="s">
        <v>536</v>
      </c>
    </row>
    <row r="14" spans="1:16" ht="27" customHeight="1">
      <c r="A14" s="4">
        <v>11</v>
      </c>
      <c r="B14" s="5" t="s">
        <v>17</v>
      </c>
      <c r="C14" s="5" t="s">
        <v>55</v>
      </c>
      <c r="D14" s="4" t="s">
        <v>52</v>
      </c>
      <c r="E14" s="4" t="s">
        <v>11</v>
      </c>
      <c r="F14" s="4" t="s">
        <v>53</v>
      </c>
      <c r="G14" s="4" t="s">
        <v>411</v>
      </c>
      <c r="H14" s="5" t="s">
        <v>13</v>
      </c>
      <c r="I14" s="5" t="s">
        <v>25</v>
      </c>
      <c r="J14" s="5" t="s">
        <v>54</v>
      </c>
      <c r="K14" s="5" t="s">
        <v>16</v>
      </c>
      <c r="L14" s="11">
        <v>50</v>
      </c>
      <c r="M14" s="12">
        <v>85.6</v>
      </c>
      <c r="N14" s="13">
        <f t="shared" si="0"/>
        <v>71.35999999999999</v>
      </c>
      <c r="O14" s="8">
        <v>1</v>
      </c>
      <c r="P14" s="4" t="s">
        <v>536</v>
      </c>
    </row>
    <row r="15" spans="1:16" ht="27" customHeight="1">
      <c r="A15" s="4">
        <v>12</v>
      </c>
      <c r="B15" s="5" t="s">
        <v>59</v>
      </c>
      <c r="C15" s="5" t="s">
        <v>60</v>
      </c>
      <c r="D15" s="4" t="s">
        <v>56</v>
      </c>
      <c r="E15" s="4" t="s">
        <v>11</v>
      </c>
      <c r="F15" s="4" t="s">
        <v>57</v>
      </c>
      <c r="G15" s="4" t="s">
        <v>412</v>
      </c>
      <c r="H15" s="5" t="s">
        <v>13</v>
      </c>
      <c r="I15" s="5" t="s">
        <v>25</v>
      </c>
      <c r="J15" s="5" t="s">
        <v>58</v>
      </c>
      <c r="K15" s="5" t="s">
        <v>16</v>
      </c>
      <c r="L15" s="11">
        <v>56</v>
      </c>
      <c r="M15" s="12">
        <v>84.3</v>
      </c>
      <c r="N15" s="13">
        <f t="shared" si="0"/>
        <v>72.98</v>
      </c>
      <c r="O15" s="8">
        <v>1</v>
      </c>
      <c r="P15" s="4" t="s">
        <v>536</v>
      </c>
    </row>
    <row r="16" spans="1:16" ht="27" customHeight="1">
      <c r="A16" s="4">
        <v>13</v>
      </c>
      <c r="B16" s="5" t="s">
        <v>59</v>
      </c>
      <c r="C16" s="5" t="s">
        <v>64</v>
      </c>
      <c r="D16" s="4" t="s">
        <v>61</v>
      </c>
      <c r="E16" s="4" t="s">
        <v>11</v>
      </c>
      <c r="F16" s="4" t="s">
        <v>62</v>
      </c>
      <c r="G16" s="4" t="s">
        <v>413</v>
      </c>
      <c r="H16" s="5" t="s">
        <v>13</v>
      </c>
      <c r="I16" s="5" t="s">
        <v>25</v>
      </c>
      <c r="J16" s="5" t="s">
        <v>63</v>
      </c>
      <c r="K16" s="5" t="s">
        <v>38</v>
      </c>
      <c r="L16" s="11">
        <v>59</v>
      </c>
      <c r="M16" s="12">
        <v>80.58</v>
      </c>
      <c r="N16" s="13">
        <f t="shared" si="0"/>
        <v>71.94800000000001</v>
      </c>
      <c r="O16" s="8">
        <v>1</v>
      </c>
      <c r="P16" s="4" t="s">
        <v>536</v>
      </c>
    </row>
    <row r="17" spans="1:16" ht="27" customHeight="1">
      <c r="A17" s="4">
        <v>14</v>
      </c>
      <c r="B17" s="5" t="s">
        <v>59</v>
      </c>
      <c r="C17" s="5" t="s">
        <v>67</v>
      </c>
      <c r="D17" s="4" t="s">
        <v>65</v>
      </c>
      <c r="E17" s="4" t="s">
        <v>11</v>
      </c>
      <c r="F17" s="4" t="s">
        <v>66</v>
      </c>
      <c r="G17" s="4" t="s">
        <v>414</v>
      </c>
      <c r="H17" s="5" t="s">
        <v>13</v>
      </c>
      <c r="I17" s="5" t="s">
        <v>25</v>
      </c>
      <c r="J17" s="5" t="s">
        <v>47</v>
      </c>
      <c r="K17" s="5" t="s">
        <v>41</v>
      </c>
      <c r="L17" s="11">
        <v>70</v>
      </c>
      <c r="M17" s="12">
        <v>88.7</v>
      </c>
      <c r="N17" s="13">
        <f t="shared" si="0"/>
        <v>81.22</v>
      </c>
      <c r="O17" s="8">
        <v>1</v>
      </c>
      <c r="P17" s="4" t="s">
        <v>536</v>
      </c>
    </row>
    <row r="18" spans="1:16" ht="27" customHeight="1">
      <c r="A18" s="4">
        <v>15</v>
      </c>
      <c r="B18" s="5" t="s">
        <v>70</v>
      </c>
      <c r="C18" s="5" t="s">
        <v>71</v>
      </c>
      <c r="D18" s="4" t="s">
        <v>68</v>
      </c>
      <c r="E18" s="4" t="s">
        <v>11</v>
      </c>
      <c r="F18" s="4" t="s">
        <v>69</v>
      </c>
      <c r="G18" s="4" t="s">
        <v>415</v>
      </c>
      <c r="H18" s="5" t="s">
        <v>21</v>
      </c>
      <c r="I18" s="5" t="s">
        <v>14</v>
      </c>
      <c r="J18" s="5" t="s">
        <v>15</v>
      </c>
      <c r="K18" s="5" t="s">
        <v>16</v>
      </c>
      <c r="L18" s="11">
        <v>70</v>
      </c>
      <c r="M18" s="12">
        <v>89.4</v>
      </c>
      <c r="N18" s="13">
        <f t="shared" si="0"/>
        <v>81.64</v>
      </c>
      <c r="O18" s="8">
        <v>1</v>
      </c>
      <c r="P18" s="4" t="s">
        <v>536</v>
      </c>
    </row>
    <row r="19" spans="1:16" ht="27" customHeight="1">
      <c r="A19" s="4">
        <v>16</v>
      </c>
      <c r="B19" s="5" t="s">
        <v>70</v>
      </c>
      <c r="C19" s="5" t="s">
        <v>71</v>
      </c>
      <c r="D19" s="4" t="s">
        <v>72</v>
      </c>
      <c r="E19" s="4" t="s">
        <v>11</v>
      </c>
      <c r="F19" s="4" t="s">
        <v>73</v>
      </c>
      <c r="G19" s="4" t="s">
        <v>416</v>
      </c>
      <c r="H19" s="5" t="s">
        <v>13</v>
      </c>
      <c r="I19" s="5" t="s">
        <v>25</v>
      </c>
      <c r="J19" s="5" t="s">
        <v>58</v>
      </c>
      <c r="K19" s="5" t="s">
        <v>41</v>
      </c>
      <c r="L19" s="11">
        <v>74</v>
      </c>
      <c r="M19" s="12">
        <v>85.2</v>
      </c>
      <c r="N19" s="13">
        <f t="shared" si="0"/>
        <v>80.72</v>
      </c>
      <c r="O19" s="8">
        <v>2</v>
      </c>
      <c r="P19" s="4" t="s">
        <v>536</v>
      </c>
    </row>
    <row r="20" spans="1:16" ht="27" customHeight="1">
      <c r="A20" s="4">
        <v>17</v>
      </c>
      <c r="B20" s="5" t="s">
        <v>70</v>
      </c>
      <c r="C20" s="5" t="s">
        <v>71</v>
      </c>
      <c r="D20" s="4" t="s">
        <v>74</v>
      </c>
      <c r="E20" s="4" t="s">
        <v>11</v>
      </c>
      <c r="F20" s="4" t="s">
        <v>75</v>
      </c>
      <c r="G20" s="4" t="s">
        <v>417</v>
      </c>
      <c r="H20" s="5" t="s">
        <v>13</v>
      </c>
      <c r="I20" s="5" t="s">
        <v>25</v>
      </c>
      <c r="J20" s="5" t="s">
        <v>15</v>
      </c>
      <c r="K20" s="5" t="s">
        <v>16</v>
      </c>
      <c r="L20" s="11">
        <v>69.5</v>
      </c>
      <c r="M20" s="12">
        <v>87.1</v>
      </c>
      <c r="N20" s="13">
        <f t="shared" si="0"/>
        <v>80.06</v>
      </c>
      <c r="O20" s="8">
        <v>3</v>
      </c>
      <c r="P20" s="4" t="s">
        <v>536</v>
      </c>
    </row>
    <row r="21" spans="1:16" ht="27" customHeight="1">
      <c r="A21" s="4">
        <v>18</v>
      </c>
      <c r="B21" s="5" t="s">
        <v>70</v>
      </c>
      <c r="C21" s="5" t="s">
        <v>71</v>
      </c>
      <c r="D21" s="4" t="s">
        <v>76</v>
      </c>
      <c r="E21" s="4" t="s">
        <v>11</v>
      </c>
      <c r="F21" s="4" t="s">
        <v>77</v>
      </c>
      <c r="G21" s="4" t="s">
        <v>418</v>
      </c>
      <c r="H21" s="5" t="s">
        <v>13</v>
      </c>
      <c r="I21" s="5" t="s">
        <v>25</v>
      </c>
      <c r="J21" s="5" t="s">
        <v>15</v>
      </c>
      <c r="K21" s="5" t="s">
        <v>16</v>
      </c>
      <c r="L21" s="11">
        <v>70</v>
      </c>
      <c r="M21" s="12">
        <v>84.3</v>
      </c>
      <c r="N21" s="13">
        <f t="shared" si="0"/>
        <v>78.58</v>
      </c>
      <c r="O21" s="8">
        <v>5</v>
      </c>
      <c r="P21" s="4" t="s">
        <v>536</v>
      </c>
    </row>
    <row r="22" spans="1:16" ht="27" customHeight="1">
      <c r="A22" s="4">
        <v>19</v>
      </c>
      <c r="B22" s="5" t="s">
        <v>70</v>
      </c>
      <c r="C22" s="5" t="s">
        <v>71</v>
      </c>
      <c r="D22" s="4" t="s">
        <v>78</v>
      </c>
      <c r="E22" s="4" t="s">
        <v>11</v>
      </c>
      <c r="F22" s="4" t="s">
        <v>79</v>
      </c>
      <c r="G22" s="4" t="s">
        <v>419</v>
      </c>
      <c r="H22" s="5" t="s">
        <v>13</v>
      </c>
      <c r="I22" s="5" t="s">
        <v>25</v>
      </c>
      <c r="J22" s="5" t="s">
        <v>15</v>
      </c>
      <c r="K22" s="5" t="s">
        <v>16</v>
      </c>
      <c r="L22" s="11">
        <v>76</v>
      </c>
      <c r="M22" s="12">
        <v>79.3</v>
      </c>
      <c r="N22" s="13">
        <f t="shared" si="0"/>
        <v>77.98</v>
      </c>
      <c r="O22" s="8">
        <v>6</v>
      </c>
      <c r="P22" s="4" t="s">
        <v>400</v>
      </c>
    </row>
    <row r="23" spans="1:16" ht="27" customHeight="1">
      <c r="A23" s="4">
        <v>20</v>
      </c>
      <c r="B23" s="5" t="s">
        <v>70</v>
      </c>
      <c r="C23" s="5" t="s">
        <v>83</v>
      </c>
      <c r="D23" s="4" t="s">
        <v>80</v>
      </c>
      <c r="E23" s="4" t="s">
        <v>11</v>
      </c>
      <c r="F23" s="4" t="s">
        <v>81</v>
      </c>
      <c r="G23" s="4" t="s">
        <v>420</v>
      </c>
      <c r="H23" s="5" t="s">
        <v>13</v>
      </c>
      <c r="I23" s="5" t="s">
        <v>25</v>
      </c>
      <c r="J23" s="5" t="s">
        <v>82</v>
      </c>
      <c r="K23" s="5" t="s">
        <v>16</v>
      </c>
      <c r="L23" s="11">
        <v>73</v>
      </c>
      <c r="M23" s="12">
        <v>86.6</v>
      </c>
      <c r="N23" s="13">
        <f t="shared" si="0"/>
        <v>81.16</v>
      </c>
      <c r="O23" s="8">
        <v>1</v>
      </c>
      <c r="P23" s="4" t="s">
        <v>536</v>
      </c>
    </row>
    <row r="24" spans="1:16" ht="27" customHeight="1">
      <c r="A24" s="4">
        <v>21</v>
      </c>
      <c r="B24" s="5" t="s">
        <v>70</v>
      </c>
      <c r="C24" s="5" t="s">
        <v>83</v>
      </c>
      <c r="D24" s="4" t="s">
        <v>84</v>
      </c>
      <c r="E24" s="4" t="s">
        <v>11</v>
      </c>
      <c r="F24" s="4" t="s">
        <v>85</v>
      </c>
      <c r="G24" s="4" t="s">
        <v>421</v>
      </c>
      <c r="H24" s="5" t="s">
        <v>13</v>
      </c>
      <c r="I24" s="5" t="s">
        <v>25</v>
      </c>
      <c r="J24" s="5" t="s">
        <v>86</v>
      </c>
      <c r="K24" s="5" t="s">
        <v>16</v>
      </c>
      <c r="L24" s="11">
        <v>70</v>
      </c>
      <c r="M24" s="12">
        <v>78.9</v>
      </c>
      <c r="N24" s="13">
        <f t="shared" si="0"/>
        <v>75.34</v>
      </c>
      <c r="O24" s="8">
        <v>2</v>
      </c>
      <c r="P24" s="4" t="s">
        <v>536</v>
      </c>
    </row>
    <row r="25" spans="1:16" ht="27" customHeight="1">
      <c r="A25" s="4">
        <v>22</v>
      </c>
      <c r="B25" s="5" t="s">
        <v>70</v>
      </c>
      <c r="C25" s="5" t="s">
        <v>83</v>
      </c>
      <c r="D25" s="4" t="s">
        <v>87</v>
      </c>
      <c r="E25" s="4" t="s">
        <v>11</v>
      </c>
      <c r="F25" s="4" t="s">
        <v>88</v>
      </c>
      <c r="G25" s="4" t="s">
        <v>422</v>
      </c>
      <c r="H25" s="5" t="s">
        <v>13</v>
      </c>
      <c r="I25" s="5" t="s">
        <v>25</v>
      </c>
      <c r="J25" s="5" t="s">
        <v>82</v>
      </c>
      <c r="K25" s="5" t="s">
        <v>41</v>
      </c>
      <c r="L25" s="11">
        <v>67</v>
      </c>
      <c r="M25" s="12">
        <v>80</v>
      </c>
      <c r="N25" s="13">
        <f t="shared" si="0"/>
        <v>74.8</v>
      </c>
      <c r="O25" s="8">
        <v>3</v>
      </c>
      <c r="P25" s="4" t="s">
        <v>536</v>
      </c>
    </row>
    <row r="26" spans="1:16" ht="27" customHeight="1">
      <c r="A26" s="4">
        <v>23</v>
      </c>
      <c r="B26" s="5" t="s">
        <v>70</v>
      </c>
      <c r="C26" s="5" t="s">
        <v>91</v>
      </c>
      <c r="D26" s="4" t="s">
        <v>89</v>
      </c>
      <c r="E26" s="4" t="s">
        <v>11</v>
      </c>
      <c r="F26" s="4" t="s">
        <v>90</v>
      </c>
      <c r="G26" s="4" t="s">
        <v>423</v>
      </c>
      <c r="H26" s="5" t="s">
        <v>21</v>
      </c>
      <c r="I26" s="5" t="s">
        <v>14</v>
      </c>
      <c r="J26" s="5" t="s">
        <v>37</v>
      </c>
      <c r="K26" s="5" t="s">
        <v>38</v>
      </c>
      <c r="L26" s="11">
        <v>59</v>
      </c>
      <c r="M26" s="12">
        <v>84.54</v>
      </c>
      <c r="N26" s="13">
        <f t="shared" si="0"/>
        <v>74.32400000000001</v>
      </c>
      <c r="O26" s="8">
        <v>1</v>
      </c>
      <c r="P26" s="4" t="s">
        <v>536</v>
      </c>
    </row>
    <row r="27" spans="1:16" ht="27" customHeight="1">
      <c r="A27" s="4">
        <v>24</v>
      </c>
      <c r="B27" s="7" t="s">
        <v>70</v>
      </c>
      <c r="C27" s="7" t="s">
        <v>95</v>
      </c>
      <c r="D27" s="6" t="s">
        <v>92</v>
      </c>
      <c r="E27" s="6" t="s">
        <v>11</v>
      </c>
      <c r="F27" s="6" t="s">
        <v>93</v>
      </c>
      <c r="G27" s="6" t="s">
        <v>424</v>
      </c>
      <c r="H27" s="7" t="s">
        <v>13</v>
      </c>
      <c r="I27" s="7" t="s">
        <v>25</v>
      </c>
      <c r="J27" s="7" t="s">
        <v>94</v>
      </c>
      <c r="K27" s="7" t="s">
        <v>16</v>
      </c>
      <c r="L27" s="11">
        <v>60.5</v>
      </c>
      <c r="M27" s="12">
        <v>70.2</v>
      </c>
      <c r="N27" s="13">
        <f t="shared" si="0"/>
        <v>66.32</v>
      </c>
      <c r="O27" s="8">
        <v>2</v>
      </c>
      <c r="P27" s="4" t="s">
        <v>536</v>
      </c>
    </row>
    <row r="28" spans="1:16" ht="27" customHeight="1">
      <c r="A28" s="4">
        <v>25</v>
      </c>
      <c r="B28" s="5" t="s">
        <v>98</v>
      </c>
      <c r="C28" s="5" t="s">
        <v>99</v>
      </c>
      <c r="D28" s="4" t="s">
        <v>96</v>
      </c>
      <c r="E28" s="4" t="s">
        <v>11</v>
      </c>
      <c r="F28" s="4" t="s">
        <v>97</v>
      </c>
      <c r="G28" s="4" t="s">
        <v>425</v>
      </c>
      <c r="H28" s="5" t="s">
        <v>13</v>
      </c>
      <c r="I28" s="5" t="s">
        <v>25</v>
      </c>
      <c r="J28" s="5" t="s">
        <v>22</v>
      </c>
      <c r="K28" s="5" t="s">
        <v>16</v>
      </c>
      <c r="L28" s="11">
        <v>67</v>
      </c>
      <c r="M28" s="12">
        <v>85.2</v>
      </c>
      <c r="N28" s="13">
        <f t="shared" si="0"/>
        <v>77.92</v>
      </c>
      <c r="O28" s="8">
        <v>2</v>
      </c>
      <c r="P28" s="4" t="s">
        <v>536</v>
      </c>
    </row>
    <row r="29" spans="1:16" ht="27" customHeight="1">
      <c r="A29" s="4">
        <v>26</v>
      </c>
      <c r="B29" s="5" t="s">
        <v>98</v>
      </c>
      <c r="C29" s="5" t="s">
        <v>99</v>
      </c>
      <c r="D29" s="4" t="s">
        <v>100</v>
      </c>
      <c r="E29" s="4" t="s">
        <v>11</v>
      </c>
      <c r="F29" s="4" t="s">
        <v>101</v>
      </c>
      <c r="G29" s="4" t="s">
        <v>426</v>
      </c>
      <c r="H29" s="5" t="s">
        <v>13</v>
      </c>
      <c r="I29" s="5" t="s">
        <v>25</v>
      </c>
      <c r="J29" s="5" t="s">
        <v>15</v>
      </c>
      <c r="K29" s="5" t="s">
        <v>16</v>
      </c>
      <c r="L29" s="11">
        <v>70</v>
      </c>
      <c r="M29" s="12">
        <v>80.5</v>
      </c>
      <c r="N29" s="13">
        <f t="shared" si="0"/>
        <v>76.3</v>
      </c>
      <c r="O29" s="8">
        <v>3</v>
      </c>
      <c r="P29" s="4" t="s">
        <v>536</v>
      </c>
    </row>
    <row r="30" spans="1:16" ht="27" customHeight="1">
      <c r="A30" s="4">
        <v>27</v>
      </c>
      <c r="B30" s="5" t="s">
        <v>98</v>
      </c>
      <c r="C30" s="5" t="s">
        <v>99</v>
      </c>
      <c r="D30" s="4" t="s">
        <v>102</v>
      </c>
      <c r="E30" s="4" t="s">
        <v>11</v>
      </c>
      <c r="F30" s="4" t="s">
        <v>103</v>
      </c>
      <c r="G30" s="4" t="s">
        <v>427</v>
      </c>
      <c r="H30" s="5" t="s">
        <v>13</v>
      </c>
      <c r="I30" s="5" t="s">
        <v>25</v>
      </c>
      <c r="J30" s="5" t="s">
        <v>15</v>
      </c>
      <c r="K30" s="5" t="s">
        <v>16</v>
      </c>
      <c r="L30" s="11">
        <v>67</v>
      </c>
      <c r="M30" s="12">
        <v>80.8</v>
      </c>
      <c r="N30" s="13">
        <f t="shared" si="0"/>
        <v>75.28</v>
      </c>
      <c r="O30" s="8">
        <v>4</v>
      </c>
      <c r="P30" s="4" t="s">
        <v>400</v>
      </c>
    </row>
    <row r="31" spans="1:16" ht="27" customHeight="1">
      <c r="A31" s="4">
        <v>28</v>
      </c>
      <c r="B31" s="7" t="s">
        <v>98</v>
      </c>
      <c r="C31" s="7" t="s">
        <v>105</v>
      </c>
      <c r="D31" s="6" t="s">
        <v>106</v>
      </c>
      <c r="E31" s="6" t="s">
        <v>11</v>
      </c>
      <c r="F31" s="6" t="s">
        <v>107</v>
      </c>
      <c r="G31" s="6" t="s">
        <v>428</v>
      </c>
      <c r="H31" s="7" t="s">
        <v>13</v>
      </c>
      <c r="I31" s="7" t="s">
        <v>25</v>
      </c>
      <c r="J31" s="7" t="s">
        <v>86</v>
      </c>
      <c r="K31" s="7" t="s">
        <v>38</v>
      </c>
      <c r="L31" s="11">
        <v>61</v>
      </c>
      <c r="M31" s="12">
        <v>79.4</v>
      </c>
      <c r="N31" s="13">
        <f t="shared" si="0"/>
        <v>72.04</v>
      </c>
      <c r="O31" s="8">
        <v>4</v>
      </c>
      <c r="P31" s="4" t="s">
        <v>400</v>
      </c>
    </row>
    <row r="32" spans="1:16" ht="27" customHeight="1">
      <c r="A32" s="4">
        <v>29</v>
      </c>
      <c r="B32" s="7" t="s">
        <v>98</v>
      </c>
      <c r="C32" s="7" t="s">
        <v>105</v>
      </c>
      <c r="D32" s="4" t="s">
        <v>392</v>
      </c>
      <c r="E32" s="4" t="s">
        <v>11</v>
      </c>
      <c r="F32" s="4" t="s">
        <v>393</v>
      </c>
      <c r="G32" s="4" t="s">
        <v>429</v>
      </c>
      <c r="H32" s="7" t="s">
        <v>13</v>
      </c>
      <c r="I32" s="7" t="s">
        <v>25</v>
      </c>
      <c r="J32" s="5" t="s">
        <v>82</v>
      </c>
      <c r="K32" s="5" t="s">
        <v>38</v>
      </c>
      <c r="L32" s="11">
        <v>65</v>
      </c>
      <c r="M32" s="12">
        <v>72.6</v>
      </c>
      <c r="N32" s="13">
        <f t="shared" si="0"/>
        <v>69.56</v>
      </c>
      <c r="O32" s="8">
        <v>5</v>
      </c>
      <c r="P32" s="4" t="s">
        <v>400</v>
      </c>
    </row>
    <row r="33" spans="1:16" ht="27" customHeight="1">
      <c r="A33" s="4">
        <v>30</v>
      </c>
      <c r="B33" s="5" t="s">
        <v>98</v>
      </c>
      <c r="C33" s="5" t="s">
        <v>110</v>
      </c>
      <c r="D33" s="4" t="s">
        <v>108</v>
      </c>
      <c r="E33" s="4" t="s">
        <v>11</v>
      </c>
      <c r="F33" s="4" t="s">
        <v>109</v>
      </c>
      <c r="G33" s="4" t="s">
        <v>430</v>
      </c>
      <c r="H33" s="5" t="s">
        <v>390</v>
      </c>
      <c r="I33" s="5" t="s">
        <v>391</v>
      </c>
      <c r="J33" s="5" t="s">
        <v>398</v>
      </c>
      <c r="K33" s="5" t="s">
        <v>16</v>
      </c>
      <c r="L33" s="11">
        <v>75</v>
      </c>
      <c r="M33" s="12">
        <v>81.8</v>
      </c>
      <c r="N33" s="13">
        <f t="shared" si="0"/>
        <v>79.08</v>
      </c>
      <c r="O33" s="8">
        <v>1</v>
      </c>
      <c r="P33" s="4" t="s">
        <v>536</v>
      </c>
    </row>
    <row r="34" spans="1:16" ht="27" customHeight="1">
      <c r="A34" s="4">
        <v>31</v>
      </c>
      <c r="B34" s="5" t="s">
        <v>98</v>
      </c>
      <c r="C34" s="5" t="s">
        <v>110</v>
      </c>
      <c r="D34" s="4" t="s">
        <v>111</v>
      </c>
      <c r="E34" s="4" t="s">
        <v>11</v>
      </c>
      <c r="F34" s="4" t="s">
        <v>112</v>
      </c>
      <c r="G34" s="4" t="s">
        <v>431</v>
      </c>
      <c r="H34" s="5" t="s">
        <v>21</v>
      </c>
      <c r="I34" s="5" t="s">
        <v>14</v>
      </c>
      <c r="J34" s="5" t="s">
        <v>113</v>
      </c>
      <c r="K34" s="5" t="s">
        <v>16</v>
      </c>
      <c r="L34" s="11">
        <v>75</v>
      </c>
      <c r="M34" s="12">
        <v>78.8</v>
      </c>
      <c r="N34" s="13">
        <f t="shared" si="0"/>
        <v>77.28</v>
      </c>
      <c r="O34" s="8">
        <v>2</v>
      </c>
      <c r="P34" s="4" t="s">
        <v>536</v>
      </c>
    </row>
    <row r="35" spans="1:16" ht="27" customHeight="1">
      <c r="A35" s="4">
        <v>32</v>
      </c>
      <c r="B35" s="5" t="s">
        <v>98</v>
      </c>
      <c r="C35" s="5" t="s">
        <v>116</v>
      </c>
      <c r="D35" s="4" t="s">
        <v>114</v>
      </c>
      <c r="E35" s="4" t="s">
        <v>11</v>
      </c>
      <c r="F35" s="4" t="s">
        <v>115</v>
      </c>
      <c r="G35" s="4" t="s">
        <v>432</v>
      </c>
      <c r="H35" s="5" t="s">
        <v>21</v>
      </c>
      <c r="I35" s="5" t="s">
        <v>14</v>
      </c>
      <c r="J35" s="5" t="s">
        <v>37</v>
      </c>
      <c r="K35" s="5" t="s">
        <v>38</v>
      </c>
      <c r="L35" s="11">
        <v>64</v>
      </c>
      <c r="M35" s="12">
        <v>85.9</v>
      </c>
      <c r="N35" s="13">
        <f t="shared" si="0"/>
        <v>77.14</v>
      </c>
      <c r="O35" s="8">
        <v>1</v>
      </c>
      <c r="P35" s="4" t="s">
        <v>536</v>
      </c>
    </row>
    <row r="36" spans="1:16" ht="27" customHeight="1">
      <c r="A36" s="4">
        <v>33</v>
      </c>
      <c r="B36" s="5" t="s">
        <v>98</v>
      </c>
      <c r="C36" s="5" t="s">
        <v>116</v>
      </c>
      <c r="D36" s="4" t="s">
        <v>117</v>
      </c>
      <c r="E36" s="4" t="s">
        <v>11</v>
      </c>
      <c r="F36" s="4" t="s">
        <v>118</v>
      </c>
      <c r="G36" s="4" t="s">
        <v>433</v>
      </c>
      <c r="H36" s="5" t="s">
        <v>13</v>
      </c>
      <c r="I36" s="5" t="s">
        <v>25</v>
      </c>
      <c r="J36" s="5" t="s">
        <v>63</v>
      </c>
      <c r="K36" s="5" t="s">
        <v>16</v>
      </c>
      <c r="L36" s="11">
        <v>66</v>
      </c>
      <c r="M36" s="12">
        <v>82</v>
      </c>
      <c r="N36" s="13">
        <f aca="true" t="shared" si="1" ref="N36:N67">L36*0.4+M36*0.6</f>
        <v>75.6</v>
      </c>
      <c r="O36" s="8">
        <v>2</v>
      </c>
      <c r="P36" s="4" t="s">
        <v>536</v>
      </c>
    </row>
    <row r="37" spans="1:16" ht="27" customHeight="1">
      <c r="A37" s="4">
        <v>34</v>
      </c>
      <c r="B37" s="5" t="s">
        <v>98</v>
      </c>
      <c r="C37" s="5" t="s">
        <v>121</v>
      </c>
      <c r="D37" s="4" t="s">
        <v>119</v>
      </c>
      <c r="E37" s="4" t="s">
        <v>11</v>
      </c>
      <c r="F37" s="4" t="s">
        <v>120</v>
      </c>
      <c r="G37" s="4" t="s">
        <v>434</v>
      </c>
      <c r="H37" s="5" t="s">
        <v>13</v>
      </c>
      <c r="I37" s="5" t="s">
        <v>25</v>
      </c>
      <c r="J37" s="5" t="s">
        <v>40</v>
      </c>
      <c r="K37" s="5" t="s">
        <v>38</v>
      </c>
      <c r="L37" s="11">
        <v>69</v>
      </c>
      <c r="M37" s="12">
        <v>76</v>
      </c>
      <c r="N37" s="13">
        <f t="shared" si="1"/>
        <v>73.2</v>
      </c>
      <c r="O37" s="8">
        <v>1</v>
      </c>
      <c r="P37" s="4" t="s">
        <v>536</v>
      </c>
    </row>
    <row r="38" spans="1:16" ht="27" customHeight="1">
      <c r="A38" s="4">
        <v>35</v>
      </c>
      <c r="B38" s="5" t="s">
        <v>98</v>
      </c>
      <c r="C38" s="5" t="s">
        <v>124</v>
      </c>
      <c r="D38" s="4" t="s">
        <v>122</v>
      </c>
      <c r="E38" s="4" t="s">
        <v>11</v>
      </c>
      <c r="F38" s="4" t="s">
        <v>123</v>
      </c>
      <c r="G38" s="4" t="s">
        <v>435</v>
      </c>
      <c r="H38" s="5" t="s">
        <v>13</v>
      </c>
      <c r="I38" s="5" t="s">
        <v>25</v>
      </c>
      <c r="J38" s="5" t="s">
        <v>47</v>
      </c>
      <c r="K38" s="5" t="s">
        <v>16</v>
      </c>
      <c r="L38" s="11">
        <v>69</v>
      </c>
      <c r="M38" s="12">
        <v>80.6</v>
      </c>
      <c r="N38" s="13">
        <f t="shared" si="1"/>
        <v>75.96</v>
      </c>
      <c r="O38" s="8">
        <v>1</v>
      </c>
      <c r="P38" s="4" t="s">
        <v>536</v>
      </c>
    </row>
    <row r="39" spans="1:16" ht="27" customHeight="1">
      <c r="A39" s="4">
        <v>36</v>
      </c>
      <c r="B39" s="5" t="s">
        <v>98</v>
      </c>
      <c r="C39" s="5" t="s">
        <v>124</v>
      </c>
      <c r="D39" s="4" t="s">
        <v>125</v>
      </c>
      <c r="E39" s="4" t="s">
        <v>11</v>
      </c>
      <c r="F39" s="4" t="s">
        <v>126</v>
      </c>
      <c r="G39" s="4" t="s">
        <v>436</v>
      </c>
      <c r="H39" s="5" t="s">
        <v>13</v>
      </c>
      <c r="I39" s="5" t="s">
        <v>25</v>
      </c>
      <c r="J39" s="5" t="s">
        <v>47</v>
      </c>
      <c r="K39" s="5" t="s">
        <v>16</v>
      </c>
      <c r="L39" s="11">
        <v>67</v>
      </c>
      <c r="M39" s="12">
        <v>81.7</v>
      </c>
      <c r="N39" s="13">
        <f t="shared" si="1"/>
        <v>75.82000000000001</v>
      </c>
      <c r="O39" s="8">
        <v>2</v>
      </c>
      <c r="P39" s="4" t="s">
        <v>536</v>
      </c>
    </row>
    <row r="40" spans="1:16" ht="27" customHeight="1">
      <c r="A40" s="4">
        <v>37</v>
      </c>
      <c r="B40" s="5" t="s">
        <v>98</v>
      </c>
      <c r="C40" s="5" t="s">
        <v>129</v>
      </c>
      <c r="D40" s="4" t="s">
        <v>127</v>
      </c>
      <c r="E40" s="4" t="s">
        <v>11</v>
      </c>
      <c r="F40" s="4" t="s">
        <v>128</v>
      </c>
      <c r="G40" s="4" t="s">
        <v>437</v>
      </c>
      <c r="H40" s="5" t="s">
        <v>13</v>
      </c>
      <c r="I40" s="5" t="s">
        <v>25</v>
      </c>
      <c r="J40" s="5" t="s">
        <v>94</v>
      </c>
      <c r="K40" s="5" t="s">
        <v>38</v>
      </c>
      <c r="L40" s="11">
        <v>69</v>
      </c>
      <c r="M40" s="12">
        <v>85.4</v>
      </c>
      <c r="N40" s="13">
        <f t="shared" si="1"/>
        <v>78.84</v>
      </c>
      <c r="O40" s="8">
        <v>1</v>
      </c>
      <c r="P40" s="4" t="s">
        <v>536</v>
      </c>
    </row>
    <row r="41" spans="1:16" ht="27" customHeight="1">
      <c r="A41" s="4">
        <v>38</v>
      </c>
      <c r="B41" s="5" t="s">
        <v>98</v>
      </c>
      <c r="C41" s="5" t="s">
        <v>129</v>
      </c>
      <c r="D41" s="4" t="s">
        <v>130</v>
      </c>
      <c r="E41" s="4" t="s">
        <v>11</v>
      </c>
      <c r="F41" s="4" t="s">
        <v>131</v>
      </c>
      <c r="G41" s="4" t="s">
        <v>438</v>
      </c>
      <c r="H41" s="5" t="s">
        <v>21</v>
      </c>
      <c r="I41" s="5" t="s">
        <v>14</v>
      </c>
      <c r="J41" s="5" t="s">
        <v>94</v>
      </c>
      <c r="K41" s="5" t="s">
        <v>16</v>
      </c>
      <c r="L41" s="11">
        <v>60</v>
      </c>
      <c r="M41" s="12">
        <v>80.6</v>
      </c>
      <c r="N41" s="13">
        <f t="shared" si="1"/>
        <v>72.35999999999999</v>
      </c>
      <c r="O41" s="8">
        <v>2</v>
      </c>
      <c r="P41" s="4" t="s">
        <v>536</v>
      </c>
    </row>
    <row r="42" spans="1:16" ht="27" customHeight="1">
      <c r="A42" s="4">
        <v>39</v>
      </c>
      <c r="B42" s="5" t="s">
        <v>135</v>
      </c>
      <c r="C42" s="5" t="s">
        <v>136</v>
      </c>
      <c r="D42" s="4" t="s">
        <v>132</v>
      </c>
      <c r="E42" s="4" t="s">
        <v>133</v>
      </c>
      <c r="F42" s="4" t="s">
        <v>134</v>
      </c>
      <c r="G42" s="4" t="s">
        <v>439</v>
      </c>
      <c r="H42" s="5" t="s">
        <v>13</v>
      </c>
      <c r="I42" s="5" t="s">
        <v>25</v>
      </c>
      <c r="J42" s="5" t="s">
        <v>15</v>
      </c>
      <c r="K42" s="5" t="s">
        <v>16</v>
      </c>
      <c r="L42" s="11">
        <v>74</v>
      </c>
      <c r="M42" s="12">
        <v>81.6</v>
      </c>
      <c r="N42" s="13">
        <f t="shared" si="1"/>
        <v>78.56</v>
      </c>
      <c r="O42" s="8">
        <v>2</v>
      </c>
      <c r="P42" s="4" t="s">
        <v>536</v>
      </c>
    </row>
    <row r="43" spans="1:16" ht="27" customHeight="1">
      <c r="A43" s="4">
        <v>40</v>
      </c>
      <c r="B43" s="5" t="s">
        <v>135</v>
      </c>
      <c r="C43" s="5" t="s">
        <v>136</v>
      </c>
      <c r="D43" s="4" t="s">
        <v>137</v>
      </c>
      <c r="E43" s="4" t="s">
        <v>11</v>
      </c>
      <c r="F43" s="4" t="s">
        <v>138</v>
      </c>
      <c r="G43" s="4" t="s">
        <v>440</v>
      </c>
      <c r="H43" s="5" t="s">
        <v>13</v>
      </c>
      <c r="I43" s="5" t="s">
        <v>25</v>
      </c>
      <c r="J43" s="5" t="s">
        <v>22</v>
      </c>
      <c r="K43" s="5" t="s">
        <v>16</v>
      </c>
      <c r="L43" s="11">
        <v>74</v>
      </c>
      <c r="M43" s="12">
        <v>79.5</v>
      </c>
      <c r="N43" s="13">
        <f t="shared" si="1"/>
        <v>77.3</v>
      </c>
      <c r="O43" s="8">
        <v>3</v>
      </c>
      <c r="P43" s="4" t="s">
        <v>536</v>
      </c>
    </row>
    <row r="44" spans="1:16" ht="27" customHeight="1">
      <c r="A44" s="4">
        <v>41</v>
      </c>
      <c r="B44" s="5" t="s">
        <v>135</v>
      </c>
      <c r="C44" s="5" t="s">
        <v>136</v>
      </c>
      <c r="D44" s="4" t="s">
        <v>139</v>
      </c>
      <c r="E44" s="4" t="s">
        <v>11</v>
      </c>
      <c r="F44" s="4" t="s">
        <v>140</v>
      </c>
      <c r="G44" s="4" t="s">
        <v>441</v>
      </c>
      <c r="H44" s="5" t="s">
        <v>21</v>
      </c>
      <c r="I44" s="5" t="s">
        <v>14</v>
      </c>
      <c r="J44" s="5" t="s">
        <v>15</v>
      </c>
      <c r="K44" s="5" t="s">
        <v>16</v>
      </c>
      <c r="L44" s="11">
        <v>69</v>
      </c>
      <c r="M44" s="12">
        <v>82.8</v>
      </c>
      <c r="N44" s="13">
        <f t="shared" si="1"/>
        <v>77.28</v>
      </c>
      <c r="O44" s="8">
        <v>4</v>
      </c>
      <c r="P44" s="4" t="s">
        <v>536</v>
      </c>
    </row>
    <row r="45" spans="1:16" ht="27" customHeight="1">
      <c r="A45" s="4">
        <v>42</v>
      </c>
      <c r="B45" s="5" t="s">
        <v>135</v>
      </c>
      <c r="C45" s="5" t="s">
        <v>136</v>
      </c>
      <c r="D45" s="4" t="s">
        <v>141</v>
      </c>
      <c r="E45" s="4" t="s">
        <v>11</v>
      </c>
      <c r="F45" s="4" t="s">
        <v>142</v>
      </c>
      <c r="G45" s="4" t="s">
        <v>442</v>
      </c>
      <c r="H45" s="5" t="s">
        <v>21</v>
      </c>
      <c r="I45" s="5" t="s">
        <v>14</v>
      </c>
      <c r="J45" s="5" t="s">
        <v>15</v>
      </c>
      <c r="K45" s="5" t="s">
        <v>16</v>
      </c>
      <c r="L45" s="11">
        <v>69</v>
      </c>
      <c r="M45" s="12">
        <v>82</v>
      </c>
      <c r="N45" s="13">
        <f t="shared" si="1"/>
        <v>76.8</v>
      </c>
      <c r="O45" s="8">
        <v>5</v>
      </c>
      <c r="P45" s="4" t="s">
        <v>536</v>
      </c>
    </row>
    <row r="46" spans="1:16" ht="27" customHeight="1">
      <c r="A46" s="4">
        <v>43</v>
      </c>
      <c r="B46" s="5" t="s">
        <v>135</v>
      </c>
      <c r="C46" s="5" t="s">
        <v>136</v>
      </c>
      <c r="D46" s="4" t="s">
        <v>143</v>
      </c>
      <c r="E46" s="4" t="s">
        <v>11</v>
      </c>
      <c r="F46" s="4" t="s">
        <v>144</v>
      </c>
      <c r="G46" s="4" t="s">
        <v>443</v>
      </c>
      <c r="H46" s="5" t="s">
        <v>13</v>
      </c>
      <c r="I46" s="5" t="s">
        <v>25</v>
      </c>
      <c r="J46" s="5" t="s">
        <v>15</v>
      </c>
      <c r="K46" s="5" t="s">
        <v>16</v>
      </c>
      <c r="L46" s="11">
        <v>70</v>
      </c>
      <c r="M46" s="12">
        <v>81</v>
      </c>
      <c r="N46" s="13">
        <f t="shared" si="1"/>
        <v>76.6</v>
      </c>
      <c r="O46" s="8">
        <v>6</v>
      </c>
      <c r="P46" s="4" t="s">
        <v>536</v>
      </c>
    </row>
    <row r="47" spans="1:16" ht="27" customHeight="1">
      <c r="A47" s="4">
        <v>44</v>
      </c>
      <c r="B47" s="5" t="s">
        <v>135</v>
      </c>
      <c r="C47" s="5" t="s">
        <v>136</v>
      </c>
      <c r="D47" s="4" t="s">
        <v>145</v>
      </c>
      <c r="E47" s="4" t="s">
        <v>11</v>
      </c>
      <c r="F47" s="4" t="s">
        <v>146</v>
      </c>
      <c r="G47" s="4" t="s">
        <v>444</v>
      </c>
      <c r="H47" s="5" t="s">
        <v>13</v>
      </c>
      <c r="I47" s="5" t="s">
        <v>25</v>
      </c>
      <c r="J47" s="5" t="s">
        <v>15</v>
      </c>
      <c r="K47" s="5" t="s">
        <v>16</v>
      </c>
      <c r="L47" s="11">
        <v>72</v>
      </c>
      <c r="M47" s="12">
        <v>79.4</v>
      </c>
      <c r="N47" s="13">
        <f t="shared" si="1"/>
        <v>76.44</v>
      </c>
      <c r="O47" s="8">
        <v>7</v>
      </c>
      <c r="P47" s="4" t="s">
        <v>536</v>
      </c>
    </row>
    <row r="48" spans="1:16" ht="27" customHeight="1">
      <c r="A48" s="4">
        <v>45</v>
      </c>
      <c r="B48" s="5" t="s">
        <v>135</v>
      </c>
      <c r="C48" s="5" t="s">
        <v>136</v>
      </c>
      <c r="D48" s="4" t="s">
        <v>147</v>
      </c>
      <c r="E48" s="4" t="s">
        <v>11</v>
      </c>
      <c r="F48" s="4" t="s">
        <v>148</v>
      </c>
      <c r="G48" s="4" t="s">
        <v>445</v>
      </c>
      <c r="H48" s="5" t="s">
        <v>13</v>
      </c>
      <c r="I48" s="5" t="s">
        <v>25</v>
      </c>
      <c r="J48" s="5" t="s">
        <v>529</v>
      </c>
      <c r="K48" s="5" t="s">
        <v>16</v>
      </c>
      <c r="L48" s="11">
        <v>69</v>
      </c>
      <c r="M48" s="12">
        <v>81.4</v>
      </c>
      <c r="N48" s="13">
        <f t="shared" si="1"/>
        <v>76.44</v>
      </c>
      <c r="O48" s="8">
        <v>7</v>
      </c>
      <c r="P48" s="4" t="s">
        <v>400</v>
      </c>
    </row>
    <row r="49" spans="1:16" ht="27" customHeight="1">
      <c r="A49" s="4">
        <v>46</v>
      </c>
      <c r="B49" s="5" t="s">
        <v>135</v>
      </c>
      <c r="C49" s="5" t="s">
        <v>151</v>
      </c>
      <c r="D49" s="4" t="s">
        <v>149</v>
      </c>
      <c r="E49" s="4" t="s">
        <v>11</v>
      </c>
      <c r="F49" s="4" t="s">
        <v>150</v>
      </c>
      <c r="G49" s="4" t="s">
        <v>446</v>
      </c>
      <c r="H49" s="5" t="s">
        <v>13</v>
      </c>
      <c r="I49" s="5" t="s">
        <v>25</v>
      </c>
      <c r="J49" s="5" t="s">
        <v>86</v>
      </c>
      <c r="K49" s="5" t="s">
        <v>16</v>
      </c>
      <c r="L49" s="11">
        <v>65</v>
      </c>
      <c r="M49" s="12">
        <v>83.4</v>
      </c>
      <c r="N49" s="13">
        <f t="shared" si="1"/>
        <v>76.03999999999999</v>
      </c>
      <c r="O49" s="8">
        <v>1</v>
      </c>
      <c r="P49" s="4" t="s">
        <v>536</v>
      </c>
    </row>
    <row r="50" spans="1:16" ht="27" customHeight="1">
      <c r="A50" s="4">
        <v>47</v>
      </c>
      <c r="B50" s="5" t="s">
        <v>135</v>
      </c>
      <c r="C50" s="5" t="s">
        <v>151</v>
      </c>
      <c r="D50" s="4" t="s">
        <v>152</v>
      </c>
      <c r="E50" s="4" t="s">
        <v>11</v>
      </c>
      <c r="F50" s="4" t="s">
        <v>153</v>
      </c>
      <c r="G50" s="4" t="s">
        <v>447</v>
      </c>
      <c r="H50" s="5" t="s">
        <v>13</v>
      </c>
      <c r="I50" s="5" t="s">
        <v>25</v>
      </c>
      <c r="J50" s="5" t="s">
        <v>86</v>
      </c>
      <c r="K50" s="5" t="s">
        <v>38</v>
      </c>
      <c r="L50" s="11">
        <v>65</v>
      </c>
      <c r="M50" s="12">
        <v>81.4</v>
      </c>
      <c r="N50" s="13">
        <f t="shared" si="1"/>
        <v>74.84</v>
      </c>
      <c r="O50" s="8">
        <v>2</v>
      </c>
      <c r="P50" s="4" t="s">
        <v>536</v>
      </c>
    </row>
    <row r="51" spans="1:16" ht="27" customHeight="1">
      <c r="A51" s="4">
        <v>48</v>
      </c>
      <c r="B51" s="5" t="s">
        <v>135</v>
      </c>
      <c r="C51" s="5" t="s">
        <v>151</v>
      </c>
      <c r="D51" s="4" t="s">
        <v>154</v>
      </c>
      <c r="E51" s="4" t="s">
        <v>11</v>
      </c>
      <c r="F51" s="4" t="s">
        <v>155</v>
      </c>
      <c r="G51" s="4" t="s">
        <v>448</v>
      </c>
      <c r="H51" s="5" t="s">
        <v>13</v>
      </c>
      <c r="I51" s="5" t="s">
        <v>25</v>
      </c>
      <c r="J51" s="5" t="s">
        <v>540</v>
      </c>
      <c r="K51" s="5" t="s">
        <v>38</v>
      </c>
      <c r="L51" s="11">
        <v>70</v>
      </c>
      <c r="M51" s="12">
        <v>77</v>
      </c>
      <c r="N51" s="13">
        <f t="shared" si="1"/>
        <v>74.19999999999999</v>
      </c>
      <c r="O51" s="8">
        <v>3</v>
      </c>
      <c r="P51" s="4" t="s">
        <v>536</v>
      </c>
    </row>
    <row r="52" spans="1:16" ht="27" customHeight="1">
      <c r="A52" s="4">
        <v>49</v>
      </c>
      <c r="B52" s="5" t="s">
        <v>135</v>
      </c>
      <c r="C52" s="5" t="s">
        <v>158</v>
      </c>
      <c r="D52" s="4" t="s">
        <v>156</v>
      </c>
      <c r="E52" s="4" t="s">
        <v>11</v>
      </c>
      <c r="F52" s="4" t="s">
        <v>157</v>
      </c>
      <c r="G52" s="4" t="s">
        <v>449</v>
      </c>
      <c r="H52" s="5" t="s">
        <v>13</v>
      </c>
      <c r="I52" s="5" t="s">
        <v>25</v>
      </c>
      <c r="J52" s="5" t="s">
        <v>26</v>
      </c>
      <c r="K52" s="5" t="s">
        <v>16</v>
      </c>
      <c r="L52" s="11">
        <v>69</v>
      </c>
      <c r="M52" s="12">
        <v>83.4</v>
      </c>
      <c r="N52" s="13">
        <f t="shared" si="1"/>
        <v>77.64</v>
      </c>
      <c r="O52" s="8">
        <v>1</v>
      </c>
      <c r="P52" s="4" t="s">
        <v>536</v>
      </c>
    </row>
    <row r="53" spans="1:16" ht="27" customHeight="1">
      <c r="A53" s="4">
        <v>50</v>
      </c>
      <c r="B53" s="5" t="s">
        <v>135</v>
      </c>
      <c r="C53" s="5" t="s">
        <v>162</v>
      </c>
      <c r="D53" s="4" t="s">
        <v>159</v>
      </c>
      <c r="E53" s="4" t="s">
        <v>11</v>
      </c>
      <c r="F53" s="4" t="s">
        <v>160</v>
      </c>
      <c r="G53" s="4" t="s">
        <v>450</v>
      </c>
      <c r="H53" s="5" t="s">
        <v>13</v>
      </c>
      <c r="I53" s="5" t="s">
        <v>25</v>
      </c>
      <c r="J53" s="5" t="s">
        <v>161</v>
      </c>
      <c r="K53" s="5" t="s">
        <v>16</v>
      </c>
      <c r="L53" s="11">
        <v>74</v>
      </c>
      <c r="M53" s="12">
        <v>80.02</v>
      </c>
      <c r="N53" s="13">
        <f t="shared" si="1"/>
        <v>77.612</v>
      </c>
      <c r="O53" s="8">
        <v>1</v>
      </c>
      <c r="P53" s="4" t="s">
        <v>536</v>
      </c>
    </row>
    <row r="54" spans="1:16" ht="27" customHeight="1">
      <c r="A54" s="4">
        <v>51</v>
      </c>
      <c r="B54" s="5" t="s">
        <v>135</v>
      </c>
      <c r="C54" s="5" t="s">
        <v>166</v>
      </c>
      <c r="D54" s="4" t="s">
        <v>163</v>
      </c>
      <c r="E54" s="4" t="s">
        <v>133</v>
      </c>
      <c r="F54" s="4" t="s">
        <v>164</v>
      </c>
      <c r="G54" s="4" t="s">
        <v>451</v>
      </c>
      <c r="H54" s="5" t="s">
        <v>13</v>
      </c>
      <c r="I54" s="5" t="s">
        <v>25</v>
      </c>
      <c r="J54" s="5" t="s">
        <v>165</v>
      </c>
      <c r="K54" s="5" t="s">
        <v>38</v>
      </c>
      <c r="L54" s="11">
        <v>66</v>
      </c>
      <c r="M54" s="12">
        <v>86.56</v>
      </c>
      <c r="N54" s="13">
        <f t="shared" si="1"/>
        <v>78.336</v>
      </c>
      <c r="O54" s="8">
        <v>1</v>
      </c>
      <c r="P54" s="4" t="s">
        <v>536</v>
      </c>
    </row>
    <row r="55" spans="1:16" ht="27" customHeight="1">
      <c r="A55" s="4">
        <v>52</v>
      </c>
      <c r="B55" s="5" t="s">
        <v>135</v>
      </c>
      <c r="C55" s="5" t="s">
        <v>166</v>
      </c>
      <c r="D55" s="4" t="s">
        <v>167</v>
      </c>
      <c r="E55" s="4" t="s">
        <v>133</v>
      </c>
      <c r="F55" s="4" t="s">
        <v>168</v>
      </c>
      <c r="G55" s="4" t="s">
        <v>452</v>
      </c>
      <c r="H55" s="5" t="s">
        <v>13</v>
      </c>
      <c r="I55" s="5" t="s">
        <v>25</v>
      </c>
      <c r="J55" s="5" t="s">
        <v>37</v>
      </c>
      <c r="K55" s="5" t="s">
        <v>38</v>
      </c>
      <c r="L55" s="11">
        <v>67</v>
      </c>
      <c r="M55" s="12">
        <v>83.48</v>
      </c>
      <c r="N55" s="13">
        <f t="shared" si="1"/>
        <v>76.888</v>
      </c>
      <c r="O55" s="8">
        <v>2</v>
      </c>
      <c r="P55" s="4" t="s">
        <v>536</v>
      </c>
    </row>
    <row r="56" spans="1:16" ht="27" customHeight="1">
      <c r="A56" s="4">
        <v>53</v>
      </c>
      <c r="B56" s="5" t="s">
        <v>135</v>
      </c>
      <c r="C56" s="5" t="s">
        <v>172</v>
      </c>
      <c r="D56" s="4" t="s">
        <v>169</v>
      </c>
      <c r="E56" s="4" t="s">
        <v>11</v>
      </c>
      <c r="F56" s="4" t="s">
        <v>170</v>
      </c>
      <c r="G56" s="4" t="s">
        <v>453</v>
      </c>
      <c r="H56" s="5" t="s">
        <v>13</v>
      </c>
      <c r="I56" s="5" t="s">
        <v>25</v>
      </c>
      <c r="J56" s="5" t="s">
        <v>171</v>
      </c>
      <c r="K56" s="5" t="s">
        <v>38</v>
      </c>
      <c r="L56" s="11">
        <v>72</v>
      </c>
      <c r="M56" s="12">
        <v>79.7</v>
      </c>
      <c r="N56" s="13">
        <f t="shared" si="1"/>
        <v>76.62</v>
      </c>
      <c r="O56" s="8">
        <v>1</v>
      </c>
      <c r="P56" s="4" t="s">
        <v>536</v>
      </c>
    </row>
    <row r="57" spans="1:16" ht="27" customHeight="1">
      <c r="A57" s="4">
        <v>54</v>
      </c>
      <c r="B57" s="5" t="s">
        <v>135</v>
      </c>
      <c r="C57" s="5" t="s">
        <v>172</v>
      </c>
      <c r="D57" s="4" t="s">
        <v>173</v>
      </c>
      <c r="E57" s="4" t="s">
        <v>11</v>
      </c>
      <c r="F57" s="4" t="s">
        <v>46</v>
      </c>
      <c r="G57" s="4" t="s">
        <v>454</v>
      </c>
      <c r="H57" s="5" t="s">
        <v>13</v>
      </c>
      <c r="I57" s="5" t="s">
        <v>25</v>
      </c>
      <c r="J57" s="5" t="s">
        <v>174</v>
      </c>
      <c r="K57" s="5" t="s">
        <v>38</v>
      </c>
      <c r="L57" s="11">
        <v>67</v>
      </c>
      <c r="M57" s="12">
        <v>78.2</v>
      </c>
      <c r="N57" s="13">
        <f t="shared" si="1"/>
        <v>73.72</v>
      </c>
      <c r="O57" s="8">
        <v>2</v>
      </c>
      <c r="P57" s="4" t="s">
        <v>536</v>
      </c>
    </row>
    <row r="58" spans="1:16" ht="27" customHeight="1">
      <c r="A58" s="4">
        <v>55</v>
      </c>
      <c r="B58" s="5" t="s">
        <v>135</v>
      </c>
      <c r="C58" s="5" t="s">
        <v>178</v>
      </c>
      <c r="D58" s="4" t="s">
        <v>179</v>
      </c>
      <c r="E58" s="4" t="s">
        <v>11</v>
      </c>
      <c r="F58" s="4" t="s">
        <v>180</v>
      </c>
      <c r="G58" s="4" t="s">
        <v>455</v>
      </c>
      <c r="H58" s="5" t="s">
        <v>13</v>
      </c>
      <c r="I58" s="5" t="s">
        <v>25</v>
      </c>
      <c r="J58" s="5" t="s">
        <v>94</v>
      </c>
      <c r="K58" s="5" t="s">
        <v>38</v>
      </c>
      <c r="L58" s="11">
        <v>63</v>
      </c>
      <c r="M58" s="12">
        <v>85</v>
      </c>
      <c r="N58" s="13">
        <f t="shared" si="1"/>
        <v>76.2</v>
      </c>
      <c r="O58" s="8">
        <v>2</v>
      </c>
      <c r="P58" s="4" t="s">
        <v>536</v>
      </c>
    </row>
    <row r="59" spans="1:16" ht="27" customHeight="1">
      <c r="A59" s="4">
        <v>56</v>
      </c>
      <c r="B59" s="5" t="s">
        <v>135</v>
      </c>
      <c r="C59" s="5" t="s">
        <v>178</v>
      </c>
      <c r="D59" s="4" t="s">
        <v>175</v>
      </c>
      <c r="E59" s="4" t="s">
        <v>11</v>
      </c>
      <c r="F59" s="4" t="s">
        <v>176</v>
      </c>
      <c r="G59" s="4" t="s">
        <v>456</v>
      </c>
      <c r="H59" s="5" t="s">
        <v>13</v>
      </c>
      <c r="I59" s="5" t="s">
        <v>25</v>
      </c>
      <c r="J59" s="5" t="s">
        <v>177</v>
      </c>
      <c r="K59" s="5" t="s">
        <v>16</v>
      </c>
      <c r="L59" s="11">
        <v>63</v>
      </c>
      <c r="M59" s="12">
        <v>80.8</v>
      </c>
      <c r="N59" s="13">
        <f t="shared" si="1"/>
        <v>73.68</v>
      </c>
      <c r="O59" s="8">
        <v>3</v>
      </c>
      <c r="P59" s="4" t="s">
        <v>536</v>
      </c>
    </row>
    <row r="60" spans="1:16" ht="27" customHeight="1">
      <c r="A60" s="4">
        <v>57</v>
      </c>
      <c r="B60" s="5" t="s">
        <v>183</v>
      </c>
      <c r="C60" s="5" t="s">
        <v>184</v>
      </c>
      <c r="D60" s="4" t="s">
        <v>181</v>
      </c>
      <c r="E60" s="4" t="s">
        <v>133</v>
      </c>
      <c r="F60" s="4" t="s">
        <v>182</v>
      </c>
      <c r="G60" s="4" t="s">
        <v>457</v>
      </c>
      <c r="H60" s="5" t="s">
        <v>13</v>
      </c>
      <c r="I60" s="5" t="s">
        <v>25</v>
      </c>
      <c r="J60" s="5" t="s">
        <v>104</v>
      </c>
      <c r="K60" s="5" t="s">
        <v>38</v>
      </c>
      <c r="L60" s="11">
        <v>65</v>
      </c>
      <c r="M60" s="12">
        <v>80.1</v>
      </c>
      <c r="N60" s="13">
        <f t="shared" si="1"/>
        <v>74.06</v>
      </c>
      <c r="O60" s="8">
        <v>1</v>
      </c>
      <c r="P60" s="4" t="s">
        <v>536</v>
      </c>
    </row>
    <row r="61" spans="1:16" ht="27" customHeight="1">
      <c r="A61" s="4">
        <v>58</v>
      </c>
      <c r="B61" s="5" t="s">
        <v>183</v>
      </c>
      <c r="C61" s="5" t="s">
        <v>187</v>
      </c>
      <c r="D61" s="4" t="s">
        <v>185</v>
      </c>
      <c r="E61" s="4" t="s">
        <v>11</v>
      </c>
      <c r="F61" s="4" t="s">
        <v>138</v>
      </c>
      <c r="G61" s="4" t="s">
        <v>458</v>
      </c>
      <c r="H61" s="5" t="s">
        <v>13</v>
      </c>
      <c r="I61" s="5" t="s">
        <v>25</v>
      </c>
      <c r="J61" s="5" t="s">
        <v>186</v>
      </c>
      <c r="K61" s="5" t="s">
        <v>16</v>
      </c>
      <c r="L61" s="11">
        <v>66</v>
      </c>
      <c r="M61" s="12">
        <v>81.06</v>
      </c>
      <c r="N61" s="13">
        <f t="shared" si="1"/>
        <v>75.036</v>
      </c>
      <c r="O61" s="8">
        <v>1</v>
      </c>
      <c r="P61" s="4" t="s">
        <v>536</v>
      </c>
    </row>
    <row r="62" spans="1:16" ht="27" customHeight="1">
      <c r="A62" s="4">
        <v>59</v>
      </c>
      <c r="B62" s="5" t="s">
        <v>183</v>
      </c>
      <c r="C62" s="5" t="s">
        <v>188</v>
      </c>
      <c r="D62" s="4" t="s">
        <v>189</v>
      </c>
      <c r="E62" s="4" t="s">
        <v>133</v>
      </c>
      <c r="F62" s="4" t="s">
        <v>190</v>
      </c>
      <c r="G62" s="4" t="s">
        <v>459</v>
      </c>
      <c r="H62" s="5" t="s">
        <v>13</v>
      </c>
      <c r="I62" s="5" t="s">
        <v>25</v>
      </c>
      <c r="J62" s="5" t="s">
        <v>37</v>
      </c>
      <c r="K62" s="5" t="s">
        <v>38</v>
      </c>
      <c r="L62" s="11">
        <v>66</v>
      </c>
      <c r="M62" s="12">
        <v>84.62</v>
      </c>
      <c r="N62" s="13">
        <f t="shared" si="1"/>
        <v>77.172</v>
      </c>
      <c r="O62" s="8">
        <v>3</v>
      </c>
      <c r="P62" s="4" t="s">
        <v>400</v>
      </c>
    </row>
    <row r="63" spans="1:16" ht="27" customHeight="1">
      <c r="A63" s="4">
        <v>60</v>
      </c>
      <c r="B63" s="5" t="s">
        <v>183</v>
      </c>
      <c r="C63" s="5" t="s">
        <v>188</v>
      </c>
      <c r="D63" s="4" t="s">
        <v>394</v>
      </c>
      <c r="E63" s="4" t="s">
        <v>133</v>
      </c>
      <c r="F63" s="4" t="s">
        <v>395</v>
      </c>
      <c r="G63" s="4" t="s">
        <v>460</v>
      </c>
      <c r="H63" s="5" t="s">
        <v>13</v>
      </c>
      <c r="I63" s="5" t="s">
        <v>25</v>
      </c>
      <c r="J63" s="5" t="s">
        <v>37</v>
      </c>
      <c r="K63" s="5" t="s">
        <v>38</v>
      </c>
      <c r="L63" s="11">
        <v>61</v>
      </c>
      <c r="M63" s="12">
        <v>85.96</v>
      </c>
      <c r="N63" s="13">
        <f t="shared" si="1"/>
        <v>75.976</v>
      </c>
      <c r="O63" s="8">
        <v>4</v>
      </c>
      <c r="P63" s="4" t="s">
        <v>400</v>
      </c>
    </row>
    <row r="64" spans="1:16" ht="27" customHeight="1">
      <c r="A64" s="4">
        <v>61</v>
      </c>
      <c r="B64" s="5" t="s">
        <v>183</v>
      </c>
      <c r="C64" s="5" t="s">
        <v>193</v>
      </c>
      <c r="D64" s="4" t="s">
        <v>191</v>
      </c>
      <c r="E64" s="4" t="s">
        <v>11</v>
      </c>
      <c r="F64" s="4" t="s">
        <v>192</v>
      </c>
      <c r="G64" s="4" t="s">
        <v>461</v>
      </c>
      <c r="H64" s="5" t="s">
        <v>13</v>
      </c>
      <c r="I64" s="5" t="s">
        <v>25</v>
      </c>
      <c r="J64" s="5" t="s">
        <v>40</v>
      </c>
      <c r="K64" s="5" t="s">
        <v>16</v>
      </c>
      <c r="L64" s="11">
        <v>62</v>
      </c>
      <c r="M64" s="12">
        <v>82</v>
      </c>
      <c r="N64" s="13">
        <f t="shared" si="1"/>
        <v>74</v>
      </c>
      <c r="O64" s="8">
        <v>1</v>
      </c>
      <c r="P64" s="4" t="s">
        <v>536</v>
      </c>
    </row>
    <row r="65" spans="1:16" ht="27" customHeight="1">
      <c r="A65" s="4">
        <v>62</v>
      </c>
      <c r="B65" s="5" t="s">
        <v>183</v>
      </c>
      <c r="C65" s="5" t="s">
        <v>197</v>
      </c>
      <c r="D65" s="4" t="s">
        <v>194</v>
      </c>
      <c r="E65" s="4" t="s">
        <v>133</v>
      </c>
      <c r="F65" s="4" t="s">
        <v>195</v>
      </c>
      <c r="G65" s="4" t="s">
        <v>462</v>
      </c>
      <c r="H65" s="5" t="s">
        <v>13</v>
      </c>
      <c r="I65" s="5" t="s">
        <v>25</v>
      </c>
      <c r="J65" s="5" t="s">
        <v>196</v>
      </c>
      <c r="K65" s="5" t="s">
        <v>38</v>
      </c>
      <c r="L65" s="11">
        <v>69</v>
      </c>
      <c r="M65" s="12">
        <v>84.2</v>
      </c>
      <c r="N65" s="13">
        <f t="shared" si="1"/>
        <v>78.12</v>
      </c>
      <c r="O65" s="8">
        <v>1</v>
      </c>
      <c r="P65" s="4" t="s">
        <v>536</v>
      </c>
    </row>
    <row r="66" spans="1:16" ht="27" customHeight="1">
      <c r="A66" s="4">
        <v>63</v>
      </c>
      <c r="B66" s="5" t="s">
        <v>183</v>
      </c>
      <c r="C66" s="5" t="s">
        <v>200</v>
      </c>
      <c r="D66" s="4" t="s">
        <v>198</v>
      </c>
      <c r="E66" s="4" t="s">
        <v>11</v>
      </c>
      <c r="F66" s="4" t="s">
        <v>199</v>
      </c>
      <c r="G66" s="4" t="s">
        <v>463</v>
      </c>
      <c r="H66" s="5" t="s">
        <v>21</v>
      </c>
      <c r="I66" s="5" t="s">
        <v>14</v>
      </c>
      <c r="J66" s="5" t="s">
        <v>94</v>
      </c>
      <c r="K66" s="5" t="s">
        <v>16</v>
      </c>
      <c r="L66" s="11">
        <v>63</v>
      </c>
      <c r="M66" s="12">
        <v>83.6</v>
      </c>
      <c r="N66" s="13">
        <f t="shared" si="1"/>
        <v>75.36</v>
      </c>
      <c r="O66" s="8">
        <v>1</v>
      </c>
      <c r="P66" s="4" t="s">
        <v>536</v>
      </c>
    </row>
    <row r="67" spans="1:16" ht="27" customHeight="1">
      <c r="A67" s="4">
        <v>64</v>
      </c>
      <c r="B67" s="5" t="s">
        <v>183</v>
      </c>
      <c r="C67" s="5" t="s">
        <v>200</v>
      </c>
      <c r="D67" s="4" t="s">
        <v>201</v>
      </c>
      <c r="E67" s="4" t="s">
        <v>11</v>
      </c>
      <c r="F67" s="4" t="s">
        <v>202</v>
      </c>
      <c r="G67" s="4" t="s">
        <v>464</v>
      </c>
      <c r="H67" s="5" t="s">
        <v>13</v>
      </c>
      <c r="I67" s="5" t="s">
        <v>25</v>
      </c>
      <c r="J67" s="5" t="s">
        <v>94</v>
      </c>
      <c r="K67" s="5" t="s">
        <v>38</v>
      </c>
      <c r="L67" s="11">
        <v>64</v>
      </c>
      <c r="M67" s="12">
        <v>82.8</v>
      </c>
      <c r="N67" s="13">
        <f t="shared" si="1"/>
        <v>75.28</v>
      </c>
      <c r="O67" s="8">
        <v>2</v>
      </c>
      <c r="P67" s="4" t="s">
        <v>536</v>
      </c>
    </row>
    <row r="68" spans="1:16" ht="27" customHeight="1">
      <c r="A68" s="4">
        <v>65</v>
      </c>
      <c r="B68" s="5" t="s">
        <v>205</v>
      </c>
      <c r="C68" s="5" t="s">
        <v>206</v>
      </c>
      <c r="D68" s="4" t="s">
        <v>203</v>
      </c>
      <c r="E68" s="4" t="s">
        <v>11</v>
      </c>
      <c r="F68" s="4" t="s">
        <v>204</v>
      </c>
      <c r="G68" s="4" t="s">
        <v>465</v>
      </c>
      <c r="H68" s="5" t="s">
        <v>13</v>
      </c>
      <c r="I68" s="5" t="s">
        <v>25</v>
      </c>
      <c r="J68" s="5" t="s">
        <v>15</v>
      </c>
      <c r="K68" s="5" t="s">
        <v>16</v>
      </c>
      <c r="L68" s="11">
        <v>78</v>
      </c>
      <c r="M68" s="12">
        <v>80.52</v>
      </c>
      <c r="N68" s="13">
        <f aca="true" t="shared" si="2" ref="N68:N99">L68*0.4+M68*0.6</f>
        <v>79.512</v>
      </c>
      <c r="O68" s="8">
        <v>1</v>
      </c>
      <c r="P68" s="4" t="s">
        <v>536</v>
      </c>
    </row>
    <row r="69" spans="1:16" ht="27" customHeight="1">
      <c r="A69" s="4">
        <v>66</v>
      </c>
      <c r="B69" s="5" t="s">
        <v>205</v>
      </c>
      <c r="C69" s="5" t="s">
        <v>206</v>
      </c>
      <c r="D69" s="4" t="s">
        <v>207</v>
      </c>
      <c r="E69" s="4" t="s">
        <v>11</v>
      </c>
      <c r="F69" s="4" t="s">
        <v>208</v>
      </c>
      <c r="G69" s="4" t="s">
        <v>466</v>
      </c>
      <c r="H69" s="5" t="s">
        <v>13</v>
      </c>
      <c r="I69" s="5" t="s">
        <v>25</v>
      </c>
      <c r="J69" s="5" t="s">
        <v>58</v>
      </c>
      <c r="K69" s="5" t="s">
        <v>41</v>
      </c>
      <c r="L69" s="11">
        <v>67</v>
      </c>
      <c r="M69" s="12">
        <v>84.94</v>
      </c>
      <c r="N69" s="13">
        <f t="shared" si="2"/>
        <v>77.764</v>
      </c>
      <c r="O69" s="8">
        <v>2</v>
      </c>
      <c r="P69" s="4" t="s">
        <v>536</v>
      </c>
    </row>
    <row r="70" spans="1:16" ht="27" customHeight="1">
      <c r="A70" s="4">
        <v>67</v>
      </c>
      <c r="B70" s="5" t="s">
        <v>205</v>
      </c>
      <c r="C70" s="5" t="s">
        <v>206</v>
      </c>
      <c r="D70" s="4" t="s">
        <v>209</v>
      </c>
      <c r="E70" s="4" t="s">
        <v>11</v>
      </c>
      <c r="F70" s="4" t="s">
        <v>210</v>
      </c>
      <c r="G70" s="4" t="s">
        <v>467</v>
      </c>
      <c r="H70" s="5" t="s">
        <v>21</v>
      </c>
      <c r="I70" s="5" t="s">
        <v>14</v>
      </c>
      <c r="J70" s="5" t="s">
        <v>15</v>
      </c>
      <c r="K70" s="5" t="s">
        <v>16</v>
      </c>
      <c r="L70" s="11">
        <v>69</v>
      </c>
      <c r="M70" s="12">
        <v>82.5</v>
      </c>
      <c r="N70" s="13">
        <f t="shared" si="2"/>
        <v>77.1</v>
      </c>
      <c r="O70" s="8">
        <v>3</v>
      </c>
      <c r="P70" s="4" t="s">
        <v>536</v>
      </c>
    </row>
    <row r="71" spans="1:16" ht="27" customHeight="1">
      <c r="A71" s="4">
        <v>68</v>
      </c>
      <c r="B71" s="5" t="s">
        <v>205</v>
      </c>
      <c r="C71" s="5" t="s">
        <v>213</v>
      </c>
      <c r="D71" s="4" t="s">
        <v>211</v>
      </c>
      <c r="E71" s="4" t="s">
        <v>11</v>
      </c>
      <c r="F71" s="4" t="s">
        <v>212</v>
      </c>
      <c r="G71" s="4" t="s">
        <v>468</v>
      </c>
      <c r="H71" s="5" t="s">
        <v>13</v>
      </c>
      <c r="I71" s="5" t="s">
        <v>25</v>
      </c>
      <c r="J71" s="5" t="s">
        <v>82</v>
      </c>
      <c r="K71" s="5" t="s">
        <v>38</v>
      </c>
      <c r="L71" s="11">
        <v>66</v>
      </c>
      <c r="M71" s="12">
        <v>80.4</v>
      </c>
      <c r="N71" s="13">
        <f t="shared" si="2"/>
        <v>74.64</v>
      </c>
      <c r="O71" s="8">
        <v>1</v>
      </c>
      <c r="P71" s="4" t="s">
        <v>536</v>
      </c>
    </row>
    <row r="72" spans="1:16" ht="27" customHeight="1">
      <c r="A72" s="4">
        <v>69</v>
      </c>
      <c r="B72" s="5" t="s">
        <v>205</v>
      </c>
      <c r="C72" s="5" t="s">
        <v>213</v>
      </c>
      <c r="D72" s="4" t="s">
        <v>214</v>
      </c>
      <c r="E72" s="4" t="s">
        <v>133</v>
      </c>
      <c r="F72" s="4" t="s">
        <v>215</v>
      </c>
      <c r="G72" s="4" t="s">
        <v>469</v>
      </c>
      <c r="H72" s="5" t="s">
        <v>13</v>
      </c>
      <c r="I72" s="5" t="s">
        <v>216</v>
      </c>
      <c r="J72" s="5" t="s">
        <v>86</v>
      </c>
      <c r="K72" s="5" t="s">
        <v>41</v>
      </c>
      <c r="L72" s="11">
        <v>72</v>
      </c>
      <c r="M72" s="12">
        <v>75</v>
      </c>
      <c r="N72" s="13">
        <f t="shared" si="2"/>
        <v>73.8</v>
      </c>
      <c r="O72" s="8">
        <v>2</v>
      </c>
      <c r="P72" s="4" t="s">
        <v>536</v>
      </c>
    </row>
    <row r="73" spans="1:16" ht="27" customHeight="1">
      <c r="A73" s="4">
        <v>70</v>
      </c>
      <c r="B73" s="5" t="s">
        <v>205</v>
      </c>
      <c r="C73" s="5" t="s">
        <v>213</v>
      </c>
      <c r="D73" s="4" t="s">
        <v>217</v>
      </c>
      <c r="E73" s="4" t="s">
        <v>11</v>
      </c>
      <c r="F73" s="4" t="s">
        <v>218</v>
      </c>
      <c r="G73" s="4" t="s">
        <v>470</v>
      </c>
      <c r="H73" s="5" t="s">
        <v>13</v>
      </c>
      <c r="I73" s="5" t="s">
        <v>25</v>
      </c>
      <c r="J73" s="5" t="s">
        <v>86</v>
      </c>
      <c r="K73" s="5" t="s">
        <v>16</v>
      </c>
      <c r="L73" s="11">
        <v>67</v>
      </c>
      <c r="M73" s="12">
        <v>76.8</v>
      </c>
      <c r="N73" s="13">
        <f t="shared" si="2"/>
        <v>72.88</v>
      </c>
      <c r="O73" s="8">
        <v>3</v>
      </c>
      <c r="P73" s="4" t="s">
        <v>536</v>
      </c>
    </row>
    <row r="74" spans="1:16" ht="27" customHeight="1">
      <c r="A74" s="4">
        <v>71</v>
      </c>
      <c r="B74" s="5" t="s">
        <v>205</v>
      </c>
      <c r="C74" s="5" t="s">
        <v>222</v>
      </c>
      <c r="D74" s="4" t="s">
        <v>219</v>
      </c>
      <c r="E74" s="4" t="s">
        <v>11</v>
      </c>
      <c r="F74" s="4" t="s">
        <v>220</v>
      </c>
      <c r="G74" s="4" t="s">
        <v>471</v>
      </c>
      <c r="H74" s="5" t="s">
        <v>13</v>
      </c>
      <c r="I74" s="5" t="s">
        <v>25</v>
      </c>
      <c r="J74" s="5" t="s">
        <v>221</v>
      </c>
      <c r="K74" s="5" t="s">
        <v>38</v>
      </c>
      <c r="L74" s="11">
        <v>71</v>
      </c>
      <c r="M74" s="12">
        <v>85</v>
      </c>
      <c r="N74" s="13">
        <f t="shared" si="2"/>
        <v>79.4</v>
      </c>
      <c r="O74" s="8">
        <v>1</v>
      </c>
      <c r="P74" s="4" t="s">
        <v>536</v>
      </c>
    </row>
    <row r="75" spans="1:16" ht="27" customHeight="1">
      <c r="A75" s="4">
        <v>72</v>
      </c>
      <c r="B75" s="5" t="s">
        <v>205</v>
      </c>
      <c r="C75" s="5" t="s">
        <v>225</v>
      </c>
      <c r="D75" s="4" t="s">
        <v>223</v>
      </c>
      <c r="E75" s="4" t="s">
        <v>11</v>
      </c>
      <c r="F75" s="4" t="s">
        <v>224</v>
      </c>
      <c r="G75" s="4" t="s">
        <v>472</v>
      </c>
      <c r="H75" s="5" t="s">
        <v>21</v>
      </c>
      <c r="I75" s="5" t="s">
        <v>14</v>
      </c>
      <c r="J75" s="5" t="s">
        <v>538</v>
      </c>
      <c r="K75" s="5" t="s">
        <v>16</v>
      </c>
      <c r="L75" s="11">
        <v>67</v>
      </c>
      <c r="M75" s="12">
        <v>81.02</v>
      </c>
      <c r="N75" s="13">
        <f t="shared" si="2"/>
        <v>75.41199999999999</v>
      </c>
      <c r="O75" s="8">
        <v>1</v>
      </c>
      <c r="P75" s="4" t="s">
        <v>536</v>
      </c>
    </row>
    <row r="76" spans="1:16" ht="27" customHeight="1">
      <c r="A76" s="4">
        <v>73</v>
      </c>
      <c r="B76" s="5" t="s">
        <v>205</v>
      </c>
      <c r="C76" s="5" t="s">
        <v>228</v>
      </c>
      <c r="D76" s="4" t="s">
        <v>226</v>
      </c>
      <c r="E76" s="4" t="s">
        <v>11</v>
      </c>
      <c r="F76" s="4" t="s">
        <v>227</v>
      </c>
      <c r="G76" s="4" t="s">
        <v>473</v>
      </c>
      <c r="H76" s="5" t="s">
        <v>21</v>
      </c>
      <c r="I76" s="5" t="s">
        <v>14</v>
      </c>
      <c r="J76" s="5" t="s">
        <v>47</v>
      </c>
      <c r="K76" s="5" t="s">
        <v>41</v>
      </c>
      <c r="L76" s="11">
        <v>60</v>
      </c>
      <c r="M76" s="12">
        <v>78.4</v>
      </c>
      <c r="N76" s="13">
        <f t="shared" si="2"/>
        <v>71.03999999999999</v>
      </c>
      <c r="O76" s="8">
        <v>1</v>
      </c>
      <c r="P76" s="4" t="s">
        <v>536</v>
      </c>
    </row>
    <row r="77" spans="1:16" ht="27" customHeight="1">
      <c r="A77" s="4">
        <v>74</v>
      </c>
      <c r="B77" s="5" t="s">
        <v>205</v>
      </c>
      <c r="C77" s="5" t="s">
        <v>231</v>
      </c>
      <c r="D77" s="4" t="s">
        <v>229</v>
      </c>
      <c r="E77" s="4" t="s">
        <v>11</v>
      </c>
      <c r="F77" s="4" t="s">
        <v>230</v>
      </c>
      <c r="G77" s="4" t="s">
        <v>474</v>
      </c>
      <c r="H77" s="5" t="s">
        <v>13</v>
      </c>
      <c r="I77" s="5" t="s">
        <v>25</v>
      </c>
      <c r="J77" s="5" t="s">
        <v>94</v>
      </c>
      <c r="K77" s="5" t="s">
        <v>16</v>
      </c>
      <c r="L77" s="11">
        <v>61</v>
      </c>
      <c r="M77" s="12">
        <v>82.8</v>
      </c>
      <c r="N77" s="13">
        <f t="shared" si="2"/>
        <v>74.08</v>
      </c>
      <c r="O77" s="8">
        <v>1</v>
      </c>
      <c r="P77" s="4" t="s">
        <v>536</v>
      </c>
    </row>
    <row r="78" spans="1:16" ht="27" customHeight="1">
      <c r="A78" s="4">
        <v>75</v>
      </c>
      <c r="B78" s="5" t="s">
        <v>234</v>
      </c>
      <c r="C78" s="5" t="s">
        <v>235</v>
      </c>
      <c r="D78" s="4" t="s">
        <v>232</v>
      </c>
      <c r="E78" s="4" t="s">
        <v>11</v>
      </c>
      <c r="F78" s="4" t="s">
        <v>233</v>
      </c>
      <c r="G78" s="4" t="s">
        <v>475</v>
      </c>
      <c r="H78" s="5" t="s">
        <v>13</v>
      </c>
      <c r="I78" s="5" t="s">
        <v>25</v>
      </c>
      <c r="J78" s="5" t="s">
        <v>58</v>
      </c>
      <c r="K78" s="5" t="s">
        <v>16</v>
      </c>
      <c r="L78" s="11">
        <v>68</v>
      </c>
      <c r="M78" s="12">
        <v>84.6</v>
      </c>
      <c r="N78" s="13">
        <f t="shared" si="2"/>
        <v>77.96000000000001</v>
      </c>
      <c r="O78" s="8">
        <v>1</v>
      </c>
      <c r="P78" s="4" t="s">
        <v>536</v>
      </c>
    </row>
    <row r="79" spans="1:16" ht="27" customHeight="1">
      <c r="A79" s="4">
        <v>76</v>
      </c>
      <c r="B79" s="5" t="s">
        <v>234</v>
      </c>
      <c r="C79" s="5" t="s">
        <v>235</v>
      </c>
      <c r="D79" s="4" t="s">
        <v>236</v>
      </c>
      <c r="E79" s="4" t="s">
        <v>11</v>
      </c>
      <c r="F79" s="4" t="s">
        <v>237</v>
      </c>
      <c r="G79" s="4" t="s">
        <v>476</v>
      </c>
      <c r="H79" s="5" t="s">
        <v>21</v>
      </c>
      <c r="I79" s="5" t="s">
        <v>14</v>
      </c>
      <c r="J79" s="5" t="s">
        <v>15</v>
      </c>
      <c r="K79" s="5" t="s">
        <v>16</v>
      </c>
      <c r="L79" s="11">
        <v>66</v>
      </c>
      <c r="M79" s="12">
        <v>82.16</v>
      </c>
      <c r="N79" s="13">
        <f t="shared" si="2"/>
        <v>75.696</v>
      </c>
      <c r="O79" s="8">
        <v>2</v>
      </c>
      <c r="P79" s="4" t="s">
        <v>536</v>
      </c>
    </row>
    <row r="80" spans="1:16" ht="27" customHeight="1">
      <c r="A80" s="4">
        <v>77</v>
      </c>
      <c r="B80" s="5" t="s">
        <v>234</v>
      </c>
      <c r="C80" s="5" t="s">
        <v>235</v>
      </c>
      <c r="D80" s="4" t="s">
        <v>238</v>
      </c>
      <c r="E80" s="4" t="s">
        <v>11</v>
      </c>
      <c r="F80" s="4" t="s">
        <v>239</v>
      </c>
      <c r="G80" s="4" t="s">
        <v>477</v>
      </c>
      <c r="H80" s="5" t="s">
        <v>13</v>
      </c>
      <c r="I80" s="5" t="s">
        <v>25</v>
      </c>
      <c r="J80" s="5" t="s">
        <v>58</v>
      </c>
      <c r="K80" s="5" t="s">
        <v>16</v>
      </c>
      <c r="L80" s="11">
        <v>68</v>
      </c>
      <c r="M80" s="12">
        <v>80.02</v>
      </c>
      <c r="N80" s="13">
        <f t="shared" si="2"/>
        <v>75.21199999999999</v>
      </c>
      <c r="O80" s="8">
        <v>3</v>
      </c>
      <c r="P80" s="4" t="s">
        <v>536</v>
      </c>
    </row>
    <row r="81" spans="1:16" ht="27" customHeight="1">
      <c r="A81" s="4">
        <v>78</v>
      </c>
      <c r="B81" s="5" t="s">
        <v>234</v>
      </c>
      <c r="C81" s="5" t="s">
        <v>242</v>
      </c>
      <c r="D81" s="4" t="s">
        <v>240</v>
      </c>
      <c r="E81" s="4" t="s">
        <v>11</v>
      </c>
      <c r="F81" s="4" t="s">
        <v>241</v>
      </c>
      <c r="G81" s="4" t="s">
        <v>478</v>
      </c>
      <c r="H81" s="5" t="s">
        <v>13</v>
      </c>
      <c r="I81" s="5" t="s">
        <v>25</v>
      </c>
      <c r="J81" s="5" t="s">
        <v>86</v>
      </c>
      <c r="K81" s="5" t="s">
        <v>16</v>
      </c>
      <c r="L81" s="11">
        <v>61</v>
      </c>
      <c r="M81" s="12">
        <v>78.64</v>
      </c>
      <c r="N81" s="13">
        <f t="shared" si="2"/>
        <v>71.584</v>
      </c>
      <c r="O81" s="8">
        <v>1</v>
      </c>
      <c r="P81" s="4" t="s">
        <v>536</v>
      </c>
    </row>
    <row r="82" spans="1:16" ht="27" customHeight="1">
      <c r="A82" s="4">
        <v>79</v>
      </c>
      <c r="B82" s="5" t="s">
        <v>234</v>
      </c>
      <c r="C82" s="5" t="s">
        <v>242</v>
      </c>
      <c r="D82" s="4" t="s">
        <v>243</v>
      </c>
      <c r="E82" s="4" t="s">
        <v>11</v>
      </c>
      <c r="F82" s="4" t="s">
        <v>244</v>
      </c>
      <c r="G82" s="4" t="s">
        <v>479</v>
      </c>
      <c r="H82" s="5" t="s">
        <v>13</v>
      </c>
      <c r="I82" s="5" t="s">
        <v>25</v>
      </c>
      <c r="J82" s="5" t="s">
        <v>86</v>
      </c>
      <c r="K82" s="5" t="s">
        <v>41</v>
      </c>
      <c r="L82" s="11">
        <v>59</v>
      </c>
      <c r="M82" s="12">
        <v>75.7</v>
      </c>
      <c r="N82" s="13">
        <f t="shared" si="2"/>
        <v>69.02000000000001</v>
      </c>
      <c r="O82" s="8">
        <v>2</v>
      </c>
      <c r="P82" s="4" t="s">
        <v>536</v>
      </c>
    </row>
    <row r="83" spans="1:16" ht="27" customHeight="1">
      <c r="A83" s="4">
        <v>80</v>
      </c>
      <c r="B83" s="5" t="s">
        <v>234</v>
      </c>
      <c r="C83" s="5" t="s">
        <v>247</v>
      </c>
      <c r="D83" s="4" t="s">
        <v>245</v>
      </c>
      <c r="E83" s="4" t="s">
        <v>11</v>
      </c>
      <c r="F83" s="4" t="s">
        <v>246</v>
      </c>
      <c r="G83" s="4" t="s">
        <v>480</v>
      </c>
      <c r="H83" s="5" t="s">
        <v>13</v>
      </c>
      <c r="I83" s="5" t="s">
        <v>25</v>
      </c>
      <c r="J83" s="5" t="s">
        <v>396</v>
      </c>
      <c r="K83" s="5" t="s">
        <v>38</v>
      </c>
      <c r="L83" s="11">
        <v>66</v>
      </c>
      <c r="M83" s="12">
        <v>82</v>
      </c>
      <c r="N83" s="13">
        <f t="shared" si="2"/>
        <v>75.6</v>
      </c>
      <c r="O83" s="8">
        <v>1</v>
      </c>
      <c r="P83" s="4" t="s">
        <v>536</v>
      </c>
    </row>
    <row r="84" spans="1:16" ht="27" customHeight="1">
      <c r="A84" s="4">
        <v>81</v>
      </c>
      <c r="B84" s="5" t="s">
        <v>234</v>
      </c>
      <c r="C84" s="5" t="s">
        <v>249</v>
      </c>
      <c r="D84" s="4" t="s">
        <v>539</v>
      </c>
      <c r="E84" s="4" t="s">
        <v>11</v>
      </c>
      <c r="F84" s="4" t="s">
        <v>248</v>
      </c>
      <c r="G84" s="4" t="s">
        <v>481</v>
      </c>
      <c r="H84" s="5" t="s">
        <v>21</v>
      </c>
      <c r="I84" s="5" t="s">
        <v>14</v>
      </c>
      <c r="J84" s="5" t="s">
        <v>94</v>
      </c>
      <c r="K84" s="5" t="s">
        <v>16</v>
      </c>
      <c r="L84" s="11">
        <v>68</v>
      </c>
      <c r="M84" s="12">
        <v>84</v>
      </c>
      <c r="N84" s="13">
        <f t="shared" si="2"/>
        <v>77.6</v>
      </c>
      <c r="O84" s="8">
        <v>1</v>
      </c>
      <c r="P84" s="4" t="s">
        <v>536</v>
      </c>
    </row>
    <row r="85" spans="1:16" ht="27" customHeight="1">
      <c r="A85" s="4">
        <v>82</v>
      </c>
      <c r="B85" s="5" t="s">
        <v>234</v>
      </c>
      <c r="C85" s="5" t="s">
        <v>249</v>
      </c>
      <c r="D85" s="4" t="s">
        <v>250</v>
      </c>
      <c r="E85" s="4" t="s">
        <v>11</v>
      </c>
      <c r="F85" s="4" t="s">
        <v>251</v>
      </c>
      <c r="G85" s="4" t="s">
        <v>482</v>
      </c>
      <c r="H85" s="5" t="s">
        <v>13</v>
      </c>
      <c r="I85" s="5" t="s">
        <v>216</v>
      </c>
      <c r="J85" s="5" t="s">
        <v>94</v>
      </c>
      <c r="K85" s="5" t="s">
        <v>16</v>
      </c>
      <c r="L85" s="11">
        <v>56</v>
      </c>
      <c r="M85" s="12">
        <v>89.8</v>
      </c>
      <c r="N85" s="13">
        <f t="shared" si="2"/>
        <v>76.28</v>
      </c>
      <c r="O85" s="8">
        <v>2</v>
      </c>
      <c r="P85" s="4" t="s">
        <v>536</v>
      </c>
    </row>
    <row r="86" spans="1:16" ht="27" customHeight="1">
      <c r="A86" s="4">
        <v>83</v>
      </c>
      <c r="B86" s="5" t="s">
        <v>254</v>
      </c>
      <c r="C86" s="5" t="s">
        <v>255</v>
      </c>
      <c r="D86" s="4" t="s">
        <v>252</v>
      </c>
      <c r="E86" s="4" t="s">
        <v>11</v>
      </c>
      <c r="F86" s="4" t="s">
        <v>253</v>
      </c>
      <c r="G86" s="4" t="s">
        <v>483</v>
      </c>
      <c r="H86" s="5" t="s">
        <v>13</v>
      </c>
      <c r="I86" s="5" t="s">
        <v>216</v>
      </c>
      <c r="J86" s="5" t="s">
        <v>22</v>
      </c>
      <c r="K86" s="5" t="s">
        <v>41</v>
      </c>
      <c r="L86" s="11">
        <v>65</v>
      </c>
      <c r="M86" s="12">
        <v>80.28</v>
      </c>
      <c r="N86" s="13">
        <f t="shared" si="2"/>
        <v>74.168</v>
      </c>
      <c r="O86" s="8">
        <v>1</v>
      </c>
      <c r="P86" s="4" t="s">
        <v>536</v>
      </c>
    </row>
    <row r="87" spans="1:16" ht="27" customHeight="1">
      <c r="A87" s="4">
        <v>84</v>
      </c>
      <c r="B87" s="5" t="s">
        <v>254</v>
      </c>
      <c r="C87" s="5" t="s">
        <v>255</v>
      </c>
      <c r="D87" s="4" t="s">
        <v>256</v>
      </c>
      <c r="E87" s="4" t="s">
        <v>11</v>
      </c>
      <c r="F87" s="4" t="s">
        <v>257</v>
      </c>
      <c r="G87" s="4" t="s">
        <v>484</v>
      </c>
      <c r="H87" s="5" t="s">
        <v>13</v>
      </c>
      <c r="I87" s="5" t="s">
        <v>25</v>
      </c>
      <c r="J87" s="5" t="s">
        <v>22</v>
      </c>
      <c r="K87" s="5" t="s">
        <v>16</v>
      </c>
      <c r="L87" s="11">
        <v>61</v>
      </c>
      <c r="M87" s="12">
        <v>81.24</v>
      </c>
      <c r="N87" s="13">
        <f t="shared" si="2"/>
        <v>73.14399999999999</v>
      </c>
      <c r="O87" s="8">
        <v>2</v>
      </c>
      <c r="P87" s="4" t="s">
        <v>536</v>
      </c>
    </row>
    <row r="88" spans="1:16" ht="27" customHeight="1">
      <c r="A88" s="4">
        <v>85</v>
      </c>
      <c r="B88" s="5" t="s">
        <v>254</v>
      </c>
      <c r="C88" s="5" t="s">
        <v>260</v>
      </c>
      <c r="D88" s="4" t="s">
        <v>258</v>
      </c>
      <c r="E88" s="4" t="s">
        <v>11</v>
      </c>
      <c r="F88" s="4" t="s">
        <v>259</v>
      </c>
      <c r="G88" s="4" t="s">
        <v>485</v>
      </c>
      <c r="H88" s="5" t="s">
        <v>13</v>
      </c>
      <c r="I88" s="5" t="s">
        <v>25</v>
      </c>
      <c r="J88" s="5" t="s">
        <v>82</v>
      </c>
      <c r="K88" s="5" t="s">
        <v>16</v>
      </c>
      <c r="L88" s="11">
        <v>68</v>
      </c>
      <c r="M88" s="12">
        <v>81.7</v>
      </c>
      <c r="N88" s="13">
        <f t="shared" si="2"/>
        <v>76.22</v>
      </c>
      <c r="O88" s="8">
        <v>1</v>
      </c>
      <c r="P88" s="4" t="s">
        <v>536</v>
      </c>
    </row>
    <row r="89" spans="1:16" ht="27" customHeight="1">
      <c r="A89" s="8">
        <v>86</v>
      </c>
      <c r="B89" s="5" t="s">
        <v>254</v>
      </c>
      <c r="C89" s="5" t="s">
        <v>260</v>
      </c>
      <c r="D89" s="4" t="s">
        <v>261</v>
      </c>
      <c r="E89" s="4" t="s">
        <v>11</v>
      </c>
      <c r="F89" s="4" t="s">
        <v>262</v>
      </c>
      <c r="G89" s="4" t="s">
        <v>486</v>
      </c>
      <c r="H89" s="5" t="s">
        <v>13</v>
      </c>
      <c r="I89" s="5" t="s">
        <v>25</v>
      </c>
      <c r="J89" s="5" t="s">
        <v>82</v>
      </c>
      <c r="K89" s="5" t="s">
        <v>38</v>
      </c>
      <c r="L89" s="11">
        <v>68</v>
      </c>
      <c r="M89" s="12">
        <v>77.08</v>
      </c>
      <c r="N89" s="13">
        <f t="shared" si="2"/>
        <v>73.44800000000001</v>
      </c>
      <c r="O89" s="8">
        <v>2</v>
      </c>
      <c r="P89" s="4" t="s">
        <v>536</v>
      </c>
    </row>
    <row r="90" spans="1:16" ht="27" customHeight="1">
      <c r="A90" s="4">
        <v>87</v>
      </c>
      <c r="B90" s="5" t="s">
        <v>254</v>
      </c>
      <c r="C90" s="5" t="s">
        <v>260</v>
      </c>
      <c r="D90" s="4" t="s">
        <v>263</v>
      </c>
      <c r="E90" s="4" t="s">
        <v>11</v>
      </c>
      <c r="F90" s="4" t="s">
        <v>264</v>
      </c>
      <c r="G90" s="4" t="s">
        <v>487</v>
      </c>
      <c r="H90" s="5" t="s">
        <v>13</v>
      </c>
      <c r="I90" s="5" t="s">
        <v>25</v>
      </c>
      <c r="J90" s="5" t="s">
        <v>82</v>
      </c>
      <c r="K90" s="5" t="s">
        <v>16</v>
      </c>
      <c r="L90" s="11">
        <v>68</v>
      </c>
      <c r="M90" s="12">
        <v>76</v>
      </c>
      <c r="N90" s="13">
        <f t="shared" si="2"/>
        <v>72.80000000000001</v>
      </c>
      <c r="O90" s="8">
        <v>3</v>
      </c>
      <c r="P90" s="4" t="s">
        <v>536</v>
      </c>
    </row>
    <row r="91" spans="1:16" ht="27" customHeight="1">
      <c r="A91" s="4">
        <v>88</v>
      </c>
      <c r="B91" s="5" t="s">
        <v>254</v>
      </c>
      <c r="C91" s="5" t="s">
        <v>267</v>
      </c>
      <c r="D91" s="4" t="s">
        <v>265</v>
      </c>
      <c r="E91" s="4" t="s">
        <v>11</v>
      </c>
      <c r="F91" s="4" t="s">
        <v>266</v>
      </c>
      <c r="G91" s="4" t="s">
        <v>488</v>
      </c>
      <c r="H91" s="5" t="s">
        <v>13</v>
      </c>
      <c r="I91" s="5" t="s">
        <v>25</v>
      </c>
      <c r="J91" s="5" t="s">
        <v>26</v>
      </c>
      <c r="K91" s="5" t="s">
        <v>16</v>
      </c>
      <c r="L91" s="11">
        <v>70</v>
      </c>
      <c r="M91" s="12">
        <v>82</v>
      </c>
      <c r="N91" s="13">
        <f t="shared" si="2"/>
        <v>77.19999999999999</v>
      </c>
      <c r="O91" s="8">
        <v>1</v>
      </c>
      <c r="P91" s="4" t="s">
        <v>536</v>
      </c>
    </row>
    <row r="92" spans="1:16" ht="27" customHeight="1">
      <c r="A92" s="4">
        <v>89</v>
      </c>
      <c r="B92" s="5" t="s">
        <v>254</v>
      </c>
      <c r="C92" s="5" t="s">
        <v>270</v>
      </c>
      <c r="D92" s="4" t="s">
        <v>268</v>
      </c>
      <c r="E92" s="4" t="s">
        <v>133</v>
      </c>
      <c r="F92" s="4" t="s">
        <v>269</v>
      </c>
      <c r="G92" s="4" t="s">
        <v>489</v>
      </c>
      <c r="H92" s="5" t="s">
        <v>13</v>
      </c>
      <c r="I92" s="5" t="s">
        <v>25</v>
      </c>
      <c r="J92" s="5" t="s">
        <v>530</v>
      </c>
      <c r="K92" s="5" t="s">
        <v>38</v>
      </c>
      <c r="L92" s="11">
        <v>59</v>
      </c>
      <c r="M92" s="12">
        <v>86.02</v>
      </c>
      <c r="N92" s="13">
        <f t="shared" si="2"/>
        <v>75.21199999999999</v>
      </c>
      <c r="O92" s="8">
        <v>1</v>
      </c>
      <c r="P92" s="4" t="s">
        <v>536</v>
      </c>
    </row>
    <row r="93" spans="1:16" ht="27" customHeight="1">
      <c r="A93" s="4">
        <v>90</v>
      </c>
      <c r="B93" s="5" t="s">
        <v>254</v>
      </c>
      <c r="C93" s="5" t="s">
        <v>273</v>
      </c>
      <c r="D93" s="4" t="s">
        <v>271</v>
      </c>
      <c r="E93" s="4" t="s">
        <v>133</v>
      </c>
      <c r="F93" s="4" t="s">
        <v>272</v>
      </c>
      <c r="G93" s="4" t="s">
        <v>490</v>
      </c>
      <c r="H93" s="5" t="s">
        <v>13</v>
      </c>
      <c r="I93" s="5" t="s">
        <v>25</v>
      </c>
      <c r="J93" s="5" t="s">
        <v>177</v>
      </c>
      <c r="K93" s="5" t="s">
        <v>38</v>
      </c>
      <c r="L93" s="11">
        <v>45</v>
      </c>
      <c r="M93" s="12">
        <v>80.8</v>
      </c>
      <c r="N93" s="13">
        <f t="shared" si="2"/>
        <v>66.47999999999999</v>
      </c>
      <c r="O93" s="8">
        <v>3</v>
      </c>
      <c r="P93" s="4" t="s">
        <v>400</v>
      </c>
    </row>
    <row r="94" spans="1:16" ht="27" customHeight="1">
      <c r="A94" s="4">
        <v>91</v>
      </c>
      <c r="B94" s="5" t="s">
        <v>276</v>
      </c>
      <c r="C94" s="5" t="s">
        <v>277</v>
      </c>
      <c r="D94" s="4" t="s">
        <v>274</v>
      </c>
      <c r="E94" s="4" t="s">
        <v>11</v>
      </c>
      <c r="F94" s="4" t="s">
        <v>275</v>
      </c>
      <c r="G94" s="4" t="s">
        <v>491</v>
      </c>
      <c r="H94" s="5" t="s">
        <v>13</v>
      </c>
      <c r="I94" s="5" t="s">
        <v>25</v>
      </c>
      <c r="J94" s="5" t="s">
        <v>15</v>
      </c>
      <c r="K94" s="5" t="s">
        <v>16</v>
      </c>
      <c r="L94" s="11">
        <v>70</v>
      </c>
      <c r="M94" s="12">
        <v>80.14</v>
      </c>
      <c r="N94" s="13">
        <f t="shared" si="2"/>
        <v>76.084</v>
      </c>
      <c r="O94" s="8">
        <v>1</v>
      </c>
      <c r="P94" s="4" t="s">
        <v>536</v>
      </c>
    </row>
    <row r="95" spans="1:16" ht="27" customHeight="1">
      <c r="A95" s="4">
        <v>92</v>
      </c>
      <c r="B95" s="5" t="s">
        <v>276</v>
      </c>
      <c r="C95" s="5" t="s">
        <v>280</v>
      </c>
      <c r="D95" s="4" t="s">
        <v>278</v>
      </c>
      <c r="E95" s="4" t="s">
        <v>11</v>
      </c>
      <c r="F95" s="4" t="s">
        <v>279</v>
      </c>
      <c r="G95" s="4" t="s">
        <v>492</v>
      </c>
      <c r="H95" s="5" t="s">
        <v>13</v>
      </c>
      <c r="I95" s="5" t="s">
        <v>25</v>
      </c>
      <c r="J95" s="5" t="s">
        <v>86</v>
      </c>
      <c r="K95" s="5" t="s">
        <v>16</v>
      </c>
      <c r="L95" s="11">
        <v>54</v>
      </c>
      <c r="M95" s="12">
        <v>73</v>
      </c>
      <c r="N95" s="13">
        <f t="shared" si="2"/>
        <v>65.4</v>
      </c>
      <c r="O95" s="8">
        <v>2</v>
      </c>
      <c r="P95" s="4" t="s">
        <v>400</v>
      </c>
    </row>
    <row r="96" spans="1:16" ht="27" customHeight="1">
      <c r="A96" s="4">
        <v>93</v>
      </c>
      <c r="B96" s="5" t="s">
        <v>276</v>
      </c>
      <c r="C96" s="5" t="s">
        <v>283</v>
      </c>
      <c r="D96" s="4" t="s">
        <v>281</v>
      </c>
      <c r="E96" s="4" t="s">
        <v>11</v>
      </c>
      <c r="F96" s="4" t="s">
        <v>282</v>
      </c>
      <c r="G96" s="4" t="s">
        <v>493</v>
      </c>
      <c r="H96" s="5" t="s">
        <v>13</v>
      </c>
      <c r="I96" s="5" t="s">
        <v>25</v>
      </c>
      <c r="J96" s="5" t="s">
        <v>196</v>
      </c>
      <c r="K96" s="5" t="s">
        <v>16</v>
      </c>
      <c r="L96" s="11">
        <v>65</v>
      </c>
      <c r="M96" s="12">
        <v>82.5</v>
      </c>
      <c r="N96" s="13">
        <f t="shared" si="2"/>
        <v>75.5</v>
      </c>
      <c r="O96" s="8">
        <v>1</v>
      </c>
      <c r="P96" s="4" t="s">
        <v>536</v>
      </c>
    </row>
    <row r="97" spans="1:16" ht="27" customHeight="1">
      <c r="A97" s="4">
        <v>94</v>
      </c>
      <c r="B97" s="5" t="s">
        <v>286</v>
      </c>
      <c r="C97" s="5" t="s">
        <v>287</v>
      </c>
      <c r="D97" s="4" t="s">
        <v>284</v>
      </c>
      <c r="E97" s="4" t="s">
        <v>133</v>
      </c>
      <c r="F97" s="4" t="s">
        <v>285</v>
      </c>
      <c r="G97" s="4" t="s">
        <v>494</v>
      </c>
      <c r="H97" s="5" t="s">
        <v>13</v>
      </c>
      <c r="I97" s="5" t="s">
        <v>216</v>
      </c>
      <c r="J97" s="5" t="s">
        <v>58</v>
      </c>
      <c r="K97" s="5" t="s">
        <v>16</v>
      </c>
      <c r="L97" s="11">
        <v>46</v>
      </c>
      <c r="M97" s="12">
        <v>74.78</v>
      </c>
      <c r="N97" s="13">
        <f t="shared" si="2"/>
        <v>63.268</v>
      </c>
      <c r="O97" s="8">
        <v>2</v>
      </c>
      <c r="P97" s="4" t="s">
        <v>400</v>
      </c>
    </row>
    <row r="98" spans="1:16" ht="27" customHeight="1">
      <c r="A98" s="4">
        <v>95</v>
      </c>
      <c r="B98" s="5" t="s">
        <v>286</v>
      </c>
      <c r="C98" s="5" t="s">
        <v>290</v>
      </c>
      <c r="D98" s="4" t="s">
        <v>288</v>
      </c>
      <c r="E98" s="4" t="s">
        <v>11</v>
      </c>
      <c r="F98" s="4" t="s">
        <v>289</v>
      </c>
      <c r="G98" s="4" t="s">
        <v>495</v>
      </c>
      <c r="H98" s="5" t="s">
        <v>13</v>
      </c>
      <c r="I98" s="5" t="s">
        <v>25</v>
      </c>
      <c r="J98" s="5" t="s">
        <v>221</v>
      </c>
      <c r="K98" s="5" t="s">
        <v>16</v>
      </c>
      <c r="L98" s="11">
        <v>68</v>
      </c>
      <c r="M98" s="12">
        <v>81</v>
      </c>
      <c r="N98" s="13">
        <f t="shared" si="2"/>
        <v>75.80000000000001</v>
      </c>
      <c r="O98" s="8">
        <v>1</v>
      </c>
      <c r="P98" s="4" t="s">
        <v>536</v>
      </c>
    </row>
    <row r="99" spans="1:16" ht="27" customHeight="1">
      <c r="A99" s="4">
        <v>96</v>
      </c>
      <c r="B99" s="5" t="s">
        <v>293</v>
      </c>
      <c r="C99" s="5" t="s">
        <v>294</v>
      </c>
      <c r="D99" s="4" t="s">
        <v>291</v>
      </c>
      <c r="E99" s="4" t="s">
        <v>11</v>
      </c>
      <c r="F99" s="4" t="s">
        <v>292</v>
      </c>
      <c r="G99" s="4" t="s">
        <v>496</v>
      </c>
      <c r="H99" s="5" t="s">
        <v>13</v>
      </c>
      <c r="I99" s="5" t="s">
        <v>25</v>
      </c>
      <c r="J99" s="5" t="s">
        <v>15</v>
      </c>
      <c r="K99" s="5" t="s">
        <v>16</v>
      </c>
      <c r="L99" s="11">
        <v>65</v>
      </c>
      <c r="M99" s="12">
        <v>81.84</v>
      </c>
      <c r="N99" s="13">
        <f t="shared" si="2"/>
        <v>75.104</v>
      </c>
      <c r="O99" s="8">
        <v>1</v>
      </c>
      <c r="P99" s="4" t="s">
        <v>536</v>
      </c>
    </row>
    <row r="100" spans="1:16" ht="27" customHeight="1">
      <c r="A100" s="4">
        <v>97</v>
      </c>
      <c r="B100" s="5" t="s">
        <v>293</v>
      </c>
      <c r="C100" s="5" t="s">
        <v>297</v>
      </c>
      <c r="D100" s="4" t="s">
        <v>295</v>
      </c>
      <c r="E100" s="4" t="s">
        <v>11</v>
      </c>
      <c r="F100" s="4" t="s">
        <v>296</v>
      </c>
      <c r="G100" s="4" t="s">
        <v>497</v>
      </c>
      <c r="H100" s="5" t="s">
        <v>13</v>
      </c>
      <c r="I100" s="5" t="s">
        <v>25</v>
      </c>
      <c r="J100" s="5" t="s">
        <v>104</v>
      </c>
      <c r="K100" s="5" t="s">
        <v>38</v>
      </c>
      <c r="L100" s="11">
        <v>63</v>
      </c>
      <c r="M100" s="12">
        <v>81.6</v>
      </c>
      <c r="N100" s="13">
        <f aca="true" t="shared" si="3" ref="N100:N127">L100*0.4+M100*0.6</f>
        <v>74.16</v>
      </c>
      <c r="O100" s="8">
        <v>3</v>
      </c>
      <c r="P100" s="4" t="s">
        <v>400</v>
      </c>
    </row>
    <row r="101" spans="1:16" ht="27" customHeight="1">
      <c r="A101" s="4">
        <v>98</v>
      </c>
      <c r="B101" s="5" t="s">
        <v>293</v>
      </c>
      <c r="C101" s="5" t="s">
        <v>300</v>
      </c>
      <c r="D101" s="4" t="s">
        <v>298</v>
      </c>
      <c r="E101" s="4" t="s">
        <v>11</v>
      </c>
      <c r="F101" s="4" t="s">
        <v>299</v>
      </c>
      <c r="G101" s="4" t="s">
        <v>498</v>
      </c>
      <c r="H101" s="5" t="s">
        <v>21</v>
      </c>
      <c r="I101" s="5" t="s">
        <v>14</v>
      </c>
      <c r="J101" s="5" t="s">
        <v>113</v>
      </c>
      <c r="K101" s="5" t="s">
        <v>38</v>
      </c>
      <c r="L101" s="11">
        <v>74</v>
      </c>
      <c r="M101" s="12">
        <v>82.4</v>
      </c>
      <c r="N101" s="13">
        <f t="shared" si="3"/>
        <v>79.04</v>
      </c>
      <c r="O101" s="8">
        <v>1</v>
      </c>
      <c r="P101" s="4" t="s">
        <v>536</v>
      </c>
    </row>
    <row r="102" spans="1:16" ht="27" customHeight="1">
      <c r="A102" s="4">
        <v>99</v>
      </c>
      <c r="B102" s="5" t="s">
        <v>293</v>
      </c>
      <c r="C102" s="5" t="s">
        <v>303</v>
      </c>
      <c r="D102" s="4" t="s">
        <v>301</v>
      </c>
      <c r="E102" s="4" t="s">
        <v>11</v>
      </c>
      <c r="F102" s="4" t="s">
        <v>302</v>
      </c>
      <c r="G102" s="4" t="s">
        <v>499</v>
      </c>
      <c r="H102" s="5" t="s">
        <v>13</v>
      </c>
      <c r="I102" s="5" t="s">
        <v>25</v>
      </c>
      <c r="J102" s="5" t="s">
        <v>196</v>
      </c>
      <c r="K102" s="5" t="s">
        <v>16</v>
      </c>
      <c r="L102" s="11">
        <v>68</v>
      </c>
      <c r="M102" s="12">
        <v>83.6</v>
      </c>
      <c r="N102" s="13">
        <f t="shared" si="3"/>
        <v>77.36</v>
      </c>
      <c r="O102" s="8">
        <v>1</v>
      </c>
      <c r="P102" s="4" t="s">
        <v>536</v>
      </c>
    </row>
    <row r="103" spans="1:16" ht="27" customHeight="1">
      <c r="A103" s="4">
        <v>100</v>
      </c>
      <c r="B103" s="5" t="s">
        <v>293</v>
      </c>
      <c r="C103" s="5" t="s">
        <v>306</v>
      </c>
      <c r="D103" s="4" t="s">
        <v>304</v>
      </c>
      <c r="E103" s="4" t="s">
        <v>133</v>
      </c>
      <c r="F103" s="4" t="s">
        <v>305</v>
      </c>
      <c r="G103" s="4" t="s">
        <v>500</v>
      </c>
      <c r="H103" s="5" t="s">
        <v>13</v>
      </c>
      <c r="I103" s="5" t="s">
        <v>25</v>
      </c>
      <c r="J103" s="5" t="s">
        <v>37</v>
      </c>
      <c r="K103" s="5" t="s">
        <v>38</v>
      </c>
      <c r="L103" s="11">
        <v>60</v>
      </c>
      <c r="M103" s="12">
        <v>81.34</v>
      </c>
      <c r="N103" s="13">
        <f t="shared" si="3"/>
        <v>72.804</v>
      </c>
      <c r="O103" s="8">
        <v>1</v>
      </c>
      <c r="P103" s="4" t="s">
        <v>536</v>
      </c>
    </row>
    <row r="104" spans="1:16" ht="27" customHeight="1">
      <c r="A104" s="4">
        <v>101</v>
      </c>
      <c r="B104" s="5" t="s">
        <v>309</v>
      </c>
      <c r="C104" s="5" t="s">
        <v>310</v>
      </c>
      <c r="D104" s="4" t="s">
        <v>307</v>
      </c>
      <c r="E104" s="4" t="s">
        <v>11</v>
      </c>
      <c r="F104" s="4" t="s">
        <v>308</v>
      </c>
      <c r="G104" s="4" t="s">
        <v>501</v>
      </c>
      <c r="H104" s="5" t="s">
        <v>13</v>
      </c>
      <c r="I104" s="5" t="s">
        <v>25</v>
      </c>
      <c r="J104" s="5" t="s">
        <v>94</v>
      </c>
      <c r="K104" s="5" t="s">
        <v>16</v>
      </c>
      <c r="L104" s="11">
        <v>65</v>
      </c>
      <c r="M104" s="12">
        <v>86.4</v>
      </c>
      <c r="N104" s="13">
        <f t="shared" si="3"/>
        <v>77.84</v>
      </c>
      <c r="O104" s="8">
        <v>1</v>
      </c>
      <c r="P104" s="4" t="s">
        <v>536</v>
      </c>
    </row>
    <row r="105" spans="1:16" ht="27" customHeight="1">
      <c r="A105" s="4">
        <v>102</v>
      </c>
      <c r="B105" s="7" t="s">
        <v>309</v>
      </c>
      <c r="C105" s="7" t="s">
        <v>310</v>
      </c>
      <c r="D105" s="6" t="s">
        <v>311</v>
      </c>
      <c r="E105" s="6" t="s">
        <v>11</v>
      </c>
      <c r="F105" s="6" t="s">
        <v>312</v>
      </c>
      <c r="G105" s="6" t="s">
        <v>502</v>
      </c>
      <c r="H105" s="7" t="s">
        <v>13</v>
      </c>
      <c r="I105" s="7" t="s">
        <v>25</v>
      </c>
      <c r="J105" s="7" t="s">
        <v>94</v>
      </c>
      <c r="K105" s="7" t="s">
        <v>16</v>
      </c>
      <c r="L105" s="11">
        <v>43</v>
      </c>
      <c r="M105" s="12">
        <v>84.6</v>
      </c>
      <c r="N105" s="13">
        <f t="shared" si="3"/>
        <v>67.96</v>
      </c>
      <c r="O105" s="8">
        <v>3</v>
      </c>
      <c r="P105" s="4" t="s">
        <v>400</v>
      </c>
    </row>
    <row r="106" spans="1:16" ht="27" customHeight="1">
      <c r="A106" s="4">
        <v>103</v>
      </c>
      <c r="B106" s="5" t="s">
        <v>315</v>
      </c>
      <c r="C106" s="5" t="s">
        <v>316</v>
      </c>
      <c r="D106" s="4" t="s">
        <v>313</v>
      </c>
      <c r="E106" s="4" t="s">
        <v>11</v>
      </c>
      <c r="F106" s="4" t="s">
        <v>314</v>
      </c>
      <c r="G106" s="4" t="s">
        <v>503</v>
      </c>
      <c r="H106" s="5" t="s">
        <v>13</v>
      </c>
      <c r="I106" s="5" t="s">
        <v>25</v>
      </c>
      <c r="J106" s="5" t="s">
        <v>47</v>
      </c>
      <c r="K106" s="5" t="s">
        <v>16</v>
      </c>
      <c r="L106" s="11">
        <v>70</v>
      </c>
      <c r="M106" s="12">
        <v>79.2</v>
      </c>
      <c r="N106" s="13">
        <f t="shared" si="3"/>
        <v>75.52000000000001</v>
      </c>
      <c r="O106" s="8">
        <v>2</v>
      </c>
      <c r="P106" s="4" t="s">
        <v>400</v>
      </c>
    </row>
    <row r="107" spans="1:16" ht="27" customHeight="1">
      <c r="A107" s="4">
        <v>104</v>
      </c>
      <c r="B107" s="5" t="s">
        <v>319</v>
      </c>
      <c r="C107" s="5" t="s">
        <v>320</v>
      </c>
      <c r="D107" s="4" t="s">
        <v>317</v>
      </c>
      <c r="E107" s="4" t="s">
        <v>11</v>
      </c>
      <c r="F107" s="4" t="s">
        <v>318</v>
      </c>
      <c r="G107" s="4" t="s">
        <v>504</v>
      </c>
      <c r="H107" s="5" t="s">
        <v>13</v>
      </c>
      <c r="I107" s="5" t="s">
        <v>25</v>
      </c>
      <c r="J107" s="5" t="s">
        <v>15</v>
      </c>
      <c r="K107" s="5" t="s">
        <v>16</v>
      </c>
      <c r="L107" s="11">
        <v>66</v>
      </c>
      <c r="M107" s="12">
        <v>78.8</v>
      </c>
      <c r="N107" s="13">
        <f t="shared" si="3"/>
        <v>73.67999999999999</v>
      </c>
      <c r="O107" s="8">
        <v>1</v>
      </c>
      <c r="P107" s="4" t="s">
        <v>536</v>
      </c>
    </row>
    <row r="108" spans="1:16" ht="27" customHeight="1">
      <c r="A108" s="4">
        <v>105</v>
      </c>
      <c r="B108" s="5" t="s">
        <v>319</v>
      </c>
      <c r="C108" s="5" t="s">
        <v>323</v>
      </c>
      <c r="D108" s="4" t="s">
        <v>321</v>
      </c>
      <c r="E108" s="4" t="s">
        <v>11</v>
      </c>
      <c r="F108" s="4" t="s">
        <v>322</v>
      </c>
      <c r="G108" s="4" t="s">
        <v>505</v>
      </c>
      <c r="H108" s="5" t="s">
        <v>13</v>
      </c>
      <c r="I108" s="5" t="s">
        <v>25</v>
      </c>
      <c r="J108" s="5" t="s">
        <v>397</v>
      </c>
      <c r="K108" s="5" t="s">
        <v>38</v>
      </c>
      <c r="L108" s="11">
        <v>72</v>
      </c>
      <c r="M108" s="12">
        <v>86</v>
      </c>
      <c r="N108" s="13">
        <f t="shared" si="3"/>
        <v>80.4</v>
      </c>
      <c r="O108" s="8">
        <v>1</v>
      </c>
      <c r="P108" s="4" t="s">
        <v>536</v>
      </c>
    </row>
    <row r="109" spans="1:16" ht="27" customHeight="1">
      <c r="A109" s="4">
        <v>106</v>
      </c>
      <c r="B109" s="5" t="s">
        <v>326</v>
      </c>
      <c r="C109" s="5" t="s">
        <v>327</v>
      </c>
      <c r="D109" s="4" t="s">
        <v>324</v>
      </c>
      <c r="E109" s="4" t="s">
        <v>11</v>
      </c>
      <c r="F109" s="4" t="s">
        <v>325</v>
      </c>
      <c r="G109" s="4" t="s">
        <v>506</v>
      </c>
      <c r="H109" s="5" t="s">
        <v>13</v>
      </c>
      <c r="I109" s="5" t="s">
        <v>25</v>
      </c>
      <c r="J109" s="5" t="s">
        <v>104</v>
      </c>
      <c r="K109" s="5" t="s">
        <v>16</v>
      </c>
      <c r="L109" s="11">
        <v>69</v>
      </c>
      <c r="M109" s="12">
        <v>76.4</v>
      </c>
      <c r="N109" s="13">
        <f t="shared" si="3"/>
        <v>73.44</v>
      </c>
      <c r="O109" s="8">
        <v>1</v>
      </c>
      <c r="P109" s="4" t="s">
        <v>536</v>
      </c>
    </row>
    <row r="110" spans="1:16" ht="27" customHeight="1">
      <c r="A110" s="4">
        <v>107</v>
      </c>
      <c r="B110" s="5" t="s">
        <v>330</v>
      </c>
      <c r="C110" s="5" t="s">
        <v>331</v>
      </c>
      <c r="D110" s="4" t="s">
        <v>328</v>
      </c>
      <c r="E110" s="4" t="s">
        <v>133</v>
      </c>
      <c r="F110" s="4" t="s">
        <v>329</v>
      </c>
      <c r="G110" s="4" t="s">
        <v>507</v>
      </c>
      <c r="H110" s="5" t="s">
        <v>13</v>
      </c>
      <c r="I110" s="5" t="s">
        <v>25</v>
      </c>
      <c r="J110" s="5" t="s">
        <v>186</v>
      </c>
      <c r="K110" s="5" t="s">
        <v>38</v>
      </c>
      <c r="L110" s="11">
        <v>53</v>
      </c>
      <c r="M110" s="12">
        <v>81.48</v>
      </c>
      <c r="N110" s="13">
        <f t="shared" si="3"/>
        <v>70.088</v>
      </c>
      <c r="O110" s="8">
        <v>1</v>
      </c>
      <c r="P110" s="4" t="s">
        <v>536</v>
      </c>
    </row>
    <row r="111" spans="1:16" ht="27" customHeight="1">
      <c r="A111" s="4">
        <v>108</v>
      </c>
      <c r="B111" s="5" t="s">
        <v>334</v>
      </c>
      <c r="C111" s="5" t="s">
        <v>335</v>
      </c>
      <c r="D111" s="4" t="s">
        <v>332</v>
      </c>
      <c r="E111" s="4" t="s">
        <v>11</v>
      </c>
      <c r="F111" s="4" t="s">
        <v>333</v>
      </c>
      <c r="G111" s="4" t="s">
        <v>508</v>
      </c>
      <c r="H111" s="5" t="s">
        <v>13</v>
      </c>
      <c r="I111" s="5" t="s">
        <v>25</v>
      </c>
      <c r="J111" s="5" t="s">
        <v>186</v>
      </c>
      <c r="K111" s="5" t="s">
        <v>38</v>
      </c>
      <c r="L111" s="11">
        <v>71</v>
      </c>
      <c r="M111" s="12">
        <v>81.26</v>
      </c>
      <c r="N111" s="13">
        <f t="shared" si="3"/>
        <v>77.156</v>
      </c>
      <c r="O111" s="8">
        <v>1</v>
      </c>
      <c r="P111" s="4" t="s">
        <v>536</v>
      </c>
    </row>
    <row r="112" spans="1:16" ht="27" customHeight="1">
      <c r="A112" s="4">
        <v>109</v>
      </c>
      <c r="B112" s="5" t="s">
        <v>337</v>
      </c>
      <c r="C112" s="5" t="s">
        <v>338</v>
      </c>
      <c r="D112" s="4" t="s">
        <v>307</v>
      </c>
      <c r="E112" s="4" t="s">
        <v>11</v>
      </c>
      <c r="F112" s="4" t="s">
        <v>336</v>
      </c>
      <c r="G112" s="4" t="s">
        <v>509</v>
      </c>
      <c r="H112" s="5" t="s">
        <v>13</v>
      </c>
      <c r="I112" s="5" t="s">
        <v>25</v>
      </c>
      <c r="J112" s="5" t="s">
        <v>398</v>
      </c>
      <c r="K112" s="5" t="s">
        <v>38</v>
      </c>
      <c r="L112" s="11">
        <v>61</v>
      </c>
      <c r="M112" s="12">
        <v>72.8</v>
      </c>
      <c r="N112" s="13">
        <f t="shared" si="3"/>
        <v>68.08</v>
      </c>
      <c r="O112" s="8">
        <v>1</v>
      </c>
      <c r="P112" s="4" t="s">
        <v>536</v>
      </c>
    </row>
    <row r="113" spans="1:16" ht="27" customHeight="1">
      <c r="A113" s="4">
        <v>110</v>
      </c>
      <c r="B113" s="5" t="s">
        <v>341</v>
      </c>
      <c r="C113" s="5" t="s">
        <v>342</v>
      </c>
      <c r="D113" s="4" t="s">
        <v>339</v>
      </c>
      <c r="E113" s="4" t="s">
        <v>11</v>
      </c>
      <c r="F113" s="4" t="s">
        <v>340</v>
      </c>
      <c r="G113" s="4" t="s">
        <v>510</v>
      </c>
      <c r="H113" s="5" t="s">
        <v>13</v>
      </c>
      <c r="I113" s="5" t="s">
        <v>25</v>
      </c>
      <c r="J113" s="5" t="s">
        <v>86</v>
      </c>
      <c r="K113" s="5" t="s">
        <v>38</v>
      </c>
      <c r="L113" s="11">
        <v>66</v>
      </c>
      <c r="M113" s="12">
        <v>75.8</v>
      </c>
      <c r="N113" s="13">
        <f t="shared" si="3"/>
        <v>71.88</v>
      </c>
      <c r="O113" s="8">
        <v>1</v>
      </c>
      <c r="P113" s="4" t="s">
        <v>536</v>
      </c>
    </row>
    <row r="114" spans="1:16" ht="27" customHeight="1">
      <c r="A114" s="4">
        <v>111</v>
      </c>
      <c r="B114" s="5" t="s">
        <v>345</v>
      </c>
      <c r="C114" s="5" t="s">
        <v>346</v>
      </c>
      <c r="D114" s="4" t="s">
        <v>343</v>
      </c>
      <c r="E114" s="4" t="s">
        <v>11</v>
      </c>
      <c r="F114" s="4" t="s">
        <v>344</v>
      </c>
      <c r="G114" s="4" t="s">
        <v>511</v>
      </c>
      <c r="H114" s="5" t="s">
        <v>13</v>
      </c>
      <c r="I114" s="5" t="s">
        <v>25</v>
      </c>
      <c r="J114" s="5" t="s">
        <v>113</v>
      </c>
      <c r="K114" s="5" t="s">
        <v>16</v>
      </c>
      <c r="L114" s="11">
        <v>72</v>
      </c>
      <c r="M114" s="12">
        <v>80.8</v>
      </c>
      <c r="N114" s="13">
        <f t="shared" si="3"/>
        <v>77.28</v>
      </c>
      <c r="O114" s="8">
        <v>1</v>
      </c>
      <c r="P114" s="4" t="s">
        <v>536</v>
      </c>
    </row>
    <row r="115" spans="1:16" ht="27" customHeight="1">
      <c r="A115" s="4">
        <v>112</v>
      </c>
      <c r="B115" s="5" t="s">
        <v>348</v>
      </c>
      <c r="C115" s="5" t="s">
        <v>349</v>
      </c>
      <c r="D115" s="4" t="s">
        <v>347</v>
      </c>
      <c r="E115" s="4" t="s">
        <v>11</v>
      </c>
      <c r="F115" s="4" t="s">
        <v>244</v>
      </c>
      <c r="G115" s="4" t="s">
        <v>512</v>
      </c>
      <c r="H115" s="5" t="s">
        <v>13</v>
      </c>
      <c r="I115" s="5" t="s">
        <v>25</v>
      </c>
      <c r="J115" s="5" t="s">
        <v>30</v>
      </c>
      <c r="K115" s="5" t="s">
        <v>16</v>
      </c>
      <c r="L115" s="11">
        <v>55</v>
      </c>
      <c r="M115" s="12">
        <v>72.26</v>
      </c>
      <c r="N115" s="13">
        <f t="shared" si="3"/>
        <v>65.356</v>
      </c>
      <c r="O115" s="8">
        <v>1</v>
      </c>
      <c r="P115" s="4" t="s">
        <v>536</v>
      </c>
    </row>
    <row r="116" spans="1:16" ht="27" customHeight="1">
      <c r="A116" s="4">
        <v>113</v>
      </c>
      <c r="B116" s="5" t="s">
        <v>352</v>
      </c>
      <c r="C116" s="5" t="s">
        <v>353</v>
      </c>
      <c r="D116" s="4" t="s">
        <v>350</v>
      </c>
      <c r="E116" s="4" t="s">
        <v>11</v>
      </c>
      <c r="F116" s="4" t="s">
        <v>351</v>
      </c>
      <c r="G116" s="4" t="s">
        <v>513</v>
      </c>
      <c r="H116" s="5" t="s">
        <v>13</v>
      </c>
      <c r="I116" s="5" t="s">
        <v>25</v>
      </c>
      <c r="J116" s="5" t="s">
        <v>15</v>
      </c>
      <c r="K116" s="5" t="s">
        <v>16</v>
      </c>
      <c r="L116" s="11">
        <v>63</v>
      </c>
      <c r="M116" s="12">
        <v>82.3</v>
      </c>
      <c r="N116" s="13">
        <f t="shared" si="3"/>
        <v>74.58</v>
      </c>
      <c r="O116" s="8">
        <v>2</v>
      </c>
      <c r="P116" s="4" t="s">
        <v>400</v>
      </c>
    </row>
    <row r="117" spans="1:16" ht="27" customHeight="1">
      <c r="A117" s="4">
        <v>114</v>
      </c>
      <c r="B117" s="5" t="s">
        <v>352</v>
      </c>
      <c r="C117" s="5" t="s">
        <v>356</v>
      </c>
      <c r="D117" s="4" t="s">
        <v>354</v>
      </c>
      <c r="E117" s="4" t="s">
        <v>11</v>
      </c>
      <c r="F117" s="4" t="s">
        <v>355</v>
      </c>
      <c r="G117" s="4" t="s">
        <v>514</v>
      </c>
      <c r="H117" s="5" t="s">
        <v>13</v>
      </c>
      <c r="I117" s="5" t="s">
        <v>25</v>
      </c>
      <c r="J117" s="5" t="s">
        <v>104</v>
      </c>
      <c r="K117" s="5" t="s">
        <v>16</v>
      </c>
      <c r="L117" s="11">
        <v>61</v>
      </c>
      <c r="M117" s="12">
        <v>85.2</v>
      </c>
      <c r="N117" s="13">
        <f t="shared" si="3"/>
        <v>75.52</v>
      </c>
      <c r="O117" s="8">
        <v>1</v>
      </c>
      <c r="P117" s="4" t="s">
        <v>536</v>
      </c>
    </row>
    <row r="118" spans="1:16" ht="27" customHeight="1">
      <c r="A118" s="4">
        <v>115</v>
      </c>
      <c r="B118" s="5" t="s">
        <v>352</v>
      </c>
      <c r="C118" s="5" t="s">
        <v>359</v>
      </c>
      <c r="D118" s="4" t="s">
        <v>357</v>
      </c>
      <c r="E118" s="4" t="s">
        <v>11</v>
      </c>
      <c r="F118" s="4" t="s">
        <v>358</v>
      </c>
      <c r="G118" s="4" t="s">
        <v>515</v>
      </c>
      <c r="H118" s="5" t="s">
        <v>390</v>
      </c>
      <c r="I118" s="5" t="s">
        <v>14</v>
      </c>
      <c r="J118" s="5" t="s">
        <v>40</v>
      </c>
      <c r="K118" s="5" t="s">
        <v>38</v>
      </c>
      <c r="L118" s="11">
        <v>64</v>
      </c>
      <c r="M118" s="12">
        <v>86</v>
      </c>
      <c r="N118" s="13">
        <f t="shared" si="3"/>
        <v>77.2</v>
      </c>
      <c r="O118" s="8">
        <v>1</v>
      </c>
      <c r="P118" s="4" t="s">
        <v>536</v>
      </c>
    </row>
    <row r="119" spans="1:16" ht="27" customHeight="1">
      <c r="A119" s="4">
        <v>116</v>
      </c>
      <c r="B119" s="5" t="s">
        <v>352</v>
      </c>
      <c r="C119" s="5" t="s">
        <v>363</v>
      </c>
      <c r="D119" s="4" t="s">
        <v>360</v>
      </c>
      <c r="E119" s="4" t="s">
        <v>11</v>
      </c>
      <c r="F119" s="4" t="s">
        <v>361</v>
      </c>
      <c r="G119" s="4" t="s">
        <v>516</v>
      </c>
      <c r="H119" s="5" t="s">
        <v>21</v>
      </c>
      <c r="I119" s="5" t="s">
        <v>14</v>
      </c>
      <c r="J119" s="5" t="s">
        <v>362</v>
      </c>
      <c r="K119" s="5" t="s">
        <v>38</v>
      </c>
      <c r="L119" s="11">
        <v>72</v>
      </c>
      <c r="M119" s="12">
        <v>84.4</v>
      </c>
      <c r="N119" s="13">
        <f t="shared" si="3"/>
        <v>79.44</v>
      </c>
      <c r="O119" s="8">
        <v>1</v>
      </c>
      <c r="P119" s="4" t="s">
        <v>536</v>
      </c>
    </row>
    <row r="120" spans="1:16" ht="27" customHeight="1">
      <c r="A120" s="4">
        <v>117</v>
      </c>
      <c r="B120" s="5" t="s">
        <v>366</v>
      </c>
      <c r="C120" s="5" t="s">
        <v>367</v>
      </c>
      <c r="D120" s="4" t="s">
        <v>364</v>
      </c>
      <c r="E120" s="4" t="s">
        <v>11</v>
      </c>
      <c r="F120" s="4" t="s">
        <v>365</v>
      </c>
      <c r="G120" s="4" t="s">
        <v>517</v>
      </c>
      <c r="H120" s="5" t="s">
        <v>21</v>
      </c>
      <c r="I120" s="5" t="s">
        <v>14</v>
      </c>
      <c r="J120" s="5" t="s">
        <v>15</v>
      </c>
      <c r="K120" s="5" t="s">
        <v>16</v>
      </c>
      <c r="L120" s="11">
        <v>69</v>
      </c>
      <c r="M120" s="12">
        <v>83.44</v>
      </c>
      <c r="N120" s="13">
        <f t="shared" si="3"/>
        <v>77.664</v>
      </c>
      <c r="O120" s="8">
        <v>1</v>
      </c>
      <c r="P120" s="4" t="s">
        <v>536</v>
      </c>
    </row>
    <row r="121" spans="1:16" ht="27" customHeight="1">
      <c r="A121" s="4">
        <v>118</v>
      </c>
      <c r="B121" s="5" t="s">
        <v>366</v>
      </c>
      <c r="C121" s="5" t="s">
        <v>370</v>
      </c>
      <c r="D121" s="4" t="s">
        <v>368</v>
      </c>
      <c r="E121" s="4" t="s">
        <v>11</v>
      </c>
      <c r="F121" s="4" t="s">
        <v>369</v>
      </c>
      <c r="G121" s="4" t="s">
        <v>518</v>
      </c>
      <c r="H121" s="5" t="s">
        <v>21</v>
      </c>
      <c r="I121" s="5" t="s">
        <v>14</v>
      </c>
      <c r="J121" s="5" t="s">
        <v>113</v>
      </c>
      <c r="K121" s="5" t="s">
        <v>16</v>
      </c>
      <c r="L121" s="11">
        <v>72</v>
      </c>
      <c r="M121" s="12">
        <v>85</v>
      </c>
      <c r="N121" s="13">
        <f t="shared" si="3"/>
        <v>79.8</v>
      </c>
      <c r="O121" s="8">
        <v>1</v>
      </c>
      <c r="P121" s="4" t="s">
        <v>536</v>
      </c>
    </row>
    <row r="122" spans="1:16" ht="27" customHeight="1">
      <c r="A122" s="4">
        <v>119</v>
      </c>
      <c r="B122" s="5" t="s">
        <v>366</v>
      </c>
      <c r="C122" s="5" t="s">
        <v>372</v>
      </c>
      <c r="D122" s="4" t="s">
        <v>371</v>
      </c>
      <c r="E122" s="4" t="s">
        <v>11</v>
      </c>
      <c r="F122" s="4" t="s">
        <v>73</v>
      </c>
      <c r="G122" s="4" t="s">
        <v>519</v>
      </c>
      <c r="H122" s="5" t="s">
        <v>390</v>
      </c>
      <c r="I122" s="5" t="s">
        <v>14</v>
      </c>
      <c r="J122" s="5" t="s">
        <v>186</v>
      </c>
      <c r="K122" s="5" t="s">
        <v>16</v>
      </c>
      <c r="L122" s="11">
        <v>49.5</v>
      </c>
      <c r="M122" s="12">
        <v>81.26</v>
      </c>
      <c r="N122" s="13">
        <f t="shared" si="3"/>
        <v>68.556</v>
      </c>
      <c r="O122" s="8">
        <v>1</v>
      </c>
      <c r="P122" s="4" t="s">
        <v>536</v>
      </c>
    </row>
    <row r="123" spans="1:16" ht="27" customHeight="1">
      <c r="A123" s="4">
        <v>120</v>
      </c>
      <c r="B123" s="5" t="s">
        <v>374</v>
      </c>
      <c r="C123" s="5" t="s">
        <v>375</v>
      </c>
      <c r="D123" s="4" t="s">
        <v>373</v>
      </c>
      <c r="E123" s="4" t="s">
        <v>11</v>
      </c>
      <c r="F123" s="4" t="s">
        <v>85</v>
      </c>
      <c r="G123" s="4" t="s">
        <v>520</v>
      </c>
      <c r="H123" s="5" t="s">
        <v>13</v>
      </c>
      <c r="I123" s="5" t="s">
        <v>25</v>
      </c>
      <c r="J123" s="5" t="s">
        <v>15</v>
      </c>
      <c r="K123" s="5" t="s">
        <v>16</v>
      </c>
      <c r="L123" s="11">
        <v>69</v>
      </c>
      <c r="M123" s="12">
        <v>82.06</v>
      </c>
      <c r="N123" s="13">
        <f t="shared" si="3"/>
        <v>76.836</v>
      </c>
      <c r="O123" s="8">
        <v>1</v>
      </c>
      <c r="P123" s="4" t="s">
        <v>536</v>
      </c>
    </row>
    <row r="124" spans="1:16" ht="27" customHeight="1">
      <c r="A124" s="4">
        <v>121</v>
      </c>
      <c r="B124" s="5" t="s">
        <v>374</v>
      </c>
      <c r="C124" s="5" t="s">
        <v>378</v>
      </c>
      <c r="D124" s="4" t="s">
        <v>376</v>
      </c>
      <c r="E124" s="4" t="s">
        <v>11</v>
      </c>
      <c r="F124" s="4" t="s">
        <v>377</v>
      </c>
      <c r="G124" s="4" t="s">
        <v>521</v>
      </c>
      <c r="H124" s="5" t="s">
        <v>13</v>
      </c>
      <c r="I124" s="5" t="s">
        <v>25</v>
      </c>
      <c r="J124" s="5" t="s">
        <v>113</v>
      </c>
      <c r="K124" s="5" t="s">
        <v>38</v>
      </c>
      <c r="L124" s="11">
        <v>61</v>
      </c>
      <c r="M124" s="12">
        <v>75.8</v>
      </c>
      <c r="N124" s="13">
        <f t="shared" si="3"/>
        <v>69.88</v>
      </c>
      <c r="O124" s="8">
        <v>1</v>
      </c>
      <c r="P124" s="4" t="s">
        <v>536</v>
      </c>
    </row>
    <row r="125" spans="1:16" ht="27" customHeight="1">
      <c r="A125" s="4">
        <v>122</v>
      </c>
      <c r="B125" s="5" t="s">
        <v>381</v>
      </c>
      <c r="C125" s="5" t="s">
        <v>382</v>
      </c>
      <c r="D125" s="4" t="s">
        <v>379</v>
      </c>
      <c r="E125" s="4" t="s">
        <v>11</v>
      </c>
      <c r="F125" s="4" t="s">
        <v>380</v>
      </c>
      <c r="G125" s="4" t="s">
        <v>522</v>
      </c>
      <c r="H125" s="5" t="s">
        <v>21</v>
      </c>
      <c r="I125" s="5" t="s">
        <v>14</v>
      </c>
      <c r="J125" s="5" t="s">
        <v>113</v>
      </c>
      <c r="K125" s="5" t="s">
        <v>38</v>
      </c>
      <c r="L125" s="11">
        <v>70</v>
      </c>
      <c r="M125" s="12">
        <v>84.6</v>
      </c>
      <c r="N125" s="13">
        <f t="shared" si="3"/>
        <v>78.75999999999999</v>
      </c>
      <c r="O125" s="8">
        <v>1</v>
      </c>
      <c r="P125" s="4" t="s">
        <v>536</v>
      </c>
    </row>
    <row r="126" spans="1:16" ht="27" customHeight="1">
      <c r="A126" s="4">
        <v>123</v>
      </c>
      <c r="B126" s="7" t="s">
        <v>385</v>
      </c>
      <c r="C126" s="7" t="s">
        <v>386</v>
      </c>
      <c r="D126" s="6" t="s">
        <v>383</v>
      </c>
      <c r="E126" s="6" t="s">
        <v>11</v>
      </c>
      <c r="F126" s="6" t="s">
        <v>384</v>
      </c>
      <c r="G126" s="6" t="s">
        <v>523</v>
      </c>
      <c r="H126" s="7" t="s">
        <v>21</v>
      </c>
      <c r="I126" s="7" t="s">
        <v>14</v>
      </c>
      <c r="J126" s="7" t="s">
        <v>186</v>
      </c>
      <c r="K126" s="7" t="s">
        <v>38</v>
      </c>
      <c r="L126" s="11">
        <v>61</v>
      </c>
      <c r="M126" s="12">
        <v>81.98</v>
      </c>
      <c r="N126" s="13">
        <f t="shared" si="3"/>
        <v>73.58800000000001</v>
      </c>
      <c r="O126" s="8">
        <v>2</v>
      </c>
      <c r="P126" s="4" t="s">
        <v>400</v>
      </c>
    </row>
    <row r="127" spans="1:16" ht="27" customHeight="1">
      <c r="A127" s="4">
        <v>124</v>
      </c>
      <c r="B127" s="5" t="s">
        <v>385</v>
      </c>
      <c r="C127" s="5" t="s">
        <v>389</v>
      </c>
      <c r="D127" s="4" t="s">
        <v>387</v>
      </c>
      <c r="E127" s="4" t="s">
        <v>11</v>
      </c>
      <c r="F127" s="4" t="s">
        <v>388</v>
      </c>
      <c r="G127" s="4" t="s">
        <v>524</v>
      </c>
      <c r="H127" s="5" t="s">
        <v>13</v>
      </c>
      <c r="I127" s="5" t="s">
        <v>25</v>
      </c>
      <c r="J127" s="5" t="s">
        <v>40</v>
      </c>
      <c r="K127" s="5" t="s">
        <v>38</v>
      </c>
      <c r="L127" s="11">
        <v>67</v>
      </c>
      <c r="M127" s="12">
        <v>80.2</v>
      </c>
      <c r="N127" s="13">
        <f t="shared" si="3"/>
        <v>74.92</v>
      </c>
      <c r="O127" s="8">
        <v>1</v>
      </c>
      <c r="P127" s="4" t="s">
        <v>536</v>
      </c>
    </row>
  </sheetData>
  <sheetProtection/>
  <mergeCells count="15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J2:J3"/>
    <mergeCell ref="K2:K3"/>
    <mergeCell ref="L2:N2"/>
    <mergeCell ref="O2:O3"/>
  </mergeCells>
  <printOptions horizontalCentered="1"/>
  <pageMargins left="0.5118110236220472" right="0.31496062992125984" top="0.7480314960629921" bottom="0.5905511811023623" header="0.31496062992125984" footer="0.31496062992125984"/>
  <pageSetup horizontalDpi="600" verticalDpi="600" orientation="landscape" paperSize="9" r:id="rId1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jiaoyu456</dc:creator>
  <cp:keywords/>
  <dc:description/>
  <cp:lastModifiedBy>sss</cp:lastModifiedBy>
  <cp:lastPrinted>2017-07-17T08:54:10Z</cp:lastPrinted>
  <dcterms:created xsi:type="dcterms:W3CDTF">2017-05-09T03:10:10Z</dcterms:created>
  <dcterms:modified xsi:type="dcterms:W3CDTF">2017-07-17T08:54:18Z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