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695" activeTab="0"/>
  </bookViews>
  <sheets>
    <sheet name="网上发布" sheetId="1" r:id="rId1"/>
  </sheets>
  <definedNames/>
  <calcPr fullCalcOnLoad="1"/>
</workbook>
</file>

<file path=xl/sharedStrings.xml><?xml version="1.0" encoding="utf-8"?>
<sst xmlns="http://schemas.openxmlformats.org/spreadsheetml/2006/main" count="376" uniqueCount="250">
  <si>
    <t>附件1：</t>
  </si>
  <si>
    <t>大周镇</t>
  </si>
  <si>
    <t>董村镇</t>
  </si>
  <si>
    <t>南席镇</t>
  </si>
  <si>
    <t>后河镇</t>
  </si>
  <si>
    <t>石固镇</t>
  </si>
  <si>
    <t>坡胡镇</t>
  </si>
  <si>
    <t>石象镇</t>
  </si>
  <si>
    <t>古桥镇</t>
  </si>
  <si>
    <t>佛尔湖镇</t>
  </si>
  <si>
    <t>老城镇</t>
  </si>
  <si>
    <t>招聘单位</t>
  </si>
  <si>
    <t>报考   职位</t>
  </si>
  <si>
    <t>姓名</t>
  </si>
  <si>
    <t>笔试成绩</t>
  </si>
  <si>
    <t>准考证号</t>
  </si>
  <si>
    <t>面试成绩</t>
  </si>
  <si>
    <t>总成绩</t>
  </si>
  <si>
    <t>2017年长葛市公开招聘教师体检人员名单</t>
  </si>
  <si>
    <t>高中语文</t>
  </si>
  <si>
    <t>小学语文</t>
  </si>
  <si>
    <t>小学数学</t>
  </si>
  <si>
    <t>小学英语</t>
  </si>
  <si>
    <t>核减后  拟聘人数</t>
  </si>
  <si>
    <t>小学英语</t>
  </si>
  <si>
    <t>名次</t>
  </si>
  <si>
    <t>一高</t>
  </si>
  <si>
    <t>高中数学</t>
  </si>
  <si>
    <t>高中英语</t>
  </si>
  <si>
    <t>高中生物</t>
  </si>
  <si>
    <t>高中地理</t>
  </si>
  <si>
    <t>高中美术</t>
  </si>
  <si>
    <t>二高</t>
  </si>
  <si>
    <t>高中化学</t>
  </si>
  <si>
    <t>高中政治</t>
  </si>
  <si>
    <t>高中历史</t>
  </si>
  <si>
    <t>小学语文</t>
  </si>
  <si>
    <t>小学数学</t>
  </si>
  <si>
    <t>和尚桥镇</t>
  </si>
  <si>
    <t>增福镇</t>
  </si>
  <si>
    <t>1</t>
  </si>
  <si>
    <t>2</t>
  </si>
  <si>
    <t>张静</t>
  </si>
  <si>
    <t>周聿华</t>
  </si>
  <si>
    <t>王静</t>
  </si>
  <si>
    <t>钟晓娜</t>
  </si>
  <si>
    <t>41103013011</t>
  </si>
  <si>
    <t>41103013615</t>
  </si>
  <si>
    <t>41103011401</t>
  </si>
  <si>
    <t>41103014428</t>
  </si>
  <si>
    <t>袁梦然</t>
  </si>
  <si>
    <t>41103022729</t>
  </si>
  <si>
    <t>41103031619</t>
  </si>
  <si>
    <t>闫雪</t>
  </si>
  <si>
    <t>杨晓丽</t>
  </si>
  <si>
    <t>杨会远</t>
  </si>
  <si>
    <t>冯亚楠</t>
  </si>
  <si>
    <t>高丽霞</t>
  </si>
  <si>
    <t>41104012813</t>
  </si>
  <si>
    <t>41104013728</t>
  </si>
  <si>
    <t>41104012218</t>
  </si>
  <si>
    <t>41104013422</t>
  </si>
  <si>
    <t>张欢</t>
  </si>
  <si>
    <t>郭培楠</t>
  </si>
  <si>
    <t>41104023621</t>
  </si>
  <si>
    <t>41104023612</t>
  </si>
  <si>
    <t>冯占奎</t>
  </si>
  <si>
    <t>张旭静</t>
  </si>
  <si>
    <t>尹闪</t>
  </si>
  <si>
    <t>贾音</t>
  </si>
  <si>
    <t>41105012910</t>
  </si>
  <si>
    <t>41105011715</t>
  </si>
  <si>
    <t>41105013815</t>
  </si>
  <si>
    <t>41105013706</t>
  </si>
  <si>
    <t>李明</t>
  </si>
  <si>
    <t>董梦珂</t>
  </si>
  <si>
    <t>41105023012</t>
  </si>
  <si>
    <t>41105023601</t>
  </si>
  <si>
    <t>王月亚</t>
  </si>
  <si>
    <t>郭蕊</t>
  </si>
  <si>
    <t>41106010819</t>
  </si>
  <si>
    <t>41106014111</t>
  </si>
  <si>
    <t>朱田田</t>
  </si>
  <si>
    <t>李荣臻</t>
  </si>
  <si>
    <t>41106022702</t>
  </si>
  <si>
    <t>41106022507</t>
  </si>
  <si>
    <t>徐晓林</t>
  </si>
  <si>
    <t>张玉</t>
  </si>
  <si>
    <t>41107012413</t>
  </si>
  <si>
    <t>41107012915</t>
  </si>
  <si>
    <t>张丹枫</t>
  </si>
  <si>
    <t>杨丽敏</t>
  </si>
  <si>
    <t>41107021527</t>
  </si>
  <si>
    <t>41107022022</t>
  </si>
  <si>
    <t>韩芮</t>
  </si>
  <si>
    <t>41107034215</t>
  </si>
  <si>
    <t>张文方</t>
  </si>
  <si>
    <t>申和颜</t>
  </si>
  <si>
    <t>许浩浩</t>
  </si>
  <si>
    <t>张锡冉</t>
  </si>
  <si>
    <t>41108012409</t>
  </si>
  <si>
    <t>41108012501</t>
  </si>
  <si>
    <t>41108012430</t>
  </si>
  <si>
    <t>41108011405</t>
  </si>
  <si>
    <t>闫馨</t>
  </si>
  <si>
    <t>刘文瑞</t>
  </si>
  <si>
    <t>41108021910</t>
  </si>
  <si>
    <t>41108022614</t>
  </si>
  <si>
    <t>张朵</t>
  </si>
  <si>
    <t>41108033025</t>
  </si>
  <si>
    <t>王丹</t>
  </si>
  <si>
    <t>吴丽娜</t>
  </si>
  <si>
    <t>41109012316</t>
  </si>
  <si>
    <t>41109014430</t>
  </si>
  <si>
    <t>陈梦</t>
  </si>
  <si>
    <t>李彦利</t>
  </si>
  <si>
    <t>41109024025</t>
  </si>
  <si>
    <t>41109022528</t>
  </si>
  <si>
    <t>卢丹丹</t>
  </si>
  <si>
    <t>41109031617</t>
  </si>
  <si>
    <t>游湉</t>
  </si>
  <si>
    <t>张静芳</t>
  </si>
  <si>
    <t>赵爽爽</t>
  </si>
  <si>
    <t>李宜璇</t>
  </si>
  <si>
    <t>韩红艳</t>
  </si>
  <si>
    <t>孙洋洋</t>
  </si>
  <si>
    <t>41110011321</t>
  </si>
  <si>
    <t>41110011227</t>
  </si>
  <si>
    <t>41110011323</t>
  </si>
  <si>
    <t>41110012718</t>
  </si>
  <si>
    <t>41110014206</t>
  </si>
  <si>
    <t>41110010723</t>
  </si>
  <si>
    <t>张莹莹</t>
  </si>
  <si>
    <t>程丽丽</t>
  </si>
  <si>
    <t>于远凤</t>
  </si>
  <si>
    <t>闫培鸽</t>
  </si>
  <si>
    <t>周雅</t>
  </si>
  <si>
    <t>李蒙蒙</t>
  </si>
  <si>
    <t>41110021013</t>
  </si>
  <si>
    <t>41110021404</t>
  </si>
  <si>
    <t>41110023112</t>
  </si>
  <si>
    <t>41110023724</t>
  </si>
  <si>
    <t>41110021814</t>
  </si>
  <si>
    <t>41110023630</t>
  </si>
  <si>
    <t>王萌华</t>
  </si>
  <si>
    <t>赵明明</t>
  </si>
  <si>
    <t>41110033028</t>
  </si>
  <si>
    <t>41110031010</t>
  </si>
  <si>
    <t>李亚美</t>
  </si>
  <si>
    <t>王博</t>
  </si>
  <si>
    <t>王小雅</t>
  </si>
  <si>
    <t>李幔</t>
  </si>
  <si>
    <t>41111014501</t>
  </si>
  <si>
    <t>41111011009</t>
  </si>
  <si>
    <t>41111013306</t>
  </si>
  <si>
    <t>41111011926</t>
  </si>
  <si>
    <t>邢亚楠</t>
  </si>
  <si>
    <t>贾亚萍</t>
  </si>
  <si>
    <t>41111024202</t>
  </si>
  <si>
    <t>41111020830</t>
  </si>
  <si>
    <t>李姗姗</t>
  </si>
  <si>
    <t>41111031315</t>
  </si>
  <si>
    <t>李玲玲</t>
  </si>
  <si>
    <t>仝天娣</t>
  </si>
  <si>
    <t>郭妍</t>
  </si>
  <si>
    <t>李琪</t>
  </si>
  <si>
    <t>41112011709</t>
  </si>
  <si>
    <t>41112014527</t>
  </si>
  <si>
    <t>41112012709</t>
  </si>
  <si>
    <t>41112012929</t>
  </si>
  <si>
    <t>方晓飞</t>
  </si>
  <si>
    <t>王晓杏</t>
  </si>
  <si>
    <t>41112024526</t>
  </si>
  <si>
    <t>41112024512</t>
  </si>
  <si>
    <t>吴要丽</t>
  </si>
  <si>
    <t>41112033304</t>
  </si>
  <si>
    <t>赵军红</t>
  </si>
  <si>
    <t>赵静宇</t>
  </si>
  <si>
    <t>魏彩云</t>
  </si>
  <si>
    <t>本亚培</t>
  </si>
  <si>
    <t>41113012418</t>
  </si>
  <si>
    <t>41113011902</t>
  </si>
  <si>
    <t>41113014615</t>
  </si>
  <si>
    <t>41113010710</t>
  </si>
  <si>
    <t>程雅盼</t>
  </si>
  <si>
    <t>李俊葛</t>
  </si>
  <si>
    <t>41113024124</t>
  </si>
  <si>
    <t>41113021526</t>
  </si>
  <si>
    <t xml:space="preserve">仝苗苗 </t>
  </si>
  <si>
    <t>41113031217</t>
  </si>
  <si>
    <t>李若楠</t>
  </si>
  <si>
    <t>张莉英</t>
  </si>
  <si>
    <t>唐亚平</t>
  </si>
  <si>
    <t>李志娟</t>
  </si>
  <si>
    <t>41114012804</t>
  </si>
  <si>
    <t>41114010701</t>
  </si>
  <si>
    <t>41114012918</t>
  </si>
  <si>
    <t>41114012325</t>
  </si>
  <si>
    <t>胥硕</t>
  </si>
  <si>
    <t>朱亚萍</t>
  </si>
  <si>
    <t>41114022017</t>
  </si>
  <si>
    <t>41114024323</t>
  </si>
  <si>
    <t>刘婷婷</t>
  </si>
  <si>
    <t>41114034414</t>
  </si>
  <si>
    <t>朱文娟</t>
  </si>
  <si>
    <t>郭玉琼</t>
  </si>
  <si>
    <t>41101010117</t>
  </si>
  <si>
    <t>41101010307</t>
  </si>
  <si>
    <t>王路平</t>
  </si>
  <si>
    <t>宋艳凯</t>
  </si>
  <si>
    <t>41101020212</t>
  </si>
  <si>
    <t>41101020301</t>
  </si>
  <si>
    <t>王少华</t>
  </si>
  <si>
    <t>41101040224</t>
  </si>
  <si>
    <t>宋金路</t>
  </si>
  <si>
    <t>41101050309</t>
  </si>
  <si>
    <t>崔瑞婧</t>
  </si>
  <si>
    <t>41101060312</t>
  </si>
  <si>
    <t>杨琼琦</t>
  </si>
  <si>
    <t>41101070323</t>
  </si>
  <si>
    <t>宋亚静</t>
  </si>
  <si>
    <t>41102010601</t>
  </si>
  <si>
    <t>范晶晶</t>
  </si>
  <si>
    <t>41102010524</t>
  </si>
  <si>
    <t>靳俊晓</t>
  </si>
  <si>
    <t>41102020105</t>
  </si>
  <si>
    <t>邢雨萌</t>
  </si>
  <si>
    <t>41102020606</t>
  </si>
  <si>
    <t>李萌</t>
  </si>
  <si>
    <t>41102040603</t>
  </si>
  <si>
    <t>高丽强</t>
  </si>
  <si>
    <t>41102060118</t>
  </si>
  <si>
    <t>卢晨晓</t>
  </si>
  <si>
    <t>41102070205</t>
  </si>
  <si>
    <t>王梦媛</t>
  </si>
  <si>
    <t>41102080523</t>
  </si>
  <si>
    <t>2</t>
  </si>
  <si>
    <t>3</t>
  </si>
  <si>
    <t>4</t>
  </si>
  <si>
    <t>1</t>
  </si>
  <si>
    <t>2</t>
  </si>
  <si>
    <t>5</t>
  </si>
  <si>
    <t>6</t>
  </si>
  <si>
    <t>4</t>
  </si>
  <si>
    <t>41105032607</t>
  </si>
  <si>
    <t>周晴晴</t>
  </si>
  <si>
    <t>刘杨</t>
  </si>
  <si>
    <t>41106032021</t>
  </si>
  <si>
    <t>张宁</t>
  </si>
  <si>
    <t>41104031608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</si>
</sst>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22"/>
      <name val="方正小标宋_GBK"/>
      <family val="0"/>
    </font>
    <font>
      <sz val="12"/>
      <name val="方正小标宋简体"/>
      <family val="4"/>
    </font>
    <font>
      <sz val="10"/>
      <name val="方正小标宋_GBK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16" applyNumberFormat="1" applyFont="1" applyBorder="1" applyAlignment="1" applyProtection="1">
      <alignment horizontal="center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4" fillId="0" borderId="3" xfId="16" applyNumberFormat="1" applyFont="1" applyBorder="1" applyAlignment="1" applyProtection="1">
      <alignment horizontal="center" vertical="center" wrapText="1"/>
      <protection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" xfId="16" applyNumberFormat="1" applyFont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115" zoomScaleNormal="115" workbookViewId="0" topLeftCell="A28">
      <selection activeCell="N38" sqref="N38"/>
    </sheetView>
  </sheetViews>
  <sheetFormatPr defaultColWidth="9.00390625" defaultRowHeight="14.25"/>
  <cols>
    <col min="1" max="1" width="9.25390625" style="1" customWidth="1"/>
    <col min="2" max="2" width="7.75390625" style="1" customWidth="1"/>
    <col min="3" max="3" width="8.50390625" style="8" customWidth="1"/>
    <col min="4" max="4" width="10.00390625" style="8" customWidth="1"/>
    <col min="5" max="5" width="14.125" style="8" customWidth="1"/>
    <col min="6" max="7" width="8.75390625" style="8" customWidth="1"/>
    <col min="8" max="8" width="7.125" style="8" bestFit="1" customWidth="1"/>
    <col min="9" max="9" width="5.25390625" style="8" bestFit="1" customWidth="1"/>
    <col min="10" max="10" width="17.25390625" style="8" customWidth="1"/>
    <col min="11" max="16384" width="9.00390625" style="8" customWidth="1"/>
  </cols>
  <sheetData>
    <row r="1" spans="1:9" ht="18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38.2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</row>
    <row r="3" spans="1:9" ht="30.75" customHeight="1">
      <c r="A3" s="3" t="s">
        <v>11</v>
      </c>
      <c r="B3" s="3" t="s">
        <v>12</v>
      </c>
      <c r="C3" s="3" t="s">
        <v>23</v>
      </c>
      <c r="D3" s="3" t="s">
        <v>13</v>
      </c>
      <c r="E3" s="3" t="s">
        <v>15</v>
      </c>
      <c r="F3" s="3" t="s">
        <v>14</v>
      </c>
      <c r="G3" s="3" t="s">
        <v>16</v>
      </c>
      <c r="H3" s="3" t="s">
        <v>17</v>
      </c>
      <c r="I3" s="3" t="s">
        <v>25</v>
      </c>
    </row>
    <row r="4" spans="1:9" ht="24.75" customHeight="1">
      <c r="A4" s="24" t="s">
        <v>26</v>
      </c>
      <c r="B4" s="24" t="s">
        <v>19</v>
      </c>
      <c r="C4" s="24">
        <v>2</v>
      </c>
      <c r="D4" s="11" t="s">
        <v>204</v>
      </c>
      <c r="E4" s="9" t="s">
        <v>206</v>
      </c>
      <c r="F4" s="12">
        <v>83.5</v>
      </c>
      <c r="G4" s="13">
        <v>82.4</v>
      </c>
      <c r="H4" s="13">
        <f aca="true" t="shared" si="0" ref="H4:H19">F4*0.4+G4*0.6</f>
        <v>82.84</v>
      </c>
      <c r="I4" s="2" t="s">
        <v>40</v>
      </c>
    </row>
    <row r="5" spans="1:9" ht="24.75" customHeight="1">
      <c r="A5" s="25"/>
      <c r="B5" s="26"/>
      <c r="C5" s="26"/>
      <c r="D5" s="11" t="s">
        <v>205</v>
      </c>
      <c r="E5" s="9" t="s">
        <v>207</v>
      </c>
      <c r="F5" s="12">
        <v>82.2</v>
      </c>
      <c r="G5" s="13">
        <v>82.4</v>
      </c>
      <c r="H5" s="13">
        <f t="shared" si="0"/>
        <v>82.32000000000001</v>
      </c>
      <c r="I5" s="4" t="s">
        <v>41</v>
      </c>
    </row>
    <row r="6" spans="1:9" ht="24.75" customHeight="1">
      <c r="A6" s="25"/>
      <c r="B6" s="24" t="s">
        <v>27</v>
      </c>
      <c r="C6" s="24">
        <v>2</v>
      </c>
      <c r="D6" s="11" t="s">
        <v>208</v>
      </c>
      <c r="E6" s="9" t="s">
        <v>210</v>
      </c>
      <c r="F6" s="12">
        <v>81.6</v>
      </c>
      <c r="G6" s="13">
        <v>83</v>
      </c>
      <c r="H6" s="13">
        <f t="shared" si="0"/>
        <v>82.44</v>
      </c>
      <c r="I6" s="4" t="s">
        <v>40</v>
      </c>
    </row>
    <row r="7" spans="1:9" ht="24.75" customHeight="1">
      <c r="A7" s="25"/>
      <c r="B7" s="26"/>
      <c r="C7" s="26"/>
      <c r="D7" s="11" t="s">
        <v>209</v>
      </c>
      <c r="E7" s="9" t="s">
        <v>211</v>
      </c>
      <c r="F7" s="12">
        <v>79.3</v>
      </c>
      <c r="G7" s="13">
        <v>82</v>
      </c>
      <c r="H7" s="13">
        <f t="shared" si="0"/>
        <v>80.91999999999999</v>
      </c>
      <c r="I7" s="4" t="s">
        <v>41</v>
      </c>
    </row>
    <row r="8" spans="1:9" ht="24.75" customHeight="1">
      <c r="A8" s="25"/>
      <c r="B8" s="2" t="s">
        <v>28</v>
      </c>
      <c r="C8" s="2">
        <v>1</v>
      </c>
      <c r="D8" s="14" t="s">
        <v>212</v>
      </c>
      <c r="E8" s="9" t="s">
        <v>213</v>
      </c>
      <c r="F8" s="12">
        <v>80.15</v>
      </c>
      <c r="G8" s="13">
        <v>82.6</v>
      </c>
      <c r="H8" s="13">
        <f t="shared" si="0"/>
        <v>81.62</v>
      </c>
      <c r="I8" s="4" t="s">
        <v>40</v>
      </c>
    </row>
    <row r="9" spans="1:9" ht="24.75" customHeight="1">
      <c r="A9" s="25"/>
      <c r="B9" s="2" t="s">
        <v>29</v>
      </c>
      <c r="C9" s="2">
        <v>1</v>
      </c>
      <c r="D9" s="11" t="s">
        <v>214</v>
      </c>
      <c r="E9" s="9" t="s">
        <v>215</v>
      </c>
      <c r="F9" s="12">
        <v>81.35</v>
      </c>
      <c r="G9" s="13">
        <v>82.6</v>
      </c>
      <c r="H9" s="13">
        <f t="shared" si="0"/>
        <v>82.1</v>
      </c>
      <c r="I9" s="4" t="s">
        <v>40</v>
      </c>
    </row>
    <row r="10" spans="1:9" ht="24.75" customHeight="1">
      <c r="A10" s="25"/>
      <c r="B10" s="2" t="s">
        <v>30</v>
      </c>
      <c r="C10" s="2">
        <v>1</v>
      </c>
      <c r="D10" s="11" t="s">
        <v>216</v>
      </c>
      <c r="E10" s="9" t="s">
        <v>217</v>
      </c>
      <c r="F10" s="12">
        <v>79.9</v>
      </c>
      <c r="G10" s="13">
        <v>81.4</v>
      </c>
      <c r="H10" s="13">
        <f t="shared" si="0"/>
        <v>80.80000000000001</v>
      </c>
      <c r="I10" s="4" t="s">
        <v>40</v>
      </c>
    </row>
    <row r="11" spans="1:9" ht="24.75" customHeight="1">
      <c r="A11" s="25"/>
      <c r="B11" s="2" t="s">
        <v>31</v>
      </c>
      <c r="C11" s="2">
        <v>1</v>
      </c>
      <c r="D11" s="11" t="s">
        <v>218</v>
      </c>
      <c r="E11" s="9" t="s">
        <v>219</v>
      </c>
      <c r="F11" s="12">
        <v>74.7</v>
      </c>
      <c r="G11" s="13">
        <v>80</v>
      </c>
      <c r="H11" s="13">
        <f t="shared" si="0"/>
        <v>77.88</v>
      </c>
      <c r="I11" s="4" t="s">
        <v>40</v>
      </c>
    </row>
    <row r="12" spans="1:9" ht="24.75" customHeight="1">
      <c r="A12" s="30" t="s">
        <v>32</v>
      </c>
      <c r="B12" s="24" t="s">
        <v>27</v>
      </c>
      <c r="C12" s="24">
        <v>2</v>
      </c>
      <c r="D12" s="11" t="s">
        <v>220</v>
      </c>
      <c r="E12" s="9" t="s">
        <v>221</v>
      </c>
      <c r="F12" s="12">
        <v>74.85</v>
      </c>
      <c r="G12" s="13">
        <v>80.6</v>
      </c>
      <c r="H12" s="13">
        <f t="shared" si="0"/>
        <v>78.29999999999998</v>
      </c>
      <c r="I12" s="4" t="s">
        <v>40</v>
      </c>
    </row>
    <row r="13" spans="1:9" ht="24.75" customHeight="1">
      <c r="A13" s="31"/>
      <c r="B13" s="19"/>
      <c r="C13" s="19"/>
      <c r="D13" s="11" t="s">
        <v>222</v>
      </c>
      <c r="E13" s="9" t="s">
        <v>223</v>
      </c>
      <c r="F13" s="12">
        <v>74.75</v>
      </c>
      <c r="G13" s="13">
        <v>75.4</v>
      </c>
      <c r="H13" s="13">
        <f t="shared" si="0"/>
        <v>75.14</v>
      </c>
      <c r="I13" s="4" t="s">
        <v>41</v>
      </c>
    </row>
    <row r="14" spans="1:9" ht="24.75" customHeight="1">
      <c r="A14" s="31"/>
      <c r="B14" s="24" t="s">
        <v>28</v>
      </c>
      <c r="C14" s="24">
        <v>2</v>
      </c>
      <c r="D14" s="11" t="s">
        <v>224</v>
      </c>
      <c r="E14" s="9" t="s">
        <v>225</v>
      </c>
      <c r="F14" s="12">
        <v>88.2</v>
      </c>
      <c r="G14" s="13">
        <v>82</v>
      </c>
      <c r="H14" s="13">
        <f t="shared" si="0"/>
        <v>84.47999999999999</v>
      </c>
      <c r="I14" s="4" t="s">
        <v>40</v>
      </c>
    </row>
    <row r="15" spans="1:9" ht="24.75" customHeight="1">
      <c r="A15" s="31"/>
      <c r="B15" s="26"/>
      <c r="C15" s="26"/>
      <c r="D15" s="11" t="s">
        <v>226</v>
      </c>
      <c r="E15" s="9" t="s">
        <v>227</v>
      </c>
      <c r="F15" s="12">
        <v>84.9</v>
      </c>
      <c r="G15" s="13">
        <v>83</v>
      </c>
      <c r="H15" s="13">
        <f t="shared" si="0"/>
        <v>83.75999999999999</v>
      </c>
      <c r="I15" s="4" t="s">
        <v>41</v>
      </c>
    </row>
    <row r="16" spans="1:9" ht="24.75" customHeight="1">
      <c r="A16" s="31"/>
      <c r="B16" s="2" t="s">
        <v>33</v>
      </c>
      <c r="C16" s="2">
        <v>1</v>
      </c>
      <c r="D16" s="11" t="s">
        <v>228</v>
      </c>
      <c r="E16" s="9" t="s">
        <v>229</v>
      </c>
      <c r="F16" s="12">
        <v>80.5</v>
      </c>
      <c r="G16" s="13">
        <v>82.2</v>
      </c>
      <c r="H16" s="13">
        <f t="shared" si="0"/>
        <v>81.52000000000001</v>
      </c>
      <c r="I16" s="4" t="s">
        <v>40</v>
      </c>
    </row>
    <row r="17" spans="1:9" ht="24.75" customHeight="1">
      <c r="A17" s="31"/>
      <c r="B17" s="2" t="s">
        <v>34</v>
      </c>
      <c r="C17" s="2">
        <v>1</v>
      </c>
      <c r="D17" s="11" t="s">
        <v>230</v>
      </c>
      <c r="E17" s="9" t="s">
        <v>231</v>
      </c>
      <c r="F17" s="12">
        <v>83.35</v>
      </c>
      <c r="G17" s="13">
        <v>80.6</v>
      </c>
      <c r="H17" s="13">
        <f t="shared" si="0"/>
        <v>81.69999999999999</v>
      </c>
      <c r="I17" s="4" t="s">
        <v>40</v>
      </c>
    </row>
    <row r="18" spans="1:9" ht="24.75" customHeight="1">
      <c r="A18" s="31"/>
      <c r="B18" s="2" t="s">
        <v>35</v>
      </c>
      <c r="C18" s="2">
        <v>1</v>
      </c>
      <c r="D18" s="11" t="s">
        <v>232</v>
      </c>
      <c r="E18" s="9" t="s">
        <v>233</v>
      </c>
      <c r="F18" s="12">
        <v>81.85</v>
      </c>
      <c r="G18" s="13">
        <v>80</v>
      </c>
      <c r="H18" s="13">
        <f t="shared" si="0"/>
        <v>80.74000000000001</v>
      </c>
      <c r="I18" s="4" t="s">
        <v>40</v>
      </c>
    </row>
    <row r="19" spans="1:9" ht="24.75" customHeight="1">
      <c r="A19" s="31"/>
      <c r="B19" s="2" t="s">
        <v>30</v>
      </c>
      <c r="C19" s="2">
        <v>1</v>
      </c>
      <c r="D19" s="11" t="s">
        <v>234</v>
      </c>
      <c r="E19" s="9" t="s">
        <v>235</v>
      </c>
      <c r="F19" s="12">
        <v>78.25</v>
      </c>
      <c r="G19" s="13">
        <v>79.6</v>
      </c>
      <c r="H19" s="13">
        <f t="shared" si="0"/>
        <v>79.06</v>
      </c>
      <c r="I19" s="4" t="s">
        <v>40</v>
      </c>
    </row>
    <row r="20" spans="1:9" ht="24.75" customHeight="1">
      <c r="A20" s="17" t="s">
        <v>5</v>
      </c>
      <c r="B20" s="17" t="s">
        <v>36</v>
      </c>
      <c r="C20" s="17">
        <v>4</v>
      </c>
      <c r="D20" s="11" t="s">
        <v>42</v>
      </c>
      <c r="E20" s="9" t="s">
        <v>46</v>
      </c>
      <c r="F20" s="12">
        <v>85.3</v>
      </c>
      <c r="G20" s="13">
        <v>81.2</v>
      </c>
      <c r="H20" s="13">
        <f aca="true" t="shared" si="1" ref="H20:H61">F20*0.4+G20*0.6</f>
        <v>82.84</v>
      </c>
      <c r="I20" s="4" t="s">
        <v>40</v>
      </c>
    </row>
    <row r="21" spans="1:9" ht="24.75" customHeight="1">
      <c r="A21" s="25"/>
      <c r="B21" s="25"/>
      <c r="C21" s="25"/>
      <c r="D21" s="11" t="s">
        <v>43</v>
      </c>
      <c r="E21" s="9" t="s">
        <v>47</v>
      </c>
      <c r="F21" s="12">
        <v>85.65</v>
      </c>
      <c r="G21" s="13">
        <v>80.6</v>
      </c>
      <c r="H21" s="13">
        <f t="shared" si="1"/>
        <v>82.62</v>
      </c>
      <c r="I21" s="4" t="s">
        <v>236</v>
      </c>
    </row>
    <row r="22" spans="1:9" ht="24.75" customHeight="1">
      <c r="A22" s="25"/>
      <c r="B22" s="25"/>
      <c r="C22" s="25"/>
      <c r="D22" s="11" t="s">
        <v>44</v>
      </c>
      <c r="E22" s="9" t="s">
        <v>48</v>
      </c>
      <c r="F22" s="12">
        <v>79.95</v>
      </c>
      <c r="G22" s="13">
        <v>84.2</v>
      </c>
      <c r="H22" s="13">
        <f t="shared" si="1"/>
        <v>82.5</v>
      </c>
      <c r="I22" s="4" t="s">
        <v>237</v>
      </c>
    </row>
    <row r="23" spans="1:9" ht="24.75" customHeight="1">
      <c r="A23" s="25"/>
      <c r="B23" s="26"/>
      <c r="C23" s="26"/>
      <c r="D23" s="11" t="s">
        <v>45</v>
      </c>
      <c r="E23" s="9" t="s">
        <v>49</v>
      </c>
      <c r="F23" s="12">
        <v>81.65</v>
      </c>
      <c r="G23" s="13">
        <v>80.6</v>
      </c>
      <c r="H23" s="13">
        <f t="shared" si="1"/>
        <v>81.02</v>
      </c>
      <c r="I23" s="4" t="s">
        <v>238</v>
      </c>
    </row>
    <row r="24" spans="1:9" ht="24.75" customHeight="1">
      <c r="A24" s="25"/>
      <c r="B24" s="5" t="s">
        <v>37</v>
      </c>
      <c r="C24" s="2">
        <v>1</v>
      </c>
      <c r="D24" s="11" t="s">
        <v>50</v>
      </c>
      <c r="E24" s="9" t="s">
        <v>51</v>
      </c>
      <c r="F24" s="12">
        <v>78.3</v>
      </c>
      <c r="G24" s="13">
        <v>85.6</v>
      </c>
      <c r="H24" s="13">
        <f t="shared" si="1"/>
        <v>82.67999999999999</v>
      </c>
      <c r="I24" s="4" t="s">
        <v>239</v>
      </c>
    </row>
    <row r="25" spans="1:9" ht="24.75" customHeight="1">
      <c r="A25" s="26"/>
      <c r="B25" s="4" t="s">
        <v>22</v>
      </c>
      <c r="C25" s="4">
        <v>1</v>
      </c>
      <c r="D25" s="15" t="s">
        <v>53</v>
      </c>
      <c r="E25" s="9" t="s">
        <v>52</v>
      </c>
      <c r="F25" s="12">
        <v>83.15</v>
      </c>
      <c r="G25" s="13">
        <v>82.8</v>
      </c>
      <c r="H25" s="13">
        <f t="shared" si="1"/>
        <v>82.94</v>
      </c>
      <c r="I25" s="4" t="s">
        <v>239</v>
      </c>
    </row>
    <row r="26" spans="1:9" ht="24.75" customHeight="1">
      <c r="A26" s="17" t="s">
        <v>6</v>
      </c>
      <c r="B26" s="17" t="s">
        <v>36</v>
      </c>
      <c r="C26" s="17">
        <v>4</v>
      </c>
      <c r="D26" s="11" t="s">
        <v>54</v>
      </c>
      <c r="E26" s="9" t="s">
        <v>58</v>
      </c>
      <c r="F26" s="12">
        <v>84.3</v>
      </c>
      <c r="G26" s="13">
        <v>82.4</v>
      </c>
      <c r="H26" s="13">
        <f t="shared" si="1"/>
        <v>83.16</v>
      </c>
      <c r="I26" s="4" t="s">
        <v>239</v>
      </c>
    </row>
    <row r="27" spans="1:9" ht="24.75" customHeight="1">
      <c r="A27" s="25"/>
      <c r="B27" s="18"/>
      <c r="C27" s="18"/>
      <c r="D27" s="11" t="s">
        <v>55</v>
      </c>
      <c r="E27" s="9" t="s">
        <v>59</v>
      </c>
      <c r="F27" s="12">
        <v>80.2</v>
      </c>
      <c r="G27" s="13">
        <v>81.4</v>
      </c>
      <c r="H27" s="13">
        <f t="shared" si="1"/>
        <v>80.92000000000002</v>
      </c>
      <c r="I27" s="4" t="s">
        <v>236</v>
      </c>
    </row>
    <row r="28" spans="1:9" ht="24.75" customHeight="1">
      <c r="A28" s="25"/>
      <c r="B28" s="18"/>
      <c r="C28" s="18"/>
      <c r="D28" s="11" t="s">
        <v>56</v>
      </c>
      <c r="E28" s="9" t="s">
        <v>60</v>
      </c>
      <c r="F28" s="12">
        <v>80.9</v>
      </c>
      <c r="G28" s="13">
        <v>80</v>
      </c>
      <c r="H28" s="13">
        <f t="shared" si="1"/>
        <v>80.36000000000001</v>
      </c>
      <c r="I28" s="4" t="s">
        <v>237</v>
      </c>
    </row>
    <row r="29" spans="1:9" ht="24.75" customHeight="1">
      <c r="A29" s="25"/>
      <c r="B29" s="19"/>
      <c r="C29" s="19"/>
      <c r="D29" s="11" t="s">
        <v>57</v>
      </c>
      <c r="E29" s="9" t="s">
        <v>61</v>
      </c>
      <c r="F29" s="12">
        <v>79.45</v>
      </c>
      <c r="G29" s="13">
        <v>80.6</v>
      </c>
      <c r="H29" s="13">
        <f t="shared" si="1"/>
        <v>80.13999999999999</v>
      </c>
      <c r="I29" s="4" t="s">
        <v>238</v>
      </c>
    </row>
    <row r="30" spans="1:9" ht="24.75" customHeight="1">
      <c r="A30" s="25"/>
      <c r="B30" s="20" t="s">
        <v>37</v>
      </c>
      <c r="C30" s="24">
        <v>2</v>
      </c>
      <c r="D30" s="11" t="s">
        <v>62</v>
      </c>
      <c r="E30" s="9" t="s">
        <v>64</v>
      </c>
      <c r="F30" s="12">
        <v>78.55</v>
      </c>
      <c r="G30" s="13">
        <v>87.4</v>
      </c>
      <c r="H30" s="13">
        <f t="shared" si="1"/>
        <v>83.86000000000001</v>
      </c>
      <c r="I30" s="4" t="s">
        <v>239</v>
      </c>
    </row>
    <row r="31" spans="1:9" ht="24.75" customHeight="1">
      <c r="A31" s="25"/>
      <c r="B31" s="28"/>
      <c r="C31" s="28"/>
      <c r="D31" s="11" t="s">
        <v>63</v>
      </c>
      <c r="E31" s="9" t="s">
        <v>65</v>
      </c>
      <c r="F31" s="12">
        <v>77</v>
      </c>
      <c r="G31" s="13">
        <v>83.8</v>
      </c>
      <c r="H31" s="13">
        <f>F31*0.4+G31*0.6</f>
        <v>81.08</v>
      </c>
      <c r="I31" s="4" t="s">
        <v>236</v>
      </c>
    </row>
    <row r="32" spans="1:9" ht="24.75" customHeight="1">
      <c r="A32" s="26"/>
      <c r="B32" s="4" t="s">
        <v>22</v>
      </c>
      <c r="C32" s="4" t="s">
        <v>40</v>
      </c>
      <c r="D32" s="11" t="s">
        <v>248</v>
      </c>
      <c r="E32" s="9" t="s">
        <v>249</v>
      </c>
      <c r="F32" s="12">
        <v>86.85</v>
      </c>
      <c r="G32" s="13">
        <v>79.6</v>
      </c>
      <c r="H32" s="13">
        <f>F32*0.4+G32*0.6</f>
        <v>82.5</v>
      </c>
      <c r="I32" s="16" t="s">
        <v>40</v>
      </c>
    </row>
    <row r="33" spans="1:9" ht="24.75" customHeight="1">
      <c r="A33" s="17" t="s">
        <v>4</v>
      </c>
      <c r="B33" s="17" t="s">
        <v>36</v>
      </c>
      <c r="C33" s="17">
        <v>4</v>
      </c>
      <c r="D33" s="11" t="s">
        <v>66</v>
      </c>
      <c r="E33" s="9" t="s">
        <v>70</v>
      </c>
      <c r="F33" s="12">
        <v>79.75</v>
      </c>
      <c r="G33" s="13">
        <v>82.4</v>
      </c>
      <c r="H33" s="13">
        <f t="shared" si="1"/>
        <v>81.34</v>
      </c>
      <c r="I33" s="4" t="s">
        <v>239</v>
      </c>
    </row>
    <row r="34" spans="1:9" ht="24.75" customHeight="1">
      <c r="A34" s="25"/>
      <c r="B34" s="25"/>
      <c r="C34" s="25"/>
      <c r="D34" s="11" t="s">
        <v>67</v>
      </c>
      <c r="E34" s="9" t="s">
        <v>71</v>
      </c>
      <c r="F34" s="12">
        <v>79.8</v>
      </c>
      <c r="G34" s="13">
        <v>79.4</v>
      </c>
      <c r="H34" s="13">
        <f t="shared" si="1"/>
        <v>79.56</v>
      </c>
      <c r="I34" s="4" t="s">
        <v>236</v>
      </c>
    </row>
    <row r="35" spans="1:9" ht="24.75" customHeight="1">
      <c r="A35" s="25"/>
      <c r="B35" s="25"/>
      <c r="C35" s="25"/>
      <c r="D35" s="11" t="s">
        <v>68</v>
      </c>
      <c r="E35" s="9" t="s">
        <v>72</v>
      </c>
      <c r="F35" s="12">
        <v>79.6</v>
      </c>
      <c r="G35" s="13">
        <v>78.8</v>
      </c>
      <c r="H35" s="13">
        <f t="shared" si="1"/>
        <v>79.11999999999999</v>
      </c>
      <c r="I35" s="4" t="s">
        <v>237</v>
      </c>
    </row>
    <row r="36" spans="1:9" ht="24.75" customHeight="1">
      <c r="A36" s="25"/>
      <c r="B36" s="26"/>
      <c r="C36" s="26"/>
      <c r="D36" s="11" t="s">
        <v>69</v>
      </c>
      <c r="E36" s="9" t="s">
        <v>73</v>
      </c>
      <c r="F36" s="12">
        <v>74.4</v>
      </c>
      <c r="G36" s="13">
        <v>80.6</v>
      </c>
      <c r="H36" s="13">
        <f t="shared" si="1"/>
        <v>78.12</v>
      </c>
      <c r="I36" s="4" t="s">
        <v>238</v>
      </c>
    </row>
    <row r="37" spans="1:9" ht="24.75" customHeight="1">
      <c r="A37" s="25"/>
      <c r="B37" s="20" t="s">
        <v>37</v>
      </c>
      <c r="C37" s="24">
        <v>2</v>
      </c>
      <c r="D37" s="11" t="s">
        <v>74</v>
      </c>
      <c r="E37" s="9" t="s">
        <v>76</v>
      </c>
      <c r="F37" s="12">
        <v>86.05</v>
      </c>
      <c r="G37" s="13">
        <v>84.4</v>
      </c>
      <c r="H37" s="13">
        <f t="shared" si="1"/>
        <v>85.06</v>
      </c>
      <c r="I37" s="4" t="s">
        <v>239</v>
      </c>
    </row>
    <row r="38" spans="1:9" ht="24.75" customHeight="1">
      <c r="A38" s="25"/>
      <c r="B38" s="26"/>
      <c r="C38" s="26"/>
      <c r="D38" s="11" t="s">
        <v>75</v>
      </c>
      <c r="E38" s="9" t="s">
        <v>77</v>
      </c>
      <c r="F38" s="12">
        <v>76.25</v>
      </c>
      <c r="G38" s="13">
        <v>86.2</v>
      </c>
      <c r="H38" s="13">
        <f t="shared" si="1"/>
        <v>82.22</v>
      </c>
      <c r="I38" s="4" t="s">
        <v>236</v>
      </c>
    </row>
    <row r="39" spans="1:9" ht="24.75" customHeight="1">
      <c r="A39" s="27"/>
      <c r="B39" s="10" t="s">
        <v>22</v>
      </c>
      <c r="C39" s="10" t="s">
        <v>40</v>
      </c>
      <c r="D39" s="11" t="s">
        <v>245</v>
      </c>
      <c r="E39" s="9" t="s">
        <v>244</v>
      </c>
      <c r="F39" s="12">
        <v>81.65</v>
      </c>
      <c r="G39" s="13">
        <v>80.2</v>
      </c>
      <c r="H39" s="13">
        <f t="shared" si="1"/>
        <v>80.78</v>
      </c>
      <c r="I39" s="9" t="s">
        <v>40</v>
      </c>
    </row>
    <row r="40" spans="1:9" ht="24.75" customHeight="1">
      <c r="A40" s="17" t="s">
        <v>38</v>
      </c>
      <c r="B40" s="17" t="s">
        <v>36</v>
      </c>
      <c r="C40" s="17">
        <v>2</v>
      </c>
      <c r="D40" s="11" t="s">
        <v>78</v>
      </c>
      <c r="E40" s="9" t="s">
        <v>80</v>
      </c>
      <c r="F40" s="12">
        <v>79.8</v>
      </c>
      <c r="G40" s="13">
        <v>80.2</v>
      </c>
      <c r="H40" s="13">
        <f t="shared" si="1"/>
        <v>80.03999999999999</v>
      </c>
      <c r="I40" s="4" t="s">
        <v>239</v>
      </c>
    </row>
    <row r="41" spans="1:9" ht="24.75" customHeight="1">
      <c r="A41" s="25"/>
      <c r="B41" s="26"/>
      <c r="C41" s="26"/>
      <c r="D41" s="11" t="s">
        <v>79</v>
      </c>
      <c r="E41" s="9" t="s">
        <v>81</v>
      </c>
      <c r="F41" s="12">
        <v>79.15</v>
      </c>
      <c r="G41" s="13">
        <v>80.4</v>
      </c>
      <c r="H41" s="13">
        <f t="shared" si="1"/>
        <v>79.9</v>
      </c>
      <c r="I41" s="4" t="s">
        <v>236</v>
      </c>
    </row>
    <row r="42" spans="1:9" ht="24.75" customHeight="1">
      <c r="A42" s="25"/>
      <c r="B42" s="17" t="s">
        <v>37</v>
      </c>
      <c r="C42" s="17">
        <v>2</v>
      </c>
      <c r="D42" s="11" t="s">
        <v>82</v>
      </c>
      <c r="E42" s="9" t="s">
        <v>84</v>
      </c>
      <c r="F42" s="12">
        <v>83.85</v>
      </c>
      <c r="G42" s="13">
        <v>81</v>
      </c>
      <c r="H42" s="13">
        <f t="shared" si="1"/>
        <v>82.14</v>
      </c>
      <c r="I42" s="4" t="s">
        <v>239</v>
      </c>
    </row>
    <row r="43" spans="1:9" ht="24.75" customHeight="1">
      <c r="A43" s="25"/>
      <c r="B43" s="26"/>
      <c r="C43" s="19"/>
      <c r="D43" s="11" t="s">
        <v>83</v>
      </c>
      <c r="E43" s="9" t="s">
        <v>85</v>
      </c>
      <c r="F43" s="12">
        <v>85.1</v>
      </c>
      <c r="G43" s="13">
        <v>80</v>
      </c>
      <c r="H43" s="13">
        <f t="shared" si="1"/>
        <v>82.03999999999999</v>
      </c>
      <c r="I43" s="4" t="s">
        <v>236</v>
      </c>
    </row>
    <row r="44" spans="1:9" ht="24.75" customHeight="1">
      <c r="A44" s="27"/>
      <c r="B44" s="10" t="s">
        <v>24</v>
      </c>
      <c r="C44" s="10" t="s">
        <v>40</v>
      </c>
      <c r="D44" s="11" t="s">
        <v>246</v>
      </c>
      <c r="E44" s="9" t="s">
        <v>247</v>
      </c>
      <c r="F44" s="12">
        <v>86.45</v>
      </c>
      <c r="G44" s="13">
        <v>80.2</v>
      </c>
      <c r="H44" s="13">
        <f t="shared" si="1"/>
        <v>82.7</v>
      </c>
      <c r="I44" s="9" t="s">
        <v>40</v>
      </c>
    </row>
    <row r="45" spans="1:9" ht="24.75" customHeight="1">
      <c r="A45" s="17" t="s">
        <v>39</v>
      </c>
      <c r="B45" s="17" t="s">
        <v>36</v>
      </c>
      <c r="C45" s="17">
        <v>2</v>
      </c>
      <c r="D45" s="11" t="s">
        <v>86</v>
      </c>
      <c r="E45" s="9" t="s">
        <v>88</v>
      </c>
      <c r="F45" s="12">
        <v>75.65</v>
      </c>
      <c r="G45" s="13">
        <v>80</v>
      </c>
      <c r="H45" s="13">
        <f t="shared" si="1"/>
        <v>78.26</v>
      </c>
      <c r="I45" s="4" t="s">
        <v>239</v>
      </c>
    </row>
    <row r="46" spans="1:9" ht="24.75" customHeight="1">
      <c r="A46" s="25"/>
      <c r="B46" s="26"/>
      <c r="C46" s="26"/>
      <c r="D46" s="11" t="s">
        <v>87</v>
      </c>
      <c r="E46" s="9" t="s">
        <v>89</v>
      </c>
      <c r="F46" s="12">
        <v>72.9</v>
      </c>
      <c r="G46" s="13">
        <v>81.2</v>
      </c>
      <c r="H46" s="13">
        <f t="shared" si="1"/>
        <v>77.88</v>
      </c>
      <c r="I46" s="4" t="s">
        <v>240</v>
      </c>
    </row>
    <row r="47" spans="1:9" ht="24.75" customHeight="1">
      <c r="A47" s="25"/>
      <c r="B47" s="20" t="s">
        <v>37</v>
      </c>
      <c r="C47" s="17">
        <v>2</v>
      </c>
      <c r="D47" s="11" t="s">
        <v>90</v>
      </c>
      <c r="E47" s="9" t="s">
        <v>92</v>
      </c>
      <c r="F47" s="12">
        <v>85.35</v>
      </c>
      <c r="G47" s="13">
        <v>82.2</v>
      </c>
      <c r="H47" s="13">
        <f t="shared" si="1"/>
        <v>83.46000000000001</v>
      </c>
      <c r="I47" s="4" t="s">
        <v>239</v>
      </c>
    </row>
    <row r="48" spans="1:9" ht="24.75" customHeight="1">
      <c r="A48" s="25"/>
      <c r="B48" s="26"/>
      <c r="C48" s="26"/>
      <c r="D48" s="11" t="s">
        <v>91</v>
      </c>
      <c r="E48" s="9" t="s">
        <v>93</v>
      </c>
      <c r="F48" s="12">
        <v>76.8</v>
      </c>
      <c r="G48" s="13">
        <v>79.6</v>
      </c>
      <c r="H48" s="13">
        <f t="shared" si="1"/>
        <v>78.47999999999999</v>
      </c>
      <c r="I48" s="4" t="s">
        <v>236</v>
      </c>
    </row>
    <row r="49" spans="1:9" ht="24.75" customHeight="1">
      <c r="A49" s="26"/>
      <c r="B49" s="4" t="s">
        <v>22</v>
      </c>
      <c r="C49" s="4">
        <v>1</v>
      </c>
      <c r="D49" s="11" t="s">
        <v>94</v>
      </c>
      <c r="E49" s="9" t="s">
        <v>95</v>
      </c>
      <c r="F49" s="12">
        <v>76.85</v>
      </c>
      <c r="G49" s="13">
        <v>82</v>
      </c>
      <c r="H49" s="13">
        <f t="shared" si="1"/>
        <v>79.94</v>
      </c>
      <c r="I49" s="4" t="s">
        <v>239</v>
      </c>
    </row>
    <row r="50" spans="1:9" ht="24.75" customHeight="1">
      <c r="A50" s="17" t="s">
        <v>9</v>
      </c>
      <c r="B50" s="17" t="s">
        <v>36</v>
      </c>
      <c r="C50" s="17">
        <v>4</v>
      </c>
      <c r="D50" s="11" t="s">
        <v>96</v>
      </c>
      <c r="E50" s="9" t="s">
        <v>100</v>
      </c>
      <c r="F50" s="12">
        <v>80.55</v>
      </c>
      <c r="G50" s="13">
        <v>79.6</v>
      </c>
      <c r="H50" s="13">
        <f t="shared" si="1"/>
        <v>79.97999999999999</v>
      </c>
      <c r="I50" s="4" t="s">
        <v>239</v>
      </c>
    </row>
    <row r="51" spans="1:9" ht="24.75" customHeight="1">
      <c r="A51" s="25"/>
      <c r="B51" s="18"/>
      <c r="C51" s="18"/>
      <c r="D51" s="11" t="s">
        <v>97</v>
      </c>
      <c r="E51" s="9" t="s">
        <v>101</v>
      </c>
      <c r="F51" s="12">
        <v>76.95</v>
      </c>
      <c r="G51" s="13">
        <v>80.6</v>
      </c>
      <c r="H51" s="13">
        <f t="shared" si="1"/>
        <v>79.13999999999999</v>
      </c>
      <c r="I51" s="4" t="s">
        <v>236</v>
      </c>
    </row>
    <row r="52" spans="1:9" ht="24.75" customHeight="1">
      <c r="A52" s="25"/>
      <c r="B52" s="18"/>
      <c r="C52" s="18"/>
      <c r="D52" s="11" t="s">
        <v>98</v>
      </c>
      <c r="E52" s="9" t="s">
        <v>102</v>
      </c>
      <c r="F52" s="12">
        <v>76.9</v>
      </c>
      <c r="G52" s="13">
        <v>80.6</v>
      </c>
      <c r="H52" s="13">
        <f t="shared" si="1"/>
        <v>79.12</v>
      </c>
      <c r="I52" s="4" t="s">
        <v>237</v>
      </c>
    </row>
    <row r="53" spans="1:9" ht="24.75" customHeight="1">
      <c r="A53" s="25"/>
      <c r="B53" s="19"/>
      <c r="C53" s="19"/>
      <c r="D53" s="11" t="s">
        <v>99</v>
      </c>
      <c r="E53" s="9" t="s">
        <v>103</v>
      </c>
      <c r="F53" s="12">
        <v>78.7</v>
      </c>
      <c r="G53" s="13">
        <v>77.4</v>
      </c>
      <c r="H53" s="13">
        <f t="shared" si="1"/>
        <v>77.92000000000002</v>
      </c>
      <c r="I53" s="4" t="s">
        <v>238</v>
      </c>
    </row>
    <row r="54" spans="1:9" ht="24.75" customHeight="1">
      <c r="A54" s="25"/>
      <c r="B54" s="20" t="s">
        <v>37</v>
      </c>
      <c r="C54" s="24">
        <v>2</v>
      </c>
      <c r="D54" s="11" t="s">
        <v>104</v>
      </c>
      <c r="E54" s="9" t="s">
        <v>106</v>
      </c>
      <c r="F54" s="12">
        <v>82</v>
      </c>
      <c r="G54" s="13">
        <v>82.8</v>
      </c>
      <c r="H54" s="13">
        <f t="shared" si="1"/>
        <v>82.48</v>
      </c>
      <c r="I54" s="4" t="s">
        <v>239</v>
      </c>
    </row>
    <row r="55" spans="1:9" ht="24.75" customHeight="1">
      <c r="A55" s="25"/>
      <c r="B55" s="26"/>
      <c r="C55" s="26"/>
      <c r="D55" s="11" t="s">
        <v>105</v>
      </c>
      <c r="E55" s="9" t="s">
        <v>107</v>
      </c>
      <c r="F55" s="12">
        <v>78.2</v>
      </c>
      <c r="G55" s="13">
        <v>85.2</v>
      </c>
      <c r="H55" s="13">
        <f t="shared" si="1"/>
        <v>82.4</v>
      </c>
      <c r="I55" s="4" t="s">
        <v>236</v>
      </c>
    </row>
    <row r="56" spans="1:9" ht="24.75" customHeight="1">
      <c r="A56" s="26"/>
      <c r="B56" s="4" t="s">
        <v>22</v>
      </c>
      <c r="C56" s="4">
        <v>1</v>
      </c>
      <c r="D56" s="11" t="s">
        <v>108</v>
      </c>
      <c r="E56" s="9" t="s">
        <v>109</v>
      </c>
      <c r="F56" s="12">
        <v>75.95</v>
      </c>
      <c r="G56" s="13">
        <v>81.4</v>
      </c>
      <c r="H56" s="13">
        <f t="shared" si="1"/>
        <v>79.22</v>
      </c>
      <c r="I56" s="4" t="s">
        <v>239</v>
      </c>
    </row>
    <row r="57" spans="1:9" ht="24.75" customHeight="1">
      <c r="A57" s="17" t="s">
        <v>10</v>
      </c>
      <c r="B57" s="17" t="s">
        <v>36</v>
      </c>
      <c r="C57" s="17">
        <v>2</v>
      </c>
      <c r="D57" s="11" t="s">
        <v>110</v>
      </c>
      <c r="E57" s="9" t="s">
        <v>112</v>
      </c>
      <c r="F57" s="12">
        <v>84.3</v>
      </c>
      <c r="G57" s="13">
        <v>81.4</v>
      </c>
      <c r="H57" s="13">
        <f t="shared" si="1"/>
        <v>82.56</v>
      </c>
      <c r="I57" s="4" t="s">
        <v>239</v>
      </c>
    </row>
    <row r="58" spans="1:9" ht="24.75" customHeight="1">
      <c r="A58" s="25"/>
      <c r="B58" s="19"/>
      <c r="C58" s="19"/>
      <c r="D58" s="11" t="s">
        <v>111</v>
      </c>
      <c r="E58" s="9" t="s">
        <v>113</v>
      </c>
      <c r="F58" s="12">
        <v>83.95</v>
      </c>
      <c r="G58" s="13">
        <v>78.4</v>
      </c>
      <c r="H58" s="13">
        <f t="shared" si="1"/>
        <v>80.62</v>
      </c>
      <c r="I58" s="4" t="s">
        <v>236</v>
      </c>
    </row>
    <row r="59" spans="1:9" ht="24.75" customHeight="1">
      <c r="A59" s="25"/>
      <c r="B59" s="20" t="s">
        <v>37</v>
      </c>
      <c r="C59" s="17">
        <v>2</v>
      </c>
      <c r="D59" s="11" t="s">
        <v>114</v>
      </c>
      <c r="E59" s="9" t="s">
        <v>116</v>
      </c>
      <c r="F59" s="12">
        <v>82.6</v>
      </c>
      <c r="G59" s="13">
        <v>79.2</v>
      </c>
      <c r="H59" s="13">
        <f t="shared" si="1"/>
        <v>80.56</v>
      </c>
      <c r="I59" s="4" t="s">
        <v>239</v>
      </c>
    </row>
    <row r="60" spans="1:9" ht="24.75" customHeight="1">
      <c r="A60" s="25"/>
      <c r="B60" s="26"/>
      <c r="C60" s="19"/>
      <c r="D60" s="11" t="s">
        <v>115</v>
      </c>
      <c r="E60" s="9" t="s">
        <v>117</v>
      </c>
      <c r="F60" s="12">
        <v>82.15</v>
      </c>
      <c r="G60" s="13">
        <v>75.6</v>
      </c>
      <c r="H60" s="13">
        <f t="shared" si="1"/>
        <v>78.22</v>
      </c>
      <c r="I60" s="4" t="s">
        <v>236</v>
      </c>
    </row>
    <row r="61" spans="1:9" ht="24.75" customHeight="1">
      <c r="A61" s="26"/>
      <c r="B61" s="4" t="s">
        <v>22</v>
      </c>
      <c r="C61" s="4">
        <v>1</v>
      </c>
      <c r="D61" s="11" t="s">
        <v>118</v>
      </c>
      <c r="E61" s="9" t="s">
        <v>119</v>
      </c>
      <c r="F61" s="12">
        <v>84.55</v>
      </c>
      <c r="G61" s="13">
        <v>82.2</v>
      </c>
      <c r="H61" s="13">
        <f t="shared" si="1"/>
        <v>83.14</v>
      </c>
      <c r="I61" s="4" t="s">
        <v>239</v>
      </c>
    </row>
    <row r="62" spans="1:9" ht="24.75" customHeight="1">
      <c r="A62" s="24" t="s">
        <v>1</v>
      </c>
      <c r="B62" s="17" t="s">
        <v>36</v>
      </c>
      <c r="C62" s="17">
        <v>6</v>
      </c>
      <c r="D62" s="11" t="s">
        <v>120</v>
      </c>
      <c r="E62" s="9" t="s">
        <v>126</v>
      </c>
      <c r="F62" s="12">
        <v>79.2</v>
      </c>
      <c r="G62" s="13">
        <v>84</v>
      </c>
      <c r="H62" s="13">
        <f aca="true" t="shared" si="2" ref="H62:H73">F62*0.4+G62*0.6</f>
        <v>82.08</v>
      </c>
      <c r="I62" s="4" t="s">
        <v>239</v>
      </c>
    </row>
    <row r="63" spans="1:9" ht="24.75" customHeight="1">
      <c r="A63" s="25"/>
      <c r="B63" s="18"/>
      <c r="C63" s="18"/>
      <c r="D63" s="11" t="s">
        <v>121</v>
      </c>
      <c r="E63" s="9" t="s">
        <v>127</v>
      </c>
      <c r="F63" s="12">
        <v>79.45</v>
      </c>
      <c r="G63" s="13">
        <v>81.4</v>
      </c>
      <c r="H63" s="13">
        <f t="shared" si="2"/>
        <v>80.62</v>
      </c>
      <c r="I63" s="4" t="s">
        <v>236</v>
      </c>
    </row>
    <row r="64" spans="1:9" ht="24.75" customHeight="1">
      <c r="A64" s="25"/>
      <c r="B64" s="18"/>
      <c r="C64" s="18"/>
      <c r="D64" s="11" t="s">
        <v>122</v>
      </c>
      <c r="E64" s="9" t="s">
        <v>128</v>
      </c>
      <c r="F64" s="12">
        <v>79.25</v>
      </c>
      <c r="G64" s="13">
        <v>79.8</v>
      </c>
      <c r="H64" s="13">
        <f t="shared" si="2"/>
        <v>79.58</v>
      </c>
      <c r="I64" s="4" t="s">
        <v>237</v>
      </c>
    </row>
    <row r="65" spans="1:9" ht="24.75" customHeight="1">
      <c r="A65" s="25"/>
      <c r="B65" s="18"/>
      <c r="C65" s="18"/>
      <c r="D65" s="11" t="s">
        <v>123</v>
      </c>
      <c r="E65" s="9" t="s">
        <v>129</v>
      </c>
      <c r="F65" s="12">
        <v>78.55</v>
      </c>
      <c r="G65" s="13">
        <v>79.2</v>
      </c>
      <c r="H65" s="13">
        <f t="shared" si="2"/>
        <v>78.94</v>
      </c>
      <c r="I65" s="4" t="s">
        <v>238</v>
      </c>
    </row>
    <row r="66" spans="1:9" ht="24.75" customHeight="1">
      <c r="A66" s="25"/>
      <c r="B66" s="18"/>
      <c r="C66" s="18"/>
      <c r="D66" s="11" t="s">
        <v>124</v>
      </c>
      <c r="E66" s="9" t="s">
        <v>130</v>
      </c>
      <c r="F66" s="12">
        <v>77</v>
      </c>
      <c r="G66" s="13">
        <v>79.8</v>
      </c>
      <c r="H66" s="13">
        <f t="shared" si="2"/>
        <v>78.67999999999999</v>
      </c>
      <c r="I66" s="4" t="s">
        <v>241</v>
      </c>
    </row>
    <row r="67" spans="1:9" ht="24.75" customHeight="1">
      <c r="A67" s="25"/>
      <c r="B67" s="19"/>
      <c r="C67" s="19"/>
      <c r="D67" s="11" t="s">
        <v>125</v>
      </c>
      <c r="E67" s="9" t="s">
        <v>131</v>
      </c>
      <c r="F67" s="12">
        <v>77.95</v>
      </c>
      <c r="G67" s="13">
        <v>78.8</v>
      </c>
      <c r="H67" s="13">
        <f t="shared" si="2"/>
        <v>78.46</v>
      </c>
      <c r="I67" s="4" t="s">
        <v>242</v>
      </c>
    </row>
    <row r="68" spans="1:9" ht="24.75" customHeight="1">
      <c r="A68" s="25"/>
      <c r="B68" s="24" t="s">
        <v>37</v>
      </c>
      <c r="C68" s="24">
        <v>6</v>
      </c>
      <c r="D68" s="11" t="s">
        <v>132</v>
      </c>
      <c r="E68" s="9" t="s">
        <v>138</v>
      </c>
      <c r="F68" s="12">
        <v>83.5</v>
      </c>
      <c r="G68" s="13">
        <v>85</v>
      </c>
      <c r="H68" s="13">
        <f t="shared" si="2"/>
        <v>84.4</v>
      </c>
      <c r="I68" s="4" t="s">
        <v>239</v>
      </c>
    </row>
    <row r="69" spans="1:9" ht="24.75" customHeight="1">
      <c r="A69" s="25"/>
      <c r="B69" s="25"/>
      <c r="C69" s="25"/>
      <c r="D69" s="11" t="s">
        <v>133</v>
      </c>
      <c r="E69" s="9" t="s">
        <v>139</v>
      </c>
      <c r="F69" s="12">
        <v>78.95</v>
      </c>
      <c r="G69" s="13">
        <v>85.2</v>
      </c>
      <c r="H69" s="13">
        <f t="shared" si="2"/>
        <v>82.7</v>
      </c>
      <c r="I69" s="4" t="s">
        <v>236</v>
      </c>
    </row>
    <row r="70" spans="1:9" ht="24.75" customHeight="1">
      <c r="A70" s="25"/>
      <c r="B70" s="25"/>
      <c r="C70" s="25"/>
      <c r="D70" s="11" t="s">
        <v>134</v>
      </c>
      <c r="E70" s="9" t="s">
        <v>140</v>
      </c>
      <c r="F70" s="12">
        <v>78.5</v>
      </c>
      <c r="G70" s="13">
        <v>82.4</v>
      </c>
      <c r="H70" s="13">
        <f t="shared" si="2"/>
        <v>80.84</v>
      </c>
      <c r="I70" s="4" t="s">
        <v>237</v>
      </c>
    </row>
    <row r="71" spans="1:9" ht="24.75" customHeight="1">
      <c r="A71" s="25"/>
      <c r="B71" s="25"/>
      <c r="C71" s="25"/>
      <c r="D71" s="11" t="s">
        <v>135</v>
      </c>
      <c r="E71" s="9" t="s">
        <v>141</v>
      </c>
      <c r="F71" s="12">
        <v>81</v>
      </c>
      <c r="G71" s="13">
        <v>80.2</v>
      </c>
      <c r="H71" s="13">
        <f t="shared" si="2"/>
        <v>80.52</v>
      </c>
      <c r="I71" s="4" t="s">
        <v>238</v>
      </c>
    </row>
    <row r="72" spans="1:9" ht="24.75" customHeight="1">
      <c r="A72" s="25"/>
      <c r="B72" s="25"/>
      <c r="C72" s="25"/>
      <c r="D72" s="11" t="s">
        <v>136</v>
      </c>
      <c r="E72" s="9" t="s">
        <v>142</v>
      </c>
      <c r="F72" s="12">
        <v>82.9</v>
      </c>
      <c r="G72" s="13">
        <v>78.6</v>
      </c>
      <c r="H72" s="13">
        <f t="shared" si="2"/>
        <v>80.32</v>
      </c>
      <c r="I72" s="4" t="s">
        <v>241</v>
      </c>
    </row>
    <row r="73" spans="1:9" ht="24.75" customHeight="1">
      <c r="A73" s="25"/>
      <c r="B73" s="26"/>
      <c r="C73" s="26"/>
      <c r="D73" s="11" t="s">
        <v>137</v>
      </c>
      <c r="E73" s="9" t="s">
        <v>143</v>
      </c>
      <c r="F73" s="12">
        <v>81.7</v>
      </c>
      <c r="G73" s="13">
        <v>79.2</v>
      </c>
      <c r="H73" s="13">
        <f t="shared" si="2"/>
        <v>80.2</v>
      </c>
      <c r="I73" s="4" t="s">
        <v>242</v>
      </c>
    </row>
    <row r="74" spans="1:9" ht="24.75" customHeight="1">
      <c r="A74" s="25"/>
      <c r="B74" s="24" t="s">
        <v>22</v>
      </c>
      <c r="C74" s="24">
        <v>2</v>
      </c>
      <c r="D74" s="11" t="s">
        <v>144</v>
      </c>
      <c r="E74" s="9" t="s">
        <v>146</v>
      </c>
      <c r="F74" s="12">
        <v>82.9</v>
      </c>
      <c r="G74" s="13">
        <v>80.6</v>
      </c>
      <c r="H74" s="13">
        <f aca="true" t="shared" si="3" ref="H74:H103">F74*0.4+G74*0.6</f>
        <v>81.52</v>
      </c>
      <c r="I74" s="4" t="s">
        <v>239</v>
      </c>
    </row>
    <row r="75" spans="1:9" ht="24.75" customHeight="1">
      <c r="A75" s="26"/>
      <c r="B75" s="19"/>
      <c r="C75" s="19"/>
      <c r="D75" s="11" t="s">
        <v>145</v>
      </c>
      <c r="E75" s="9" t="s">
        <v>147</v>
      </c>
      <c r="F75" s="12">
        <v>76.5</v>
      </c>
      <c r="G75" s="13">
        <v>82.2</v>
      </c>
      <c r="H75" s="13">
        <f t="shared" si="3"/>
        <v>79.92</v>
      </c>
      <c r="I75" s="4" t="s">
        <v>236</v>
      </c>
    </row>
    <row r="76" spans="1:9" ht="24.75" customHeight="1">
      <c r="A76" s="17" t="s">
        <v>2</v>
      </c>
      <c r="B76" s="17" t="s">
        <v>36</v>
      </c>
      <c r="C76" s="17">
        <v>4</v>
      </c>
      <c r="D76" s="11" t="s">
        <v>148</v>
      </c>
      <c r="E76" s="9" t="s">
        <v>152</v>
      </c>
      <c r="F76" s="12">
        <v>80.9</v>
      </c>
      <c r="G76" s="13">
        <v>81.8</v>
      </c>
      <c r="H76" s="13">
        <f t="shared" si="3"/>
        <v>81.44</v>
      </c>
      <c r="I76" s="4" t="s">
        <v>239</v>
      </c>
    </row>
    <row r="77" spans="1:9" ht="24.75" customHeight="1">
      <c r="A77" s="25"/>
      <c r="B77" s="18"/>
      <c r="C77" s="18"/>
      <c r="D77" s="11" t="s">
        <v>149</v>
      </c>
      <c r="E77" s="9" t="s">
        <v>153</v>
      </c>
      <c r="F77" s="12">
        <v>79.6</v>
      </c>
      <c r="G77" s="13">
        <v>82</v>
      </c>
      <c r="H77" s="13">
        <f t="shared" si="3"/>
        <v>81.03999999999999</v>
      </c>
      <c r="I77" s="4" t="s">
        <v>236</v>
      </c>
    </row>
    <row r="78" spans="1:9" ht="24.75" customHeight="1">
      <c r="A78" s="25"/>
      <c r="B78" s="18"/>
      <c r="C78" s="18"/>
      <c r="D78" s="11" t="s">
        <v>150</v>
      </c>
      <c r="E78" s="9" t="s">
        <v>154</v>
      </c>
      <c r="F78" s="12">
        <v>81.05</v>
      </c>
      <c r="G78" s="13">
        <v>81</v>
      </c>
      <c r="H78" s="13">
        <f t="shared" si="3"/>
        <v>81.02000000000001</v>
      </c>
      <c r="I78" s="4" t="s">
        <v>237</v>
      </c>
    </row>
    <row r="79" spans="1:9" ht="24.75" customHeight="1">
      <c r="A79" s="25"/>
      <c r="B79" s="19"/>
      <c r="C79" s="19"/>
      <c r="D79" s="11" t="s">
        <v>151</v>
      </c>
      <c r="E79" s="9" t="s">
        <v>155</v>
      </c>
      <c r="F79" s="12">
        <v>74.75</v>
      </c>
      <c r="G79" s="13">
        <v>80.6</v>
      </c>
      <c r="H79" s="13">
        <f t="shared" si="3"/>
        <v>78.25999999999999</v>
      </c>
      <c r="I79" s="4" t="s">
        <v>243</v>
      </c>
    </row>
    <row r="80" spans="1:9" ht="24.75" customHeight="1">
      <c r="A80" s="25"/>
      <c r="B80" s="17" t="s">
        <v>21</v>
      </c>
      <c r="C80" s="17">
        <v>2</v>
      </c>
      <c r="D80" s="11" t="s">
        <v>156</v>
      </c>
      <c r="E80" s="9" t="s">
        <v>158</v>
      </c>
      <c r="F80" s="12">
        <v>86.55</v>
      </c>
      <c r="G80" s="13">
        <v>83.4</v>
      </c>
      <c r="H80" s="13">
        <f t="shared" si="3"/>
        <v>84.66</v>
      </c>
      <c r="I80" s="4" t="s">
        <v>239</v>
      </c>
    </row>
    <row r="81" spans="1:9" ht="24.75" customHeight="1">
      <c r="A81" s="25"/>
      <c r="B81" s="19"/>
      <c r="C81" s="19"/>
      <c r="D81" s="11" t="s">
        <v>157</v>
      </c>
      <c r="E81" s="9" t="s">
        <v>159</v>
      </c>
      <c r="F81" s="12">
        <v>78.9</v>
      </c>
      <c r="G81" s="13">
        <v>80.8</v>
      </c>
      <c r="H81" s="13">
        <f t="shared" si="3"/>
        <v>80.03999999999999</v>
      </c>
      <c r="I81" s="4" t="s">
        <v>236</v>
      </c>
    </row>
    <row r="82" spans="1:9" ht="24.75" customHeight="1">
      <c r="A82" s="26"/>
      <c r="B82" s="4" t="s">
        <v>24</v>
      </c>
      <c r="C82" s="4">
        <v>1</v>
      </c>
      <c r="D82" s="11" t="s">
        <v>160</v>
      </c>
      <c r="E82" s="9" t="s">
        <v>161</v>
      </c>
      <c r="F82" s="12">
        <v>75.35</v>
      </c>
      <c r="G82" s="13">
        <v>82</v>
      </c>
      <c r="H82" s="13">
        <f t="shared" si="3"/>
        <v>79.34</v>
      </c>
      <c r="I82" s="4" t="s">
        <v>239</v>
      </c>
    </row>
    <row r="83" spans="1:9" ht="24.75" customHeight="1">
      <c r="A83" s="17" t="s">
        <v>7</v>
      </c>
      <c r="B83" s="17" t="s">
        <v>20</v>
      </c>
      <c r="C83" s="17">
        <v>4</v>
      </c>
      <c r="D83" s="11" t="s">
        <v>162</v>
      </c>
      <c r="E83" s="9" t="s">
        <v>166</v>
      </c>
      <c r="F83" s="12">
        <v>86.5</v>
      </c>
      <c r="G83" s="13">
        <v>78.6</v>
      </c>
      <c r="H83" s="13">
        <f t="shared" si="3"/>
        <v>81.75999999999999</v>
      </c>
      <c r="I83" s="4" t="s">
        <v>239</v>
      </c>
    </row>
    <row r="84" spans="1:9" ht="24.75" customHeight="1">
      <c r="A84" s="34"/>
      <c r="B84" s="18"/>
      <c r="C84" s="18"/>
      <c r="D84" s="11" t="s">
        <v>163</v>
      </c>
      <c r="E84" s="9" t="s">
        <v>167</v>
      </c>
      <c r="F84" s="12">
        <v>84.25</v>
      </c>
      <c r="G84" s="13">
        <v>80</v>
      </c>
      <c r="H84" s="13">
        <f t="shared" si="3"/>
        <v>81.7</v>
      </c>
      <c r="I84" s="4" t="s">
        <v>236</v>
      </c>
    </row>
    <row r="85" spans="1:9" ht="24.75" customHeight="1">
      <c r="A85" s="34"/>
      <c r="B85" s="18"/>
      <c r="C85" s="18"/>
      <c r="D85" s="11" t="s">
        <v>164</v>
      </c>
      <c r="E85" s="9" t="s">
        <v>168</v>
      </c>
      <c r="F85" s="12">
        <v>80.25</v>
      </c>
      <c r="G85" s="13">
        <v>82.2</v>
      </c>
      <c r="H85" s="13">
        <f t="shared" si="3"/>
        <v>81.42</v>
      </c>
      <c r="I85" s="4" t="s">
        <v>237</v>
      </c>
    </row>
    <row r="86" spans="1:9" ht="24.75" customHeight="1">
      <c r="A86" s="34"/>
      <c r="B86" s="19"/>
      <c r="C86" s="19"/>
      <c r="D86" s="11" t="s">
        <v>165</v>
      </c>
      <c r="E86" s="9" t="s">
        <v>169</v>
      </c>
      <c r="F86" s="12">
        <v>82.5</v>
      </c>
      <c r="G86" s="13">
        <v>78.6</v>
      </c>
      <c r="H86" s="13">
        <f t="shared" si="3"/>
        <v>80.16</v>
      </c>
      <c r="I86" s="4" t="s">
        <v>243</v>
      </c>
    </row>
    <row r="87" spans="1:9" ht="24.75" customHeight="1">
      <c r="A87" s="34"/>
      <c r="B87" s="17" t="s">
        <v>21</v>
      </c>
      <c r="C87" s="17">
        <v>2</v>
      </c>
      <c r="D87" s="11" t="s">
        <v>170</v>
      </c>
      <c r="E87" s="9" t="s">
        <v>172</v>
      </c>
      <c r="F87" s="12">
        <v>81.55</v>
      </c>
      <c r="G87" s="13">
        <v>83</v>
      </c>
      <c r="H87" s="13">
        <f t="shared" si="3"/>
        <v>82.41999999999999</v>
      </c>
      <c r="I87" s="4" t="s">
        <v>239</v>
      </c>
    </row>
    <row r="88" spans="1:9" ht="24.75" customHeight="1">
      <c r="A88" s="34"/>
      <c r="B88" s="23"/>
      <c r="C88" s="23"/>
      <c r="D88" s="11" t="s">
        <v>171</v>
      </c>
      <c r="E88" s="9" t="s">
        <v>173</v>
      </c>
      <c r="F88" s="12">
        <v>80.4</v>
      </c>
      <c r="G88" s="13">
        <v>83.2</v>
      </c>
      <c r="H88" s="13">
        <f t="shared" si="3"/>
        <v>82.08000000000001</v>
      </c>
      <c r="I88" s="4" t="s">
        <v>236</v>
      </c>
    </row>
    <row r="89" spans="1:9" ht="24.75" customHeight="1">
      <c r="A89" s="23"/>
      <c r="B89" s="4" t="s">
        <v>24</v>
      </c>
      <c r="C89" s="4">
        <v>1</v>
      </c>
      <c r="D89" s="11" t="s">
        <v>174</v>
      </c>
      <c r="E89" s="9" t="s">
        <v>175</v>
      </c>
      <c r="F89" s="12">
        <v>82.75</v>
      </c>
      <c r="G89" s="13">
        <v>81.6</v>
      </c>
      <c r="H89" s="13">
        <f t="shared" si="3"/>
        <v>82.06</v>
      </c>
      <c r="I89" s="4" t="s">
        <v>239</v>
      </c>
    </row>
    <row r="90" spans="1:9" ht="24.75" customHeight="1">
      <c r="A90" s="20" t="s">
        <v>8</v>
      </c>
      <c r="B90" s="17" t="s">
        <v>20</v>
      </c>
      <c r="C90" s="17">
        <v>4</v>
      </c>
      <c r="D90" s="11" t="s">
        <v>176</v>
      </c>
      <c r="E90" s="9" t="s">
        <v>180</v>
      </c>
      <c r="F90" s="12">
        <v>86.15</v>
      </c>
      <c r="G90" s="13">
        <v>81</v>
      </c>
      <c r="H90" s="13">
        <f t="shared" si="3"/>
        <v>83.06</v>
      </c>
      <c r="I90" s="4" t="s">
        <v>239</v>
      </c>
    </row>
    <row r="91" spans="1:9" ht="24.75" customHeight="1">
      <c r="A91" s="32"/>
      <c r="B91" s="18"/>
      <c r="C91" s="18"/>
      <c r="D91" s="11" t="s">
        <v>177</v>
      </c>
      <c r="E91" s="9" t="s">
        <v>181</v>
      </c>
      <c r="F91" s="12">
        <v>80.5</v>
      </c>
      <c r="G91" s="13">
        <v>80.8</v>
      </c>
      <c r="H91" s="13">
        <f t="shared" si="3"/>
        <v>80.68</v>
      </c>
      <c r="I91" s="4" t="s">
        <v>236</v>
      </c>
    </row>
    <row r="92" spans="1:9" ht="24.75" customHeight="1">
      <c r="A92" s="32"/>
      <c r="B92" s="18"/>
      <c r="C92" s="18"/>
      <c r="D92" s="11" t="s">
        <v>178</v>
      </c>
      <c r="E92" s="9" t="s">
        <v>182</v>
      </c>
      <c r="F92" s="12">
        <v>76.15</v>
      </c>
      <c r="G92" s="13">
        <v>80</v>
      </c>
      <c r="H92" s="13">
        <f t="shared" si="3"/>
        <v>78.46000000000001</v>
      </c>
      <c r="I92" s="4" t="s">
        <v>237</v>
      </c>
    </row>
    <row r="93" spans="1:9" ht="24.75" customHeight="1">
      <c r="A93" s="32"/>
      <c r="B93" s="19"/>
      <c r="C93" s="19"/>
      <c r="D93" s="11" t="s">
        <v>179</v>
      </c>
      <c r="E93" s="9" t="s">
        <v>183</v>
      </c>
      <c r="F93" s="12">
        <v>75.25</v>
      </c>
      <c r="G93" s="13">
        <v>79.4</v>
      </c>
      <c r="H93" s="13">
        <f t="shared" si="3"/>
        <v>77.74000000000001</v>
      </c>
      <c r="I93" s="4" t="s">
        <v>243</v>
      </c>
    </row>
    <row r="94" spans="1:9" ht="24.75" customHeight="1">
      <c r="A94" s="32"/>
      <c r="B94" s="20" t="s">
        <v>21</v>
      </c>
      <c r="C94" s="20">
        <v>2</v>
      </c>
      <c r="D94" s="11" t="s">
        <v>184</v>
      </c>
      <c r="E94" s="9" t="s">
        <v>186</v>
      </c>
      <c r="F94" s="12">
        <v>72.8</v>
      </c>
      <c r="G94" s="13">
        <v>78.4</v>
      </c>
      <c r="H94" s="13">
        <f t="shared" si="3"/>
        <v>76.16</v>
      </c>
      <c r="I94" s="4" t="s">
        <v>239</v>
      </c>
    </row>
    <row r="95" spans="1:9" ht="24.75" customHeight="1">
      <c r="A95" s="32"/>
      <c r="B95" s="23"/>
      <c r="C95" s="19"/>
      <c r="D95" s="11" t="s">
        <v>185</v>
      </c>
      <c r="E95" s="9" t="s">
        <v>187</v>
      </c>
      <c r="F95" s="12">
        <v>74.65</v>
      </c>
      <c r="G95" s="13">
        <v>76.8</v>
      </c>
      <c r="H95" s="13">
        <f t="shared" si="3"/>
        <v>75.94</v>
      </c>
      <c r="I95" s="4" t="s">
        <v>236</v>
      </c>
    </row>
    <row r="96" spans="1:9" ht="24.75" customHeight="1">
      <c r="A96" s="33"/>
      <c r="B96" s="4" t="s">
        <v>24</v>
      </c>
      <c r="C96" s="5">
        <v>1</v>
      </c>
      <c r="D96" s="11" t="s">
        <v>188</v>
      </c>
      <c r="E96" s="9" t="s">
        <v>189</v>
      </c>
      <c r="F96" s="12">
        <v>81.85</v>
      </c>
      <c r="G96" s="13">
        <v>81.8</v>
      </c>
      <c r="H96" s="13">
        <f t="shared" si="3"/>
        <v>81.82</v>
      </c>
      <c r="I96" s="4" t="s">
        <v>239</v>
      </c>
    </row>
    <row r="97" spans="1:9" ht="24.75" customHeight="1">
      <c r="A97" s="17" t="s">
        <v>3</v>
      </c>
      <c r="B97" s="17" t="s">
        <v>20</v>
      </c>
      <c r="C97" s="20">
        <v>4</v>
      </c>
      <c r="D97" s="11" t="s">
        <v>190</v>
      </c>
      <c r="E97" s="9" t="s">
        <v>194</v>
      </c>
      <c r="F97" s="12">
        <v>85.35</v>
      </c>
      <c r="G97" s="13">
        <v>78</v>
      </c>
      <c r="H97" s="13">
        <f t="shared" si="3"/>
        <v>80.94</v>
      </c>
      <c r="I97" s="4" t="s">
        <v>239</v>
      </c>
    </row>
    <row r="98" spans="1:9" ht="24.75" customHeight="1">
      <c r="A98" s="32"/>
      <c r="B98" s="18"/>
      <c r="C98" s="21"/>
      <c r="D98" s="11" t="s">
        <v>191</v>
      </c>
      <c r="E98" s="9" t="s">
        <v>195</v>
      </c>
      <c r="F98" s="12">
        <v>80.1</v>
      </c>
      <c r="G98" s="13">
        <v>81.2</v>
      </c>
      <c r="H98" s="13">
        <f t="shared" si="3"/>
        <v>80.75999999999999</v>
      </c>
      <c r="I98" s="4" t="s">
        <v>236</v>
      </c>
    </row>
    <row r="99" spans="1:9" ht="24.75" customHeight="1">
      <c r="A99" s="32"/>
      <c r="B99" s="18"/>
      <c r="C99" s="21"/>
      <c r="D99" s="11" t="s">
        <v>192</v>
      </c>
      <c r="E99" s="9" t="s">
        <v>196</v>
      </c>
      <c r="F99" s="12">
        <v>81.85</v>
      </c>
      <c r="G99" s="13">
        <v>78</v>
      </c>
      <c r="H99" s="13">
        <f t="shared" si="3"/>
        <v>79.53999999999999</v>
      </c>
      <c r="I99" s="4" t="s">
        <v>237</v>
      </c>
    </row>
    <row r="100" spans="1:9" ht="24.75" customHeight="1">
      <c r="A100" s="32"/>
      <c r="B100" s="19"/>
      <c r="C100" s="22"/>
      <c r="D100" s="11" t="s">
        <v>193</v>
      </c>
      <c r="E100" s="9" t="s">
        <v>197</v>
      </c>
      <c r="F100" s="12">
        <v>82.35</v>
      </c>
      <c r="G100" s="13">
        <v>75.8</v>
      </c>
      <c r="H100" s="13">
        <f t="shared" si="3"/>
        <v>78.41999999999999</v>
      </c>
      <c r="I100" s="4" t="s">
        <v>243</v>
      </c>
    </row>
    <row r="101" spans="1:9" ht="24.75" customHeight="1">
      <c r="A101" s="32"/>
      <c r="B101" s="17" t="s">
        <v>21</v>
      </c>
      <c r="C101" s="17">
        <v>2</v>
      </c>
      <c r="D101" s="11" t="s">
        <v>198</v>
      </c>
      <c r="E101" s="9" t="s">
        <v>200</v>
      </c>
      <c r="F101" s="12">
        <v>81.6</v>
      </c>
      <c r="G101" s="13">
        <v>81.6</v>
      </c>
      <c r="H101" s="13">
        <f t="shared" si="3"/>
        <v>81.6</v>
      </c>
      <c r="I101" s="4" t="s">
        <v>239</v>
      </c>
    </row>
    <row r="102" spans="1:9" ht="24.75" customHeight="1">
      <c r="A102" s="32"/>
      <c r="B102" s="19"/>
      <c r="C102" s="19"/>
      <c r="D102" s="11" t="s">
        <v>199</v>
      </c>
      <c r="E102" s="9" t="s">
        <v>201</v>
      </c>
      <c r="F102" s="12">
        <v>84.9</v>
      </c>
      <c r="G102" s="13">
        <v>78.2</v>
      </c>
      <c r="H102" s="13">
        <f t="shared" si="3"/>
        <v>80.88</v>
      </c>
      <c r="I102" s="4" t="s">
        <v>236</v>
      </c>
    </row>
    <row r="103" spans="1:9" ht="24.75" customHeight="1">
      <c r="A103" s="33"/>
      <c r="B103" s="4" t="s">
        <v>24</v>
      </c>
      <c r="C103" s="4">
        <v>1</v>
      </c>
      <c r="D103" s="11" t="s">
        <v>202</v>
      </c>
      <c r="E103" s="9" t="s">
        <v>203</v>
      </c>
      <c r="F103" s="12">
        <v>85.65</v>
      </c>
      <c r="G103" s="13">
        <v>81.2</v>
      </c>
      <c r="H103" s="13">
        <f t="shared" si="3"/>
        <v>82.98</v>
      </c>
      <c r="I103" s="4" t="s">
        <v>239</v>
      </c>
    </row>
  </sheetData>
  <mergeCells count="71">
    <mergeCell ref="A97:A103"/>
    <mergeCell ref="A57:A61"/>
    <mergeCell ref="A62:A75"/>
    <mergeCell ref="A83:A89"/>
    <mergeCell ref="A90:A96"/>
    <mergeCell ref="B6:B7"/>
    <mergeCell ref="C6:C7"/>
    <mergeCell ref="A4:A11"/>
    <mergeCell ref="A12:A19"/>
    <mergeCell ref="C4:C5"/>
    <mergeCell ref="B40:B41"/>
    <mergeCell ref="C40:C41"/>
    <mergeCell ref="B42:B43"/>
    <mergeCell ref="C42:C43"/>
    <mergeCell ref="A40:A44"/>
    <mergeCell ref="A2:I2"/>
    <mergeCell ref="A20:A25"/>
    <mergeCell ref="B20:B23"/>
    <mergeCell ref="C20:C23"/>
    <mergeCell ref="B12:B13"/>
    <mergeCell ref="C12:C13"/>
    <mergeCell ref="B14:B15"/>
    <mergeCell ref="C14:C15"/>
    <mergeCell ref="B4:B5"/>
    <mergeCell ref="A26:A32"/>
    <mergeCell ref="B26:B29"/>
    <mergeCell ref="C26:C29"/>
    <mergeCell ref="B30:B31"/>
    <mergeCell ref="C30:C31"/>
    <mergeCell ref="B33:B36"/>
    <mergeCell ref="C33:C36"/>
    <mergeCell ref="B37:B38"/>
    <mergeCell ref="C37:C38"/>
    <mergeCell ref="A33:A39"/>
    <mergeCell ref="C47:C48"/>
    <mergeCell ref="A50:A56"/>
    <mergeCell ref="B50:B53"/>
    <mergeCell ref="C50:C53"/>
    <mergeCell ref="B54:B55"/>
    <mergeCell ref="C54:C55"/>
    <mergeCell ref="A45:A49"/>
    <mergeCell ref="B45:B46"/>
    <mergeCell ref="C45:C46"/>
    <mergeCell ref="B47:B48"/>
    <mergeCell ref="B57:B58"/>
    <mergeCell ref="C57:C58"/>
    <mergeCell ref="B59:B60"/>
    <mergeCell ref="C59:C60"/>
    <mergeCell ref="B62:B67"/>
    <mergeCell ref="C62:C67"/>
    <mergeCell ref="B68:B73"/>
    <mergeCell ref="C68:C73"/>
    <mergeCell ref="B74:B75"/>
    <mergeCell ref="C74:C75"/>
    <mergeCell ref="A76:A82"/>
    <mergeCell ref="B76:B79"/>
    <mergeCell ref="C76:C79"/>
    <mergeCell ref="B80:B81"/>
    <mergeCell ref="C80:C81"/>
    <mergeCell ref="B83:B86"/>
    <mergeCell ref="C83:C86"/>
    <mergeCell ref="B87:B88"/>
    <mergeCell ref="C87:C88"/>
    <mergeCell ref="B90:B93"/>
    <mergeCell ref="C90:C93"/>
    <mergeCell ref="B94:B95"/>
    <mergeCell ref="C94:C95"/>
    <mergeCell ref="B97:B100"/>
    <mergeCell ref="C97:C100"/>
    <mergeCell ref="B101:B102"/>
    <mergeCell ref="C101:C102"/>
  </mergeCells>
  <printOptions horizontalCentered="1"/>
  <pageMargins left="0.5905511811023623" right="0.5905511811023623" top="0.5905511811023623" bottom="0.5905511811023623" header="0.6299212598425197" footer="0.4724409448818898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JPHN</cp:lastModifiedBy>
  <cp:lastPrinted>2017-07-10T07:53:47Z</cp:lastPrinted>
  <dcterms:created xsi:type="dcterms:W3CDTF">2011-07-25T09:09:18Z</dcterms:created>
  <dcterms:modified xsi:type="dcterms:W3CDTF">2017-07-11T09:53:55Z</dcterms:modified>
  <cp:category/>
  <cp:version/>
  <cp:contentType/>
  <cp:contentStatus/>
</cp:coreProperties>
</file>