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950" activeTab="0"/>
  </bookViews>
  <sheets>
    <sheet name="2017新教师" sheetId="1" r:id="rId1"/>
  </sheets>
  <externalReferences>
    <externalReference r:id="rId4"/>
    <externalReference r:id="rId5"/>
  </externalReferences>
  <definedNames>
    <definedName name="_xlnm.Print_Titles" localSheetId="0">'2017新教师'!$2:$3</definedName>
  </definedNames>
  <calcPr fullCalcOnLoad="1"/>
</workbook>
</file>

<file path=xl/sharedStrings.xml><?xml version="1.0" encoding="utf-8"?>
<sst xmlns="http://schemas.openxmlformats.org/spreadsheetml/2006/main" count="1212" uniqueCount="347">
  <si>
    <t>序号</t>
  </si>
  <si>
    <t>备注</t>
  </si>
  <si>
    <t>小学语文</t>
  </si>
  <si>
    <t>江苏师范大学</t>
  </si>
  <si>
    <t>淮阴师范学院</t>
  </si>
  <si>
    <t>南京师范大学</t>
  </si>
  <si>
    <t>南通大学</t>
  </si>
  <si>
    <t>江苏第二师范学院</t>
  </si>
  <si>
    <t>扬州大学广陵学院</t>
  </si>
  <si>
    <t>南京师范大学中北学院</t>
  </si>
  <si>
    <t>扬州大学</t>
  </si>
  <si>
    <t>徐州工程学院</t>
  </si>
  <si>
    <t>盐城师范学院</t>
  </si>
  <si>
    <t>南京晓庄学院</t>
  </si>
  <si>
    <t>小学数学</t>
  </si>
  <si>
    <t>安徽师范大学</t>
  </si>
  <si>
    <t>江苏理工学院</t>
  </si>
  <si>
    <t>小学英语</t>
  </si>
  <si>
    <t>施玉</t>
  </si>
  <si>
    <t>小学音乐</t>
  </si>
  <si>
    <t>刘倩</t>
  </si>
  <si>
    <t>小学体育</t>
  </si>
  <si>
    <t>南京体育学院</t>
  </si>
  <si>
    <t>小学美术</t>
  </si>
  <si>
    <t>南京特殊教育师范学院</t>
  </si>
  <si>
    <t>初中数学</t>
  </si>
  <si>
    <t>东南大学</t>
  </si>
  <si>
    <t>初中英语</t>
  </si>
  <si>
    <t>江苏大学</t>
  </si>
  <si>
    <t>初中历史</t>
  </si>
  <si>
    <t>初中体育</t>
  </si>
  <si>
    <t>徐州幼儿师范高等专科学校</t>
  </si>
  <si>
    <t>应天职业技术学院</t>
  </si>
  <si>
    <t>南京师范大学泰州学院</t>
  </si>
  <si>
    <t>招聘岗位</t>
  </si>
  <si>
    <t>现学习（工作）单位</t>
  </si>
  <si>
    <t>六合区教育局</t>
  </si>
  <si>
    <t>拟聘人员
姓名</t>
  </si>
  <si>
    <t>总成绩</t>
  </si>
  <si>
    <t>综合
排名</t>
  </si>
  <si>
    <t>体检情况</t>
  </si>
  <si>
    <t>政审情况</t>
  </si>
  <si>
    <t>笔试</t>
  </si>
  <si>
    <t>面试</t>
  </si>
  <si>
    <t>递补</t>
  </si>
  <si>
    <t>招聘单位</t>
  </si>
  <si>
    <t>准考证号</t>
  </si>
  <si>
    <t>高中生物</t>
  </si>
  <si>
    <t>中专校语文</t>
  </si>
  <si>
    <t>中专校英语</t>
  </si>
  <si>
    <t>中专校旅游与酒店</t>
  </si>
  <si>
    <t>中专校美术</t>
  </si>
  <si>
    <t>六合中专校舞蹈</t>
  </si>
  <si>
    <t>六合中专校数控</t>
  </si>
  <si>
    <t>六合中专校机械（钳工）</t>
  </si>
  <si>
    <t>六合中专校电气</t>
  </si>
  <si>
    <t>初中语文</t>
  </si>
  <si>
    <t>初中政治</t>
  </si>
  <si>
    <t>初中美术</t>
  </si>
  <si>
    <t>学前教育（一）</t>
  </si>
  <si>
    <t>学前教育（二）</t>
  </si>
  <si>
    <t>特殊教育</t>
  </si>
  <si>
    <t>小学科学</t>
  </si>
  <si>
    <t>六合高级中学</t>
  </si>
  <si>
    <t>高中美术</t>
  </si>
  <si>
    <t>高中历史</t>
  </si>
  <si>
    <t>程桥高级中学</t>
  </si>
  <si>
    <t>高中语文</t>
  </si>
  <si>
    <t>高中数学</t>
  </si>
  <si>
    <t>高中数学</t>
  </si>
  <si>
    <t>六合中专校</t>
  </si>
  <si>
    <t>高婉莉</t>
  </si>
  <si>
    <t>阚明敏</t>
  </si>
  <si>
    <t>许艳</t>
  </si>
  <si>
    <t>胡小霞</t>
  </si>
  <si>
    <t>邵宝仪</t>
  </si>
  <si>
    <t>周成宝</t>
  </si>
  <si>
    <t>于爱迪</t>
  </si>
  <si>
    <t>陈雅雯</t>
  </si>
  <si>
    <t>王斌燕</t>
  </si>
  <si>
    <t>杨怀青</t>
  </si>
  <si>
    <t>万笑雪</t>
  </si>
  <si>
    <t>汪思泉</t>
  </si>
  <si>
    <t>朱德浩</t>
  </si>
  <si>
    <t>杨俊兰</t>
  </si>
  <si>
    <t>陈艳秋</t>
  </si>
  <si>
    <t>平雅涵</t>
  </si>
  <si>
    <t>包苏云</t>
  </si>
  <si>
    <t>刘珉</t>
  </si>
  <si>
    <t>黄喜芳</t>
  </si>
  <si>
    <t>袁青青</t>
  </si>
  <si>
    <t>吴铉栋</t>
  </si>
  <si>
    <t>孙亚娟</t>
  </si>
  <si>
    <t>周路平</t>
  </si>
  <si>
    <t>张志云</t>
  </si>
  <si>
    <t>陈会武</t>
  </si>
  <si>
    <t>杨丹</t>
  </si>
  <si>
    <t>李娟</t>
  </si>
  <si>
    <t>李梦</t>
  </si>
  <si>
    <t>郭玉颖</t>
  </si>
  <si>
    <t>邓诗凡</t>
  </si>
  <si>
    <t>王露露</t>
  </si>
  <si>
    <t>耿涛</t>
  </si>
  <si>
    <t>柳雨婷</t>
  </si>
  <si>
    <t>王梦瑶</t>
  </si>
  <si>
    <t>许戈</t>
  </si>
  <si>
    <t>吴聿琪</t>
  </si>
  <si>
    <t>陶雷</t>
  </si>
  <si>
    <t>厉星星</t>
  </si>
  <si>
    <t>刘梦羽</t>
  </si>
  <si>
    <t>赵璞珺</t>
  </si>
  <si>
    <t>陈晨</t>
  </si>
  <si>
    <t>杨晨</t>
  </si>
  <si>
    <t>王萍</t>
  </si>
  <si>
    <t>骆灵芝</t>
  </si>
  <si>
    <t>杨永恒</t>
  </si>
  <si>
    <t>刘文岭</t>
  </si>
  <si>
    <t>马小溪</t>
  </si>
  <si>
    <t>王宇晨</t>
  </si>
  <si>
    <t>侯静</t>
  </si>
  <si>
    <t>周霭</t>
  </si>
  <si>
    <t>蒋雯</t>
  </si>
  <si>
    <t>孙秀颖</t>
  </si>
  <si>
    <t>李安文</t>
  </si>
  <si>
    <t>梁雨露</t>
  </si>
  <si>
    <t>余华昕</t>
  </si>
  <si>
    <t>朱玉廷</t>
  </si>
  <si>
    <t>宋悦</t>
  </si>
  <si>
    <t>徐婷</t>
  </si>
  <si>
    <t>董慧</t>
  </si>
  <si>
    <t>金微微</t>
  </si>
  <si>
    <t>贾瑶</t>
  </si>
  <si>
    <t>姚垚</t>
  </si>
  <si>
    <t>陈园义</t>
  </si>
  <si>
    <t>薛彦静</t>
  </si>
  <si>
    <t>张思敏</t>
  </si>
  <si>
    <t>余洋</t>
  </si>
  <si>
    <t>喻璐</t>
  </si>
  <si>
    <t>王国禹</t>
  </si>
  <si>
    <t>林倩</t>
  </si>
  <si>
    <t>韩霜</t>
  </si>
  <si>
    <t>徐明月</t>
  </si>
  <si>
    <t>杨倩</t>
  </si>
  <si>
    <t>许楠阳</t>
  </si>
  <si>
    <t>邱靖涵</t>
  </si>
  <si>
    <t>夏严佳</t>
  </si>
  <si>
    <t>钱琪</t>
  </si>
  <si>
    <t>叶丹</t>
  </si>
  <si>
    <t>丁海霞</t>
  </si>
  <si>
    <t>殷梅燕</t>
  </si>
  <si>
    <t>徐文娟</t>
  </si>
  <si>
    <t>施敏</t>
  </si>
  <si>
    <t>刘玲</t>
  </si>
  <si>
    <t>王玮</t>
  </si>
  <si>
    <t>孙晓岭</t>
  </si>
  <si>
    <t>陈广萍</t>
  </si>
  <si>
    <t>汤世承</t>
  </si>
  <si>
    <t>史训誌</t>
  </si>
  <si>
    <t>余孟柔</t>
  </si>
  <si>
    <t>潘玉雯</t>
  </si>
  <si>
    <t>翁陈叡</t>
  </si>
  <si>
    <t>葛蕴竹</t>
  </si>
  <si>
    <t>刘进</t>
  </si>
  <si>
    <t>赵涵嫣</t>
  </si>
  <si>
    <t>杨雪</t>
  </si>
  <si>
    <t>杨晓伟</t>
  </si>
  <si>
    <t>刘园园</t>
  </si>
  <si>
    <t>唐慧婕</t>
  </si>
  <si>
    <t>姜灿</t>
  </si>
  <si>
    <t>曹媛媛</t>
  </si>
  <si>
    <t>赵琪</t>
  </si>
  <si>
    <t>陈庆钰</t>
  </si>
  <si>
    <t>成佳</t>
  </si>
  <si>
    <t>王永敏</t>
  </si>
  <si>
    <t>张欣</t>
  </si>
  <si>
    <t>鲁可乐</t>
  </si>
  <si>
    <t>朱景</t>
  </si>
  <si>
    <t>严朝宇</t>
  </si>
  <si>
    <t>周圆</t>
  </si>
  <si>
    <t>方绮</t>
  </si>
  <si>
    <t>孙海彧</t>
  </si>
  <si>
    <t>王慧敏</t>
  </si>
  <si>
    <t>曾卓</t>
  </si>
  <si>
    <t>刘敏</t>
  </si>
  <si>
    <t>秦闻</t>
  </si>
  <si>
    <t>罗晓宇</t>
  </si>
  <si>
    <t>夏星</t>
  </si>
  <si>
    <t>万家欢</t>
  </si>
  <si>
    <t>马云</t>
  </si>
  <si>
    <t>黄艺</t>
  </si>
  <si>
    <t>秦雯雯</t>
  </si>
  <si>
    <t>吴敏</t>
  </si>
  <si>
    <t>姬荣荣</t>
  </si>
  <si>
    <t>闻紫娟</t>
  </si>
  <si>
    <t>沈香萍</t>
  </si>
  <si>
    <t>彭好</t>
  </si>
  <si>
    <t>朱学兰</t>
  </si>
  <si>
    <t>张妍</t>
  </si>
  <si>
    <t>湛雅蕾</t>
  </si>
  <si>
    <t>李梅英</t>
  </si>
  <si>
    <t>肖冰洲</t>
  </si>
  <si>
    <t>尹钰婷</t>
  </si>
  <si>
    <t>吴艳</t>
  </si>
  <si>
    <t>花珊珊</t>
  </si>
  <si>
    <t>赵妮娜</t>
  </si>
  <si>
    <t>易川珺</t>
  </si>
  <si>
    <t>李华</t>
  </si>
  <si>
    <t>王培</t>
  </si>
  <si>
    <t>张翼明</t>
  </si>
  <si>
    <t>李静</t>
  </si>
  <si>
    <t>王曼莹</t>
  </si>
  <si>
    <t>张晓航</t>
  </si>
  <si>
    <t>朱洁</t>
  </si>
  <si>
    <t>戴鑫</t>
  </si>
  <si>
    <t>孙雅云</t>
  </si>
  <si>
    <t>陈名悦</t>
  </si>
  <si>
    <t>王丹</t>
  </si>
  <si>
    <t>王文佳</t>
  </si>
  <si>
    <t>陈彦尹</t>
  </si>
  <si>
    <t>李欢</t>
  </si>
  <si>
    <t>郑悦</t>
  </si>
  <si>
    <t>朱杉</t>
  </si>
  <si>
    <t>蓝晓晓</t>
  </si>
  <si>
    <t>王春燕</t>
  </si>
  <si>
    <t>邢立萍</t>
  </si>
  <si>
    <t>池青</t>
  </si>
  <si>
    <t>盛飘飘</t>
  </si>
  <si>
    <t>朱敏</t>
  </si>
  <si>
    <t>赵姣</t>
  </si>
  <si>
    <t>徐妍</t>
  </si>
  <si>
    <t>陆琴艳</t>
  </si>
  <si>
    <t>戴巧娣</t>
  </si>
  <si>
    <t>周丽蓉</t>
  </si>
  <si>
    <t>谢靖</t>
  </si>
  <si>
    <t>张立红</t>
  </si>
  <si>
    <t>黄心怡</t>
  </si>
  <si>
    <t>孙婕</t>
  </si>
  <si>
    <t>吴柯</t>
  </si>
  <si>
    <t>陈文静</t>
  </si>
  <si>
    <t>杨羽佳</t>
  </si>
  <si>
    <t>戚喻姝</t>
  </si>
  <si>
    <t>管献宇</t>
  </si>
  <si>
    <t>贺岩雯</t>
  </si>
  <si>
    <t>贾珺</t>
  </si>
  <si>
    <t>孙敏</t>
  </si>
  <si>
    <t>张雁君</t>
  </si>
  <si>
    <t>余宁琳</t>
  </si>
  <si>
    <t>李加宏</t>
  </si>
  <si>
    <t>李庆</t>
  </si>
  <si>
    <t>王娅璐</t>
  </si>
  <si>
    <t>林世昌</t>
  </si>
  <si>
    <t>张田莉</t>
  </si>
  <si>
    <t>张娇</t>
  </si>
  <si>
    <t>陈璐</t>
  </si>
  <si>
    <t>庞梦梦</t>
  </si>
  <si>
    <t>丁筱书</t>
  </si>
  <si>
    <t>殷丽美</t>
  </si>
  <si>
    <t>陈辉</t>
  </si>
  <si>
    <t>武汉大学</t>
  </si>
  <si>
    <t>三江学院</t>
  </si>
  <si>
    <t>南京艺术学院</t>
  </si>
  <si>
    <t>南京工程学院</t>
  </si>
  <si>
    <t>淮海工学院</t>
  </si>
  <si>
    <t>南昌大学</t>
  </si>
  <si>
    <t>南京理工大学</t>
  </si>
  <si>
    <t>福州大学</t>
  </si>
  <si>
    <t>华中师范大学</t>
  </si>
  <si>
    <t>中南民族大学</t>
  </si>
  <si>
    <t>枣庄学院</t>
  </si>
  <si>
    <t>江苏省南通师范高等专科学校</t>
  </si>
  <si>
    <t>南京幼儿高等师范学校</t>
  </si>
  <si>
    <t>扬州职业大学</t>
  </si>
  <si>
    <t>徐州幼儿师范高等专科院校</t>
  </si>
  <si>
    <t>应天学院</t>
  </si>
  <si>
    <t>泉州师范学院</t>
  </si>
  <si>
    <t>连云港高等师范专科学校</t>
  </si>
  <si>
    <t>江苏省第二师范学院</t>
  </si>
  <si>
    <t>连云港师范高等专科学校</t>
  </si>
  <si>
    <t>哈尔滨师范大学</t>
  </si>
  <si>
    <t>南京特殊教育师范学校</t>
  </si>
  <si>
    <t>安徽农业大学</t>
  </si>
  <si>
    <t>赣南师范大学</t>
  </si>
  <si>
    <t>苏州大学</t>
  </si>
  <si>
    <t>杭州师范大学</t>
  </si>
  <si>
    <t>汉口学院</t>
  </si>
  <si>
    <t>宿迁学院</t>
  </si>
  <si>
    <t>黄山学院</t>
  </si>
  <si>
    <t>江苏师范大学（连云港校区）</t>
  </si>
  <si>
    <t>南京大学金陵学院</t>
  </si>
  <si>
    <t>南京信息工程大学滨江学院</t>
  </si>
  <si>
    <t>南京农业大学</t>
  </si>
  <si>
    <t>聊城大学</t>
  </si>
  <si>
    <t>南京体育学院奥林匹克学院</t>
  </si>
  <si>
    <t>苏州大学文正学院</t>
  </si>
  <si>
    <t>金陵科技学院</t>
  </si>
  <si>
    <t>山东大学（威海）</t>
  </si>
  <si>
    <t>福建师范大学</t>
  </si>
  <si>
    <t>第1名放弃</t>
  </si>
  <si>
    <t>南京师范大学</t>
  </si>
  <si>
    <t>苏州大学</t>
  </si>
  <si>
    <t>第9名放弃</t>
  </si>
  <si>
    <t>递补</t>
  </si>
  <si>
    <t>镇江高等专科学校丹阳师范学院</t>
  </si>
  <si>
    <t>2017年南京市六合区公开招聘新教师拟聘用人员公示</t>
  </si>
  <si>
    <t>第16名放弃</t>
  </si>
  <si>
    <t>并列37名放弃</t>
  </si>
  <si>
    <t>第48名放弃</t>
  </si>
  <si>
    <t>第8名放弃</t>
  </si>
  <si>
    <t>第12名放弃</t>
  </si>
  <si>
    <t>第17名放弃</t>
  </si>
  <si>
    <t>第19名放弃</t>
  </si>
  <si>
    <t>第1名放弃</t>
  </si>
  <si>
    <t>第23名放弃</t>
  </si>
  <si>
    <t>第36名放弃</t>
  </si>
  <si>
    <t>第53、54名放弃</t>
  </si>
  <si>
    <t>第56名放弃</t>
  </si>
  <si>
    <t>第26名放弃</t>
  </si>
  <si>
    <t>201701
（六合高级中学）</t>
  </si>
  <si>
    <r>
      <t>201704
（六合高级中学）</t>
    </r>
  </si>
  <si>
    <r>
      <t>201709
（六合高级中学）</t>
    </r>
  </si>
  <si>
    <t>2017007
（中专校）</t>
  </si>
  <si>
    <t>2017008
（中专校）</t>
  </si>
  <si>
    <t>2017010
（中专校）</t>
  </si>
  <si>
    <t>2017011
（中专校）</t>
  </si>
  <si>
    <t>2017014
（中专校）</t>
  </si>
  <si>
    <t>2017004
（中专校）</t>
  </si>
  <si>
    <t>2017003
（中专校）</t>
  </si>
  <si>
    <t>201701
（程桥高中）</t>
  </si>
  <si>
    <t>201703
（程桥高中）</t>
  </si>
  <si>
    <t>201702
（程桥高中）</t>
  </si>
  <si>
    <t>201705
（中专校）</t>
  </si>
  <si>
    <t>201706
（中专校）</t>
  </si>
  <si>
    <t>201709
（中专校）</t>
  </si>
  <si>
    <t>合格</t>
  </si>
  <si>
    <t>合格</t>
  </si>
  <si>
    <t>六合横梁中心幼儿园</t>
  </si>
  <si>
    <t>六合复兴路幼儿园</t>
  </si>
  <si>
    <t>六合金牛湖新城幼儿园</t>
  </si>
  <si>
    <t>六合马鞍幼儿园</t>
  </si>
  <si>
    <t>六合金牛湖中心幼儿园</t>
  </si>
  <si>
    <t>鼓楼清江花苑幼儿园</t>
  </si>
  <si>
    <t>六合玉带中心幼儿园</t>
  </si>
  <si>
    <t>六合清华实验幼儿园</t>
  </si>
  <si>
    <t>王伟杰</t>
  </si>
  <si>
    <t>第6名放弃</t>
  </si>
  <si>
    <t>第4名放弃</t>
  </si>
  <si>
    <r>
      <t xml:space="preserve">成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绩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</si>
</sst>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yyyy&quot;年&quot;m&quot;月&quot;d&quot;日&quot;;@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);\(0.00\)"/>
    <numFmt numFmtId="187" formatCode="0.00_);[Red]\(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20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1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4" borderId="4" applyNumberFormat="0" applyAlignment="0" applyProtection="0"/>
    <xf numFmtId="0" fontId="19" fillId="13" borderId="5" applyNumberFormat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4" borderId="7" applyNumberFormat="0" applyAlignment="0" applyProtection="0"/>
    <xf numFmtId="0" fontId="13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2" fillId="0" borderId="9" xfId="0" applyNumberFormat="1" applyFont="1" applyBorder="1" applyAlignment="1">
      <alignment horizontal="center" vertical="center" wrapText="1"/>
    </xf>
    <xf numFmtId="0" fontId="22" fillId="0" borderId="9" xfId="0" applyNumberFormat="1" applyFont="1" applyBorder="1" applyAlignment="1" quotePrefix="1">
      <alignment horizontal="center" vertical="center" wrapText="1"/>
    </xf>
    <xf numFmtId="0" fontId="23" fillId="0" borderId="9" xfId="42" applyNumberFormat="1" applyFont="1" applyBorder="1" applyAlignment="1" quotePrefix="1">
      <alignment horizontal="center" vertical="center" wrapText="1"/>
      <protection/>
    </xf>
    <xf numFmtId="0" fontId="22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4" fillId="0" borderId="9" xfId="0" applyNumberFormat="1" applyFont="1" applyBorder="1" applyAlignment="1">
      <alignment horizontal="center" vertical="center" wrapText="1"/>
    </xf>
    <xf numFmtId="0" fontId="24" fillId="0" borderId="9" xfId="0" applyNumberFormat="1" applyFont="1" applyBorder="1" applyAlignment="1" quotePrefix="1">
      <alignment horizontal="center" vertical="center" wrapText="1"/>
    </xf>
    <xf numFmtId="0" fontId="1" fillId="0" borderId="9" xfId="42" applyNumberFormat="1" applyFont="1" applyBorder="1" applyAlignment="1" quotePrefix="1">
      <alignment horizontal="center" vertical="center" wrapText="1"/>
      <protection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4" fillId="0" borderId="9" xfId="40" applyNumberFormat="1" applyFont="1" applyBorder="1" applyAlignment="1" quotePrefix="1">
      <alignment horizontal="center" vertical="center" wrapText="1"/>
      <protection/>
    </xf>
    <xf numFmtId="181" fontId="24" fillId="0" borderId="9" xfId="0" applyNumberFormat="1" applyFont="1" applyBorder="1" applyAlignment="1">
      <alignment horizontal="center" vertical="center" wrapText="1"/>
    </xf>
    <xf numFmtId="0" fontId="1" fillId="4" borderId="9" xfId="44" applyNumberFormat="1" applyFont="1" applyFill="1" applyBorder="1" applyAlignment="1" quotePrefix="1">
      <alignment horizontal="center" vertical="center" wrapText="1"/>
      <protection/>
    </xf>
    <xf numFmtId="0" fontId="24" fillId="4" borderId="9" xfId="40" applyNumberFormat="1" applyFont="1" applyFill="1" applyBorder="1" applyAlignment="1" quotePrefix="1">
      <alignment horizontal="center" vertical="center" wrapText="1"/>
      <protection/>
    </xf>
    <xf numFmtId="0" fontId="1" fillId="4" borderId="9" xfId="42" applyNumberFormat="1" applyFont="1" applyFill="1" applyBorder="1" applyAlignment="1" quotePrefix="1">
      <alignment horizontal="center" vertical="center" wrapText="1"/>
      <protection/>
    </xf>
    <xf numFmtId="0" fontId="24" fillId="0" borderId="9" xfId="40" applyFont="1" applyBorder="1" applyAlignment="1">
      <alignment horizontal="center" vertical="center" wrapText="1"/>
      <protection/>
    </xf>
    <xf numFmtId="0" fontId="22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9" xfId="40" applyFont="1" applyBorder="1" applyAlignment="1">
      <alignment horizontal="center" vertical="center" wrapText="1"/>
      <protection/>
    </xf>
    <xf numFmtId="0" fontId="1" fillId="0" borderId="10" xfId="45" applyFont="1" applyBorder="1" applyAlignment="1">
      <alignment horizontal="center" vertical="center" wrapText="1"/>
      <protection/>
    </xf>
    <xf numFmtId="0" fontId="24" fillId="0" borderId="9" xfId="43" applyFont="1" applyBorder="1" applyAlignment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187" fontId="25" fillId="0" borderId="9" xfId="0" applyNumberFormat="1" applyFont="1" applyBorder="1" applyAlignment="1">
      <alignment horizontal="center" vertical="center" wrapText="1"/>
    </xf>
    <xf numFmtId="187" fontId="24" fillId="0" borderId="9" xfId="0" applyNumberFormat="1" applyFont="1" applyFill="1" applyBorder="1" applyAlignment="1">
      <alignment horizontal="center" vertical="center"/>
    </xf>
    <xf numFmtId="187" fontId="24" fillId="0" borderId="9" xfId="0" applyNumberFormat="1" applyFont="1" applyBorder="1" applyAlignment="1">
      <alignment horizontal="center" vertical="center" wrapText="1"/>
    </xf>
    <xf numFmtId="187" fontId="0" fillId="0" borderId="0" xfId="0" applyNumberFormat="1" applyAlignment="1">
      <alignment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 3" xfId="43"/>
    <cellStyle name="常规 4" xfId="44"/>
    <cellStyle name="常规 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856;&#29992;&#21517;&#20876;\&#32856;&#29992;&#21517;&#20876;\&#25307;&#32856;&#25104;&#32489;\&#21021;&#20013;&#23398;&#21069;&#29305;&#25945;&#25307;&#32856;&#25945;&#24072;&#38754;&#35797;&#25104;&#324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2856;&#29992;&#21517;&#20876;\&#32856;&#29992;&#21517;&#20876;\&#25307;&#32856;&#25104;&#32489;\&#23567;&#23398;&#25307;&#32856;&#25945;&#24072;&#38754;&#35797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初中语文"/>
      <sheetName val="初中数学"/>
      <sheetName val="初中英语"/>
      <sheetName val="初中政治"/>
      <sheetName val="初中历史"/>
      <sheetName val="初中美术"/>
      <sheetName val="初中体育"/>
      <sheetName val="学前教育（一）"/>
      <sheetName val="学前教育（二）"/>
      <sheetName val="特殊教育"/>
    </sheetNames>
    <sheetDataSet>
      <sheetData sheetId="1">
        <row r="6">
          <cell r="K6">
            <v>30.75</v>
          </cell>
          <cell r="M6">
            <v>51.12</v>
          </cell>
        </row>
        <row r="7">
          <cell r="K7">
            <v>30.25</v>
          </cell>
          <cell r="M7">
            <v>50.4</v>
          </cell>
        </row>
        <row r="8">
          <cell r="K8">
            <v>29.75</v>
          </cell>
          <cell r="M8">
            <v>47.16</v>
          </cell>
        </row>
        <row r="9">
          <cell r="K9">
            <v>25.5</v>
          </cell>
          <cell r="M9">
            <v>49.440000000000005</v>
          </cell>
        </row>
        <row r="10">
          <cell r="K10">
            <v>26.75</v>
          </cell>
          <cell r="M10">
            <v>47.16</v>
          </cell>
        </row>
        <row r="11">
          <cell r="K11">
            <v>25</v>
          </cell>
          <cell r="M11">
            <v>48.72</v>
          </cell>
        </row>
      </sheetData>
      <sheetData sheetId="2">
        <row r="6">
          <cell r="K6">
            <v>34.5</v>
          </cell>
          <cell r="M6">
            <v>45.959999999999994</v>
          </cell>
        </row>
        <row r="7">
          <cell r="K7">
            <v>30</v>
          </cell>
          <cell r="M7">
            <v>46.559999999999995</v>
          </cell>
        </row>
        <row r="8">
          <cell r="K8">
            <v>28.25</v>
          </cell>
          <cell r="M8">
            <v>47.879999999999995</v>
          </cell>
        </row>
        <row r="9">
          <cell r="K9">
            <v>29.5</v>
          </cell>
          <cell r="M9">
            <v>46.559999999999995</v>
          </cell>
        </row>
        <row r="10">
          <cell r="K10">
            <v>28.5</v>
          </cell>
          <cell r="M10">
            <v>46.68</v>
          </cell>
        </row>
      </sheetData>
      <sheetData sheetId="3">
        <row r="7">
          <cell r="K7">
            <v>28.75</v>
          </cell>
          <cell r="M7">
            <v>48.6</v>
          </cell>
        </row>
        <row r="8">
          <cell r="K8">
            <v>28.25</v>
          </cell>
          <cell r="M8">
            <v>48.24</v>
          </cell>
        </row>
      </sheetData>
      <sheetData sheetId="4">
        <row r="6">
          <cell r="K6">
            <v>30.25</v>
          </cell>
          <cell r="M6">
            <v>51</v>
          </cell>
        </row>
        <row r="7">
          <cell r="K7">
            <v>31.25</v>
          </cell>
          <cell r="M7">
            <v>48.959999999999994</v>
          </cell>
        </row>
      </sheetData>
      <sheetData sheetId="5">
        <row r="6">
          <cell r="K6">
            <v>27.75</v>
          </cell>
          <cell r="M6">
            <v>51</v>
          </cell>
        </row>
        <row r="7">
          <cell r="K7">
            <v>25</v>
          </cell>
          <cell r="M7">
            <v>48.48</v>
          </cell>
        </row>
      </sheetData>
      <sheetData sheetId="6">
        <row r="6">
          <cell r="K6">
            <v>27.5</v>
          </cell>
          <cell r="M6">
            <v>48.35999999999999</v>
          </cell>
        </row>
        <row r="7">
          <cell r="K7">
            <v>24.25</v>
          </cell>
          <cell r="M7">
            <v>49.68</v>
          </cell>
        </row>
      </sheetData>
      <sheetData sheetId="7">
        <row r="6">
          <cell r="K6">
            <v>31.75</v>
          </cell>
          <cell r="M6">
            <v>49.559999999999995</v>
          </cell>
        </row>
        <row r="7">
          <cell r="K7">
            <v>32.25</v>
          </cell>
          <cell r="M7">
            <v>48</v>
          </cell>
        </row>
        <row r="8">
          <cell r="K8">
            <v>28.75</v>
          </cell>
          <cell r="M8">
            <v>48.84</v>
          </cell>
        </row>
        <row r="9">
          <cell r="K9">
            <v>27.5</v>
          </cell>
          <cell r="M9">
            <v>49.199999999999996</v>
          </cell>
        </row>
        <row r="10">
          <cell r="K10">
            <v>26.75</v>
          </cell>
          <cell r="M10">
            <v>48.959999999999994</v>
          </cell>
        </row>
        <row r="11">
          <cell r="K11">
            <v>25.75</v>
          </cell>
          <cell r="M11">
            <v>49.68</v>
          </cell>
        </row>
        <row r="12">
          <cell r="K12">
            <v>27.25</v>
          </cell>
          <cell r="M12">
            <v>48</v>
          </cell>
        </row>
        <row r="13">
          <cell r="K13">
            <v>24.75</v>
          </cell>
          <cell r="M13">
            <v>50.04</v>
          </cell>
        </row>
        <row r="14">
          <cell r="K14">
            <v>27</v>
          </cell>
          <cell r="M14">
            <v>46.8</v>
          </cell>
        </row>
        <row r="15">
          <cell r="K15">
            <v>24</v>
          </cell>
          <cell r="M15">
            <v>49.8</v>
          </cell>
        </row>
        <row r="16">
          <cell r="K16">
            <v>28.75</v>
          </cell>
          <cell r="M16">
            <v>44.76</v>
          </cell>
        </row>
        <row r="17">
          <cell r="K17">
            <v>24.75</v>
          </cell>
          <cell r="M17">
            <v>48.6</v>
          </cell>
        </row>
        <row r="18">
          <cell r="K18">
            <v>26</v>
          </cell>
          <cell r="M18">
            <v>47.16</v>
          </cell>
        </row>
        <row r="19">
          <cell r="K19">
            <v>27.25</v>
          </cell>
          <cell r="M19">
            <v>45.84</v>
          </cell>
        </row>
        <row r="20">
          <cell r="K20">
            <v>26.5</v>
          </cell>
          <cell r="M20">
            <v>46.559999999999995</v>
          </cell>
        </row>
        <row r="21">
          <cell r="K21">
            <v>25</v>
          </cell>
          <cell r="M21">
            <v>47.76</v>
          </cell>
        </row>
        <row r="22">
          <cell r="K22">
            <v>26.75</v>
          </cell>
          <cell r="M22">
            <v>45.959999999999994</v>
          </cell>
        </row>
        <row r="23">
          <cell r="K23">
            <v>27.5</v>
          </cell>
          <cell r="M23">
            <v>45.12</v>
          </cell>
        </row>
        <row r="24">
          <cell r="K24">
            <v>31.5</v>
          </cell>
          <cell r="M24">
            <v>41.04</v>
          </cell>
        </row>
        <row r="25">
          <cell r="K25">
            <v>25</v>
          </cell>
          <cell r="M25">
            <v>47.16</v>
          </cell>
        </row>
        <row r="26">
          <cell r="K26">
            <v>26.25</v>
          </cell>
          <cell r="M26">
            <v>45.72</v>
          </cell>
        </row>
        <row r="27">
          <cell r="K27">
            <v>28.75</v>
          </cell>
          <cell r="M27">
            <v>42.959999999999994</v>
          </cell>
        </row>
        <row r="28">
          <cell r="K28">
            <v>25.75</v>
          </cell>
          <cell r="M28">
            <v>45.84</v>
          </cell>
        </row>
        <row r="29">
          <cell r="K29">
            <v>27.25</v>
          </cell>
          <cell r="M29">
            <v>43.8</v>
          </cell>
        </row>
        <row r="30">
          <cell r="K30">
            <v>20.25</v>
          </cell>
          <cell r="M30">
            <v>50.76</v>
          </cell>
        </row>
        <row r="31">
          <cell r="K31">
            <v>26.75</v>
          </cell>
          <cell r="M31">
            <v>44.16</v>
          </cell>
        </row>
        <row r="32">
          <cell r="K32">
            <v>25.25</v>
          </cell>
          <cell r="M32">
            <v>45</v>
          </cell>
        </row>
        <row r="33">
          <cell r="K33">
            <v>25</v>
          </cell>
          <cell r="M33">
            <v>45.24</v>
          </cell>
        </row>
        <row r="34">
          <cell r="K34">
            <v>23</v>
          </cell>
          <cell r="M34">
            <v>47.04</v>
          </cell>
        </row>
        <row r="35">
          <cell r="K35">
            <v>26.25</v>
          </cell>
          <cell r="M35">
            <v>43.559999999999995</v>
          </cell>
        </row>
        <row r="36">
          <cell r="K36">
            <v>26.25</v>
          </cell>
          <cell r="M36">
            <v>43.559999999999995</v>
          </cell>
        </row>
        <row r="37">
          <cell r="K37">
            <v>26.75</v>
          </cell>
          <cell r="M37">
            <v>42.959999999999994</v>
          </cell>
        </row>
        <row r="38">
          <cell r="K38">
            <v>22</v>
          </cell>
          <cell r="M38">
            <v>47.64</v>
          </cell>
        </row>
        <row r="39">
          <cell r="K39">
            <v>22.25</v>
          </cell>
          <cell r="M39">
            <v>47.04</v>
          </cell>
        </row>
        <row r="40">
          <cell r="K40">
            <v>24.25</v>
          </cell>
          <cell r="M40">
            <v>44.879999999999995</v>
          </cell>
        </row>
        <row r="41">
          <cell r="K41">
            <v>21.75</v>
          </cell>
          <cell r="M41">
            <v>47.16</v>
          </cell>
        </row>
      </sheetData>
      <sheetData sheetId="8">
        <row r="6">
          <cell r="K6">
            <v>30</v>
          </cell>
          <cell r="M6">
            <v>48</v>
          </cell>
        </row>
        <row r="7">
          <cell r="K7">
            <v>32</v>
          </cell>
          <cell r="M7">
            <v>45.84</v>
          </cell>
        </row>
        <row r="8">
          <cell r="K8">
            <v>28.5</v>
          </cell>
          <cell r="M8">
            <v>48.35999999999999</v>
          </cell>
        </row>
        <row r="9">
          <cell r="K9">
            <v>31.25</v>
          </cell>
          <cell r="M9">
            <v>45.35999999999999</v>
          </cell>
        </row>
        <row r="10">
          <cell r="K10">
            <v>28.25</v>
          </cell>
          <cell r="M10">
            <v>48</v>
          </cell>
        </row>
        <row r="11">
          <cell r="K11">
            <v>29</v>
          </cell>
          <cell r="M11">
            <v>46.92</v>
          </cell>
        </row>
        <row r="12">
          <cell r="K12">
            <v>29.25</v>
          </cell>
          <cell r="M12">
            <v>45.6</v>
          </cell>
        </row>
        <row r="13">
          <cell r="K13">
            <v>30.5</v>
          </cell>
          <cell r="M13">
            <v>43.8</v>
          </cell>
        </row>
      </sheetData>
      <sheetData sheetId="9">
        <row r="6">
          <cell r="K6">
            <v>31.33333333333334</v>
          </cell>
          <cell r="M6">
            <v>52.559999999999995</v>
          </cell>
        </row>
        <row r="7">
          <cell r="K7">
            <v>30</v>
          </cell>
          <cell r="M7">
            <v>50.04</v>
          </cell>
        </row>
        <row r="8">
          <cell r="K8">
            <v>28.66666666666667</v>
          </cell>
          <cell r="M8">
            <v>49.199999999999996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小学语文"/>
      <sheetName val="小学数学"/>
      <sheetName val="小学英语"/>
      <sheetName val="小学音乐"/>
      <sheetName val="小学体育"/>
      <sheetName val="小学美术"/>
      <sheetName val="小学科学"/>
    </sheetNames>
    <sheetDataSet>
      <sheetData sheetId="0">
        <row r="6">
          <cell r="K6">
            <v>29.75</v>
          </cell>
          <cell r="M6">
            <v>52.199999999999996</v>
          </cell>
        </row>
        <row r="7">
          <cell r="K7">
            <v>31.25</v>
          </cell>
          <cell r="M7">
            <v>49.32</v>
          </cell>
        </row>
        <row r="8">
          <cell r="K8">
            <v>28.75</v>
          </cell>
          <cell r="M8">
            <v>51.6</v>
          </cell>
        </row>
        <row r="9">
          <cell r="K9">
            <v>29</v>
          </cell>
          <cell r="M9">
            <v>50.879999999999995</v>
          </cell>
        </row>
        <row r="10">
          <cell r="K10">
            <v>28</v>
          </cell>
          <cell r="M10">
            <v>51.6</v>
          </cell>
        </row>
        <row r="11">
          <cell r="K11">
            <v>28.5</v>
          </cell>
          <cell r="M11">
            <v>50.64</v>
          </cell>
        </row>
        <row r="12">
          <cell r="K12">
            <v>28</v>
          </cell>
          <cell r="M12">
            <v>51</v>
          </cell>
        </row>
        <row r="13">
          <cell r="K13">
            <v>26.5</v>
          </cell>
          <cell r="M13">
            <v>52.440000000000005</v>
          </cell>
        </row>
        <row r="14">
          <cell r="K14">
            <v>28</v>
          </cell>
          <cell r="M14">
            <v>50.64</v>
          </cell>
        </row>
        <row r="15">
          <cell r="K15">
            <v>28.25</v>
          </cell>
          <cell r="M15">
            <v>50.04</v>
          </cell>
        </row>
        <row r="16">
          <cell r="K16">
            <v>28.75</v>
          </cell>
          <cell r="M16">
            <v>49.32</v>
          </cell>
        </row>
        <row r="17">
          <cell r="K17">
            <v>26</v>
          </cell>
          <cell r="M17">
            <v>51.959999999999994</v>
          </cell>
        </row>
        <row r="18">
          <cell r="K18">
            <v>26.25</v>
          </cell>
          <cell r="M18">
            <v>51.12</v>
          </cell>
        </row>
        <row r="19">
          <cell r="K19">
            <v>26.25</v>
          </cell>
          <cell r="M19">
            <v>51</v>
          </cell>
        </row>
        <row r="20">
          <cell r="K20">
            <v>26.75</v>
          </cell>
          <cell r="M20">
            <v>50.4</v>
          </cell>
        </row>
        <row r="21">
          <cell r="K21">
            <v>29.5</v>
          </cell>
          <cell r="M21">
            <v>47.64</v>
          </cell>
        </row>
        <row r="22">
          <cell r="K22">
            <v>25.5</v>
          </cell>
          <cell r="M22">
            <v>51.48</v>
          </cell>
        </row>
        <row r="23">
          <cell r="K23">
            <v>25.5</v>
          </cell>
          <cell r="M23">
            <v>51.35999999999999</v>
          </cell>
        </row>
        <row r="24">
          <cell r="K24">
            <v>26.75</v>
          </cell>
          <cell r="M24">
            <v>50.04</v>
          </cell>
        </row>
        <row r="25">
          <cell r="K25">
            <v>26</v>
          </cell>
          <cell r="M25">
            <v>50.699999999999996</v>
          </cell>
        </row>
        <row r="26">
          <cell r="K26">
            <v>27.75</v>
          </cell>
          <cell r="M26">
            <v>48.6</v>
          </cell>
        </row>
        <row r="27">
          <cell r="K27">
            <v>24.5</v>
          </cell>
          <cell r="M27">
            <v>51.48</v>
          </cell>
        </row>
        <row r="28">
          <cell r="K28">
            <v>24.75</v>
          </cell>
          <cell r="M28">
            <v>51.12</v>
          </cell>
        </row>
        <row r="29">
          <cell r="K29">
            <v>25</v>
          </cell>
          <cell r="M29">
            <v>50.76</v>
          </cell>
        </row>
        <row r="30">
          <cell r="K30">
            <v>24</v>
          </cell>
          <cell r="M30">
            <v>51.6</v>
          </cell>
        </row>
        <row r="31">
          <cell r="K31">
            <v>25</v>
          </cell>
          <cell r="M31">
            <v>50.52</v>
          </cell>
        </row>
        <row r="32">
          <cell r="K32">
            <v>24.5</v>
          </cell>
          <cell r="M32">
            <v>51</v>
          </cell>
        </row>
        <row r="33">
          <cell r="K33">
            <v>27.25</v>
          </cell>
          <cell r="M33">
            <v>48.24</v>
          </cell>
        </row>
        <row r="34">
          <cell r="K34">
            <v>26.5</v>
          </cell>
          <cell r="M34">
            <v>48.959999999999994</v>
          </cell>
        </row>
        <row r="35">
          <cell r="K35">
            <v>25.25</v>
          </cell>
          <cell r="M35">
            <v>50.16</v>
          </cell>
        </row>
        <row r="36">
          <cell r="K36">
            <v>25.5</v>
          </cell>
          <cell r="M36">
            <v>49.8</v>
          </cell>
        </row>
        <row r="37">
          <cell r="K37">
            <v>25.5</v>
          </cell>
          <cell r="M37">
            <v>49.62</v>
          </cell>
        </row>
        <row r="38">
          <cell r="K38">
            <v>26.5</v>
          </cell>
          <cell r="M38">
            <v>48.6</v>
          </cell>
        </row>
        <row r="39">
          <cell r="K39">
            <v>22.75</v>
          </cell>
          <cell r="M39">
            <v>52.199999999999996</v>
          </cell>
        </row>
        <row r="40">
          <cell r="K40">
            <v>25</v>
          </cell>
          <cell r="M40">
            <v>49.559999999999995</v>
          </cell>
        </row>
        <row r="41">
          <cell r="K41">
            <v>26.5</v>
          </cell>
          <cell r="M41">
            <v>48</v>
          </cell>
        </row>
        <row r="42">
          <cell r="K42">
            <v>24.75</v>
          </cell>
          <cell r="M42">
            <v>49.68</v>
          </cell>
        </row>
        <row r="43">
          <cell r="K43">
            <v>27.5</v>
          </cell>
          <cell r="M43">
            <v>46.92</v>
          </cell>
        </row>
        <row r="44">
          <cell r="K44">
            <v>25.75</v>
          </cell>
          <cell r="M44">
            <v>48.6</v>
          </cell>
        </row>
        <row r="45">
          <cell r="K45">
            <v>25.5</v>
          </cell>
          <cell r="M45">
            <v>48.84</v>
          </cell>
        </row>
        <row r="46">
          <cell r="K46">
            <v>26</v>
          </cell>
          <cell r="M46">
            <v>48.24</v>
          </cell>
        </row>
        <row r="47">
          <cell r="K47">
            <v>23</v>
          </cell>
          <cell r="M47">
            <v>51.12</v>
          </cell>
        </row>
        <row r="48">
          <cell r="K48">
            <v>25.25</v>
          </cell>
          <cell r="M48">
            <v>48.72</v>
          </cell>
        </row>
        <row r="49">
          <cell r="K49">
            <v>23.75</v>
          </cell>
          <cell r="M49">
            <v>50.04</v>
          </cell>
        </row>
        <row r="50">
          <cell r="K50">
            <v>28.25</v>
          </cell>
          <cell r="M50">
            <v>45.48</v>
          </cell>
        </row>
        <row r="51">
          <cell r="K51">
            <v>24.75</v>
          </cell>
          <cell r="M51">
            <v>48.959999999999994</v>
          </cell>
        </row>
        <row r="52">
          <cell r="K52">
            <v>23.5</v>
          </cell>
          <cell r="M52">
            <v>50.16</v>
          </cell>
        </row>
        <row r="53">
          <cell r="K53">
            <v>23.75</v>
          </cell>
          <cell r="M53">
            <v>49.68</v>
          </cell>
        </row>
        <row r="54">
          <cell r="K54">
            <v>21.5</v>
          </cell>
          <cell r="M54">
            <v>51.84</v>
          </cell>
        </row>
        <row r="55">
          <cell r="K55">
            <v>23.25</v>
          </cell>
          <cell r="M55">
            <v>50.04</v>
          </cell>
        </row>
        <row r="56">
          <cell r="K56">
            <v>27</v>
          </cell>
          <cell r="M56">
            <v>46.08</v>
          </cell>
        </row>
      </sheetData>
      <sheetData sheetId="1">
        <row r="6">
          <cell r="K6">
            <v>31.25</v>
          </cell>
          <cell r="M6">
            <v>53.04</v>
          </cell>
        </row>
        <row r="7">
          <cell r="K7">
            <v>28</v>
          </cell>
          <cell r="M7">
            <v>51.6</v>
          </cell>
        </row>
        <row r="8">
          <cell r="K8">
            <v>27.75</v>
          </cell>
          <cell r="M8">
            <v>51.24</v>
          </cell>
        </row>
        <row r="9">
          <cell r="K9">
            <v>28</v>
          </cell>
          <cell r="M9">
            <v>50.879999999999995</v>
          </cell>
        </row>
        <row r="10">
          <cell r="K10">
            <v>28.5</v>
          </cell>
          <cell r="M10">
            <v>49.68</v>
          </cell>
        </row>
        <row r="11">
          <cell r="K11">
            <v>27.25</v>
          </cell>
          <cell r="M11">
            <v>50.76</v>
          </cell>
        </row>
        <row r="12">
          <cell r="K12">
            <v>26.25</v>
          </cell>
          <cell r="M12">
            <v>50.879999999999995</v>
          </cell>
        </row>
        <row r="13">
          <cell r="K13">
            <v>26.5</v>
          </cell>
          <cell r="M13">
            <v>50.279999999999994</v>
          </cell>
        </row>
        <row r="14">
          <cell r="K14">
            <v>29.25</v>
          </cell>
          <cell r="M14">
            <v>47.4</v>
          </cell>
        </row>
        <row r="15">
          <cell r="K15">
            <v>24</v>
          </cell>
          <cell r="M15">
            <v>52.559999999999995</v>
          </cell>
        </row>
        <row r="16">
          <cell r="K16">
            <v>25.5</v>
          </cell>
          <cell r="M16">
            <v>50.76</v>
          </cell>
        </row>
        <row r="17">
          <cell r="K17">
            <v>24.5</v>
          </cell>
          <cell r="M17">
            <v>51.6</v>
          </cell>
        </row>
        <row r="18">
          <cell r="K18">
            <v>26.75</v>
          </cell>
          <cell r="M18">
            <v>49.32</v>
          </cell>
        </row>
        <row r="19">
          <cell r="K19">
            <v>24</v>
          </cell>
          <cell r="M19">
            <v>51.959999999999994</v>
          </cell>
        </row>
        <row r="20">
          <cell r="K20">
            <v>25.75</v>
          </cell>
          <cell r="M20">
            <v>50.04</v>
          </cell>
        </row>
        <row r="21">
          <cell r="K21">
            <v>26.5</v>
          </cell>
          <cell r="M21">
            <v>48.84</v>
          </cell>
        </row>
        <row r="22">
          <cell r="K22">
            <v>25.25</v>
          </cell>
          <cell r="M22">
            <v>50.04</v>
          </cell>
        </row>
        <row r="23">
          <cell r="K23">
            <v>26.75</v>
          </cell>
          <cell r="M23">
            <v>48.24</v>
          </cell>
        </row>
        <row r="24">
          <cell r="K24">
            <v>25.75</v>
          </cell>
          <cell r="M24">
            <v>49.08</v>
          </cell>
        </row>
        <row r="25">
          <cell r="K25">
            <v>24.75</v>
          </cell>
          <cell r="M25">
            <v>50.04</v>
          </cell>
        </row>
        <row r="26">
          <cell r="K26">
            <v>23</v>
          </cell>
          <cell r="M26">
            <v>51.72</v>
          </cell>
        </row>
        <row r="27">
          <cell r="K27">
            <v>24.75</v>
          </cell>
          <cell r="M27">
            <v>48.72</v>
          </cell>
        </row>
        <row r="28">
          <cell r="K28">
            <v>26.75</v>
          </cell>
          <cell r="M28">
            <v>46.559999999999995</v>
          </cell>
        </row>
        <row r="29">
          <cell r="K29">
            <v>25.25</v>
          </cell>
          <cell r="M29">
            <v>48</v>
          </cell>
        </row>
      </sheetData>
      <sheetData sheetId="2">
        <row r="6">
          <cell r="K6">
            <v>29.5</v>
          </cell>
          <cell r="M6">
            <v>52.199999999999996</v>
          </cell>
        </row>
        <row r="7">
          <cell r="K7">
            <v>31.5</v>
          </cell>
          <cell r="M7">
            <v>48.35999999999999</v>
          </cell>
        </row>
        <row r="8">
          <cell r="K8">
            <v>29.75</v>
          </cell>
          <cell r="M8">
            <v>50.04</v>
          </cell>
        </row>
        <row r="9">
          <cell r="K9">
            <v>30.25</v>
          </cell>
          <cell r="M9">
            <v>49.32</v>
          </cell>
        </row>
        <row r="10">
          <cell r="K10">
            <v>30.25</v>
          </cell>
          <cell r="M10">
            <v>48.959999999999994</v>
          </cell>
        </row>
        <row r="11">
          <cell r="K11">
            <v>29</v>
          </cell>
          <cell r="M11">
            <v>49.559999999999995</v>
          </cell>
        </row>
        <row r="12">
          <cell r="K12">
            <v>28.25</v>
          </cell>
          <cell r="M12">
            <v>49.559999999999995</v>
          </cell>
        </row>
        <row r="13">
          <cell r="K13">
            <v>29.25</v>
          </cell>
          <cell r="M13">
            <v>47.76</v>
          </cell>
        </row>
      </sheetData>
      <sheetData sheetId="3">
        <row r="6">
          <cell r="K6">
            <v>25.75</v>
          </cell>
          <cell r="M6">
            <v>47.64</v>
          </cell>
        </row>
        <row r="7">
          <cell r="K7">
            <v>26.25</v>
          </cell>
          <cell r="M7">
            <v>46.92</v>
          </cell>
        </row>
        <row r="8">
          <cell r="K8">
            <v>24.75</v>
          </cell>
          <cell r="M8">
            <v>48.24</v>
          </cell>
        </row>
        <row r="9">
          <cell r="K9">
            <v>25.5</v>
          </cell>
          <cell r="M9">
            <v>46.68</v>
          </cell>
        </row>
        <row r="10">
          <cell r="K10">
            <v>24</v>
          </cell>
          <cell r="M10">
            <v>47.76</v>
          </cell>
        </row>
      </sheetData>
      <sheetData sheetId="4">
        <row r="6">
          <cell r="K6">
            <v>29.5</v>
          </cell>
          <cell r="M6">
            <v>50.76</v>
          </cell>
        </row>
        <row r="7">
          <cell r="K7">
            <v>29</v>
          </cell>
          <cell r="M7">
            <v>49.440000000000005</v>
          </cell>
        </row>
        <row r="8">
          <cell r="K8">
            <v>28</v>
          </cell>
          <cell r="M8">
            <v>49.559999999999995</v>
          </cell>
        </row>
        <row r="9">
          <cell r="K9">
            <v>27</v>
          </cell>
          <cell r="M9">
            <v>50.52</v>
          </cell>
        </row>
        <row r="10">
          <cell r="K10">
            <v>27.75</v>
          </cell>
          <cell r="M10">
            <v>49.559999999999995</v>
          </cell>
        </row>
        <row r="12">
          <cell r="K12">
            <v>27.5</v>
          </cell>
          <cell r="M12">
            <v>49.559999999999995</v>
          </cell>
        </row>
        <row r="13">
          <cell r="K13">
            <v>26.5</v>
          </cell>
          <cell r="M13">
            <v>50.52</v>
          </cell>
        </row>
        <row r="14">
          <cell r="K14">
            <v>25.5</v>
          </cell>
          <cell r="M14">
            <v>50.4</v>
          </cell>
        </row>
      </sheetData>
      <sheetData sheetId="5">
        <row r="6">
          <cell r="K6">
            <v>34.25</v>
          </cell>
          <cell r="M6">
            <v>47.52</v>
          </cell>
        </row>
        <row r="7">
          <cell r="K7">
            <v>31.75</v>
          </cell>
          <cell r="M7">
            <v>47.76</v>
          </cell>
        </row>
        <row r="8">
          <cell r="K8">
            <v>30.25</v>
          </cell>
          <cell r="M8">
            <v>47.879999999999995</v>
          </cell>
        </row>
        <row r="9">
          <cell r="K9">
            <v>28.75</v>
          </cell>
          <cell r="M9">
            <v>49.199999999999996</v>
          </cell>
        </row>
        <row r="10">
          <cell r="K10">
            <v>27.5</v>
          </cell>
          <cell r="M10">
            <v>49.559999999999995</v>
          </cell>
        </row>
      </sheetData>
      <sheetData sheetId="6">
        <row r="6">
          <cell r="K6">
            <v>30.75</v>
          </cell>
          <cell r="M6">
            <v>50.279999999999994</v>
          </cell>
        </row>
        <row r="7">
          <cell r="K7">
            <v>27</v>
          </cell>
          <cell r="M7">
            <v>49.68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4.375" style="0" customWidth="1"/>
    <col min="2" max="2" width="13.00390625" style="0" customWidth="1"/>
    <col min="3" max="3" width="16.75390625" style="0" customWidth="1"/>
    <col min="4" max="4" width="9.625" style="0" customWidth="1"/>
    <col min="5" max="5" width="15.875" style="0" customWidth="1"/>
    <col min="6" max="6" width="21.00390625" style="0" customWidth="1"/>
    <col min="7" max="7" width="7.75390625" style="37" customWidth="1"/>
    <col min="8" max="8" width="6.75390625" style="0" customWidth="1"/>
    <col min="9" max="9" width="7.50390625" style="0" customWidth="1"/>
    <col min="10" max="10" width="4.50390625" style="0" customWidth="1"/>
    <col min="11" max="11" width="5.875" style="0" customWidth="1"/>
    <col min="12" max="12" width="6.00390625" style="0" customWidth="1"/>
    <col min="13" max="13" width="9.625" style="7" customWidth="1"/>
  </cols>
  <sheetData>
    <row r="1" spans="1:13" ht="30" customHeight="1">
      <c r="A1" s="32" t="s">
        <v>303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14" customFormat="1" ht="15" customHeight="1">
      <c r="A2" s="30" t="s">
        <v>0</v>
      </c>
      <c r="B2" s="31" t="s">
        <v>45</v>
      </c>
      <c r="C2" s="30" t="s">
        <v>34</v>
      </c>
      <c r="D2" s="30" t="s">
        <v>37</v>
      </c>
      <c r="E2" s="30" t="s">
        <v>46</v>
      </c>
      <c r="F2" s="30" t="s">
        <v>35</v>
      </c>
      <c r="G2" s="33" t="s">
        <v>346</v>
      </c>
      <c r="H2" s="30"/>
      <c r="I2" s="30" t="s">
        <v>38</v>
      </c>
      <c r="J2" s="30" t="s">
        <v>39</v>
      </c>
      <c r="K2" s="30" t="s">
        <v>40</v>
      </c>
      <c r="L2" s="30" t="s">
        <v>41</v>
      </c>
      <c r="M2" s="30" t="s">
        <v>1</v>
      </c>
    </row>
    <row r="3" spans="1:13" s="14" customFormat="1" ht="15.75" customHeight="1">
      <c r="A3" s="30"/>
      <c r="B3" s="31"/>
      <c r="C3" s="30"/>
      <c r="D3" s="30"/>
      <c r="E3" s="30"/>
      <c r="F3" s="30"/>
      <c r="G3" s="34" t="s">
        <v>42</v>
      </c>
      <c r="H3" s="13" t="s">
        <v>43</v>
      </c>
      <c r="I3" s="30"/>
      <c r="J3" s="30"/>
      <c r="K3" s="30"/>
      <c r="L3" s="30"/>
      <c r="M3" s="30"/>
    </row>
    <row r="4" spans="1:13" ht="30" customHeight="1">
      <c r="A4" s="12">
        <v>1</v>
      </c>
      <c r="B4" s="11" t="s">
        <v>63</v>
      </c>
      <c r="C4" s="8" t="s">
        <v>47</v>
      </c>
      <c r="D4" s="9" t="s">
        <v>71</v>
      </c>
      <c r="E4" s="12" t="s">
        <v>317</v>
      </c>
      <c r="F4" s="9" t="s">
        <v>298</v>
      </c>
      <c r="G4" s="35">
        <v>75.625</v>
      </c>
      <c r="H4" s="15">
        <v>75.8</v>
      </c>
      <c r="I4" s="12">
        <v>75.73</v>
      </c>
      <c r="J4" s="12">
        <v>2</v>
      </c>
      <c r="K4" s="12" t="s">
        <v>333</v>
      </c>
      <c r="L4" s="12" t="s">
        <v>334</v>
      </c>
      <c r="M4" s="1" t="s">
        <v>297</v>
      </c>
    </row>
    <row r="5" spans="1:13" ht="30" customHeight="1">
      <c r="A5" s="12">
        <v>2</v>
      </c>
      <c r="B5" s="11" t="s">
        <v>63</v>
      </c>
      <c r="C5" s="8" t="s">
        <v>65</v>
      </c>
      <c r="D5" s="9" t="s">
        <v>73</v>
      </c>
      <c r="E5" s="12" t="s">
        <v>318</v>
      </c>
      <c r="F5" s="9" t="s">
        <v>298</v>
      </c>
      <c r="G5" s="35">
        <v>86.25</v>
      </c>
      <c r="H5" s="15">
        <v>81</v>
      </c>
      <c r="I5" s="12">
        <v>83.1</v>
      </c>
      <c r="J5" s="12">
        <v>1</v>
      </c>
      <c r="K5" s="12" t="s">
        <v>333</v>
      </c>
      <c r="L5" s="12" t="s">
        <v>334</v>
      </c>
      <c r="M5" s="2"/>
    </row>
    <row r="6" spans="1:13" ht="30" customHeight="1">
      <c r="A6" s="12">
        <v>3</v>
      </c>
      <c r="B6" s="11" t="s">
        <v>63</v>
      </c>
      <c r="C6" s="8" t="s">
        <v>64</v>
      </c>
      <c r="D6" s="10" t="s">
        <v>72</v>
      </c>
      <c r="E6" s="12" t="s">
        <v>319</v>
      </c>
      <c r="F6" s="10" t="s">
        <v>299</v>
      </c>
      <c r="G6" s="35">
        <v>77.5</v>
      </c>
      <c r="H6" s="12">
        <v>80.6</v>
      </c>
      <c r="I6" s="12">
        <v>79.36</v>
      </c>
      <c r="J6" s="12">
        <v>1</v>
      </c>
      <c r="K6" s="12" t="s">
        <v>333</v>
      </c>
      <c r="L6" s="12" t="s">
        <v>334</v>
      </c>
      <c r="M6" s="3"/>
    </row>
    <row r="7" spans="1:13" ht="30" customHeight="1">
      <c r="A7" s="12">
        <v>4</v>
      </c>
      <c r="B7" s="11" t="s">
        <v>66</v>
      </c>
      <c r="C7" s="16" t="s">
        <v>67</v>
      </c>
      <c r="D7" s="12" t="s">
        <v>74</v>
      </c>
      <c r="E7" s="12" t="s">
        <v>327</v>
      </c>
      <c r="F7" s="12" t="s">
        <v>258</v>
      </c>
      <c r="G7" s="35">
        <v>68.75</v>
      </c>
      <c r="H7" s="12">
        <v>86.6</v>
      </c>
      <c r="I7" s="12">
        <v>79.46</v>
      </c>
      <c r="J7" s="12">
        <v>1</v>
      </c>
      <c r="K7" s="12" t="s">
        <v>333</v>
      </c>
      <c r="L7" s="12" t="s">
        <v>334</v>
      </c>
      <c r="M7" s="4"/>
    </row>
    <row r="8" spans="1:13" ht="30" customHeight="1">
      <c r="A8" s="12">
        <v>5</v>
      </c>
      <c r="B8" s="11" t="s">
        <v>66</v>
      </c>
      <c r="C8" s="16" t="s">
        <v>68</v>
      </c>
      <c r="D8" s="12" t="s">
        <v>75</v>
      </c>
      <c r="E8" s="12" t="s">
        <v>328</v>
      </c>
      <c r="F8" s="12" t="s">
        <v>15</v>
      </c>
      <c r="G8" s="35">
        <v>55.625</v>
      </c>
      <c r="H8" s="12">
        <v>87.4</v>
      </c>
      <c r="I8" s="12">
        <v>74.69</v>
      </c>
      <c r="J8" s="12">
        <v>1</v>
      </c>
      <c r="K8" s="12" t="s">
        <v>333</v>
      </c>
      <c r="L8" s="12" t="s">
        <v>334</v>
      </c>
      <c r="M8" s="4"/>
    </row>
    <row r="9" spans="1:13" ht="30" customHeight="1">
      <c r="A9" s="12">
        <v>6</v>
      </c>
      <c r="B9" s="11" t="s">
        <v>66</v>
      </c>
      <c r="C9" s="16" t="s">
        <v>69</v>
      </c>
      <c r="D9" s="12" t="s">
        <v>76</v>
      </c>
      <c r="E9" s="12" t="s">
        <v>329</v>
      </c>
      <c r="F9" s="12" t="s">
        <v>3</v>
      </c>
      <c r="G9" s="35">
        <v>55.625</v>
      </c>
      <c r="H9" s="12">
        <v>82.4</v>
      </c>
      <c r="I9" s="12">
        <v>71.69</v>
      </c>
      <c r="J9" s="12">
        <v>2</v>
      </c>
      <c r="K9" s="12" t="s">
        <v>333</v>
      </c>
      <c r="L9" s="12" t="s">
        <v>334</v>
      </c>
      <c r="M9" s="4"/>
    </row>
    <row r="10" spans="1:13" ht="30" customHeight="1">
      <c r="A10" s="12">
        <v>7</v>
      </c>
      <c r="B10" s="11" t="s">
        <v>70</v>
      </c>
      <c r="C10" s="16" t="s">
        <v>48</v>
      </c>
      <c r="D10" s="12" t="s">
        <v>77</v>
      </c>
      <c r="E10" s="12" t="s">
        <v>330</v>
      </c>
      <c r="F10" s="12" t="s">
        <v>10</v>
      </c>
      <c r="G10" s="35">
        <v>66.25</v>
      </c>
      <c r="H10" s="12">
        <v>81.6</v>
      </c>
      <c r="I10" s="12">
        <v>75.46</v>
      </c>
      <c r="J10" s="12">
        <v>1</v>
      </c>
      <c r="K10" s="12" t="s">
        <v>333</v>
      </c>
      <c r="L10" s="12" t="s">
        <v>334</v>
      </c>
      <c r="M10" s="4"/>
    </row>
    <row r="11" spans="1:13" ht="30" customHeight="1">
      <c r="A11" s="12">
        <v>8</v>
      </c>
      <c r="B11" s="11" t="s">
        <v>70</v>
      </c>
      <c r="C11" s="16" t="s">
        <v>48</v>
      </c>
      <c r="D11" s="12" t="s">
        <v>78</v>
      </c>
      <c r="E11" s="12" t="s">
        <v>331</v>
      </c>
      <c r="F11" s="12" t="s">
        <v>33</v>
      </c>
      <c r="G11" s="35">
        <v>60.625</v>
      </c>
      <c r="H11" s="12">
        <v>78.6</v>
      </c>
      <c r="I11" s="12">
        <v>71.41</v>
      </c>
      <c r="J11" s="12">
        <v>2</v>
      </c>
      <c r="K11" s="12" t="s">
        <v>333</v>
      </c>
      <c r="L11" s="12" t="s">
        <v>334</v>
      </c>
      <c r="M11" s="4"/>
    </row>
    <row r="12" spans="1:13" ht="30" customHeight="1">
      <c r="A12" s="12">
        <v>9</v>
      </c>
      <c r="B12" s="11" t="s">
        <v>70</v>
      </c>
      <c r="C12" s="16" t="s">
        <v>49</v>
      </c>
      <c r="D12" s="12" t="s">
        <v>79</v>
      </c>
      <c r="E12" s="12" t="s">
        <v>332</v>
      </c>
      <c r="F12" s="12" t="s">
        <v>10</v>
      </c>
      <c r="G12" s="35">
        <v>78.75</v>
      </c>
      <c r="H12" s="12">
        <v>76.4</v>
      </c>
      <c r="I12" s="12">
        <v>77.34</v>
      </c>
      <c r="J12" s="12">
        <v>1</v>
      </c>
      <c r="K12" s="12" t="s">
        <v>333</v>
      </c>
      <c r="L12" s="12" t="s">
        <v>334</v>
      </c>
      <c r="M12" s="4"/>
    </row>
    <row r="13" spans="1:13" ht="30" customHeight="1">
      <c r="A13" s="12">
        <v>10</v>
      </c>
      <c r="B13" s="11" t="s">
        <v>70</v>
      </c>
      <c r="C13" s="17" t="s">
        <v>50</v>
      </c>
      <c r="D13" s="17" t="s">
        <v>80</v>
      </c>
      <c r="E13" s="12" t="s">
        <v>320</v>
      </c>
      <c r="F13" s="17" t="s">
        <v>259</v>
      </c>
      <c r="G13" s="36">
        <v>71.66666666666667</v>
      </c>
      <c r="H13" s="18">
        <v>83.4</v>
      </c>
      <c r="I13" s="18">
        <v>78.70666666666668</v>
      </c>
      <c r="J13" s="12">
        <v>1</v>
      </c>
      <c r="K13" s="12" t="s">
        <v>333</v>
      </c>
      <c r="L13" s="12" t="s">
        <v>334</v>
      </c>
      <c r="M13" s="4"/>
    </row>
    <row r="14" spans="1:13" ht="30" customHeight="1">
      <c r="A14" s="12">
        <v>11</v>
      </c>
      <c r="B14" s="11" t="s">
        <v>70</v>
      </c>
      <c r="C14" s="19" t="s">
        <v>51</v>
      </c>
      <c r="D14" s="19" t="s">
        <v>81</v>
      </c>
      <c r="E14" s="12" t="s">
        <v>321</v>
      </c>
      <c r="F14" s="19" t="s">
        <v>260</v>
      </c>
      <c r="G14" s="36">
        <v>68.33333333333333</v>
      </c>
      <c r="H14" s="18">
        <v>81.5</v>
      </c>
      <c r="I14" s="18">
        <v>76.23333333333333</v>
      </c>
      <c r="J14" s="12">
        <v>1</v>
      </c>
      <c r="K14" s="12" t="s">
        <v>333</v>
      </c>
      <c r="L14" s="12" t="s">
        <v>334</v>
      </c>
      <c r="M14" s="4"/>
    </row>
    <row r="15" spans="1:13" ht="30" customHeight="1">
      <c r="A15" s="12">
        <v>12</v>
      </c>
      <c r="B15" s="11" t="s">
        <v>70</v>
      </c>
      <c r="C15" s="17" t="s">
        <v>52</v>
      </c>
      <c r="D15" s="17" t="s">
        <v>82</v>
      </c>
      <c r="E15" s="12" t="s">
        <v>322</v>
      </c>
      <c r="F15" s="17" t="s">
        <v>13</v>
      </c>
      <c r="G15" s="36">
        <v>51.66666666666667</v>
      </c>
      <c r="H15" s="18">
        <v>73.2</v>
      </c>
      <c r="I15" s="18">
        <v>64.58666666666667</v>
      </c>
      <c r="J15" s="12">
        <v>1</v>
      </c>
      <c r="K15" s="12" t="s">
        <v>333</v>
      </c>
      <c r="L15" s="12" t="s">
        <v>334</v>
      </c>
      <c r="M15" s="4"/>
    </row>
    <row r="16" spans="1:13" ht="30" customHeight="1">
      <c r="A16" s="12">
        <v>13</v>
      </c>
      <c r="B16" s="11" t="s">
        <v>70</v>
      </c>
      <c r="C16" s="20" t="s">
        <v>53</v>
      </c>
      <c r="D16" s="20" t="s">
        <v>83</v>
      </c>
      <c r="E16" s="12" t="s">
        <v>323</v>
      </c>
      <c r="F16" s="20" t="s">
        <v>261</v>
      </c>
      <c r="G16" s="36">
        <v>66.66666666666667</v>
      </c>
      <c r="H16" s="18">
        <v>70.9</v>
      </c>
      <c r="I16" s="18">
        <v>69.20666666666668</v>
      </c>
      <c r="J16" s="12">
        <v>1</v>
      </c>
      <c r="K16" s="12" t="s">
        <v>333</v>
      </c>
      <c r="L16" s="12" t="s">
        <v>334</v>
      </c>
      <c r="M16" s="4"/>
    </row>
    <row r="17" spans="1:13" ht="30" customHeight="1">
      <c r="A17" s="12">
        <v>14</v>
      </c>
      <c r="B17" s="11" t="s">
        <v>70</v>
      </c>
      <c r="C17" s="21" t="s">
        <v>54</v>
      </c>
      <c r="D17" s="21" t="s">
        <v>84</v>
      </c>
      <c r="E17" s="12" t="s">
        <v>324</v>
      </c>
      <c r="F17" s="21" t="s">
        <v>16</v>
      </c>
      <c r="G17" s="36">
        <v>85</v>
      </c>
      <c r="H17" s="18">
        <v>74.05</v>
      </c>
      <c r="I17" s="12">
        <v>78.43</v>
      </c>
      <c r="J17" s="12">
        <v>1</v>
      </c>
      <c r="K17" s="12" t="s">
        <v>333</v>
      </c>
      <c r="L17" s="12" t="s">
        <v>334</v>
      </c>
      <c r="M17" s="4"/>
    </row>
    <row r="18" spans="1:13" ht="30" customHeight="1">
      <c r="A18" s="12">
        <v>15</v>
      </c>
      <c r="B18" s="11" t="s">
        <v>70</v>
      </c>
      <c r="C18" s="20" t="s">
        <v>55</v>
      </c>
      <c r="D18" s="20" t="s">
        <v>85</v>
      </c>
      <c r="E18" s="12" t="s">
        <v>325</v>
      </c>
      <c r="F18" s="20" t="s">
        <v>262</v>
      </c>
      <c r="G18" s="36">
        <v>80</v>
      </c>
      <c r="H18" s="18">
        <v>84.7</v>
      </c>
      <c r="I18" s="12">
        <v>82.82</v>
      </c>
      <c r="J18" s="12">
        <v>1</v>
      </c>
      <c r="K18" s="12" t="s">
        <v>333</v>
      </c>
      <c r="L18" s="12" t="s">
        <v>334</v>
      </c>
      <c r="M18" s="4"/>
    </row>
    <row r="19" spans="1:13" ht="30" customHeight="1">
      <c r="A19" s="12">
        <v>16</v>
      </c>
      <c r="B19" s="11" t="s">
        <v>70</v>
      </c>
      <c r="C19" s="20" t="s">
        <v>55</v>
      </c>
      <c r="D19" s="20" t="s">
        <v>86</v>
      </c>
      <c r="E19" s="12" t="s">
        <v>326</v>
      </c>
      <c r="F19" s="20" t="s">
        <v>262</v>
      </c>
      <c r="G19" s="36">
        <v>75</v>
      </c>
      <c r="H19" s="18">
        <v>83.3</v>
      </c>
      <c r="I19" s="12">
        <v>79.98</v>
      </c>
      <c r="J19" s="12">
        <v>2</v>
      </c>
      <c r="K19" s="12" t="s">
        <v>333</v>
      </c>
      <c r="L19" s="12" t="s">
        <v>334</v>
      </c>
      <c r="M19" s="4"/>
    </row>
    <row r="20" spans="1:13" ht="30" customHeight="1">
      <c r="A20" s="12">
        <v>17</v>
      </c>
      <c r="B20" s="11" t="s">
        <v>36</v>
      </c>
      <c r="C20" s="22" t="s">
        <v>56</v>
      </c>
      <c r="D20" s="22" t="s">
        <v>87</v>
      </c>
      <c r="E20" s="16">
        <v>2017003</v>
      </c>
      <c r="F20" s="22" t="s">
        <v>3</v>
      </c>
      <c r="G20" s="36">
        <v>68.75</v>
      </c>
      <c r="H20" s="12">
        <v>82.2</v>
      </c>
      <c r="I20" s="12">
        <v>76.82</v>
      </c>
      <c r="J20" s="12">
        <v>1</v>
      </c>
      <c r="K20" s="12" t="s">
        <v>333</v>
      </c>
      <c r="L20" s="12" t="s">
        <v>334</v>
      </c>
      <c r="M20" s="4"/>
    </row>
    <row r="21" spans="1:13" ht="30" customHeight="1">
      <c r="A21" s="12">
        <v>18</v>
      </c>
      <c r="B21" s="11" t="s">
        <v>36</v>
      </c>
      <c r="C21" s="22" t="s">
        <v>56</v>
      </c>
      <c r="D21" s="22" t="s">
        <v>88</v>
      </c>
      <c r="E21" s="16">
        <v>2017001</v>
      </c>
      <c r="F21" s="22" t="s">
        <v>5</v>
      </c>
      <c r="G21" s="36">
        <v>75</v>
      </c>
      <c r="H21" s="12">
        <v>77.4</v>
      </c>
      <c r="I21" s="12">
        <v>76.44</v>
      </c>
      <c r="J21" s="12">
        <v>2</v>
      </c>
      <c r="K21" s="12" t="s">
        <v>333</v>
      </c>
      <c r="L21" s="12" t="s">
        <v>334</v>
      </c>
      <c r="M21" s="4"/>
    </row>
    <row r="22" spans="1:13" ht="30" customHeight="1">
      <c r="A22" s="12">
        <v>19</v>
      </c>
      <c r="B22" s="11" t="s">
        <v>36</v>
      </c>
      <c r="C22" s="22" t="s">
        <v>56</v>
      </c>
      <c r="D22" s="22" t="s">
        <v>89</v>
      </c>
      <c r="E22" s="16">
        <v>2017006</v>
      </c>
      <c r="F22" s="22" t="s">
        <v>263</v>
      </c>
      <c r="G22" s="36">
        <v>62.5</v>
      </c>
      <c r="H22" s="12">
        <v>85.6</v>
      </c>
      <c r="I22" s="12">
        <v>76.36</v>
      </c>
      <c r="J22" s="12">
        <v>3</v>
      </c>
      <c r="K22" s="12" t="s">
        <v>333</v>
      </c>
      <c r="L22" s="12" t="s">
        <v>334</v>
      </c>
      <c r="M22" s="5"/>
    </row>
    <row r="23" spans="1:13" ht="30" customHeight="1">
      <c r="A23" s="12">
        <v>20</v>
      </c>
      <c r="B23" s="11" t="s">
        <v>36</v>
      </c>
      <c r="C23" s="22" t="s">
        <v>56</v>
      </c>
      <c r="D23" s="22" t="s">
        <v>90</v>
      </c>
      <c r="E23" s="16">
        <v>2017002</v>
      </c>
      <c r="F23" s="22" t="s">
        <v>33</v>
      </c>
      <c r="G23" s="36">
        <v>71.875</v>
      </c>
      <c r="H23" s="12">
        <v>78.2</v>
      </c>
      <c r="I23" s="12">
        <v>75.67</v>
      </c>
      <c r="J23" s="12">
        <v>4</v>
      </c>
      <c r="K23" s="12" t="s">
        <v>333</v>
      </c>
      <c r="L23" s="12" t="s">
        <v>334</v>
      </c>
      <c r="M23" s="4"/>
    </row>
    <row r="24" spans="1:13" ht="30" customHeight="1">
      <c r="A24" s="12">
        <v>21</v>
      </c>
      <c r="B24" s="11" t="s">
        <v>36</v>
      </c>
      <c r="C24" s="22" t="s">
        <v>56</v>
      </c>
      <c r="D24" s="22" t="s">
        <v>91</v>
      </c>
      <c r="E24" s="16">
        <v>2017007</v>
      </c>
      <c r="F24" s="22" t="s">
        <v>8</v>
      </c>
      <c r="G24" s="36">
        <v>59.375</v>
      </c>
      <c r="H24" s="12">
        <v>82.4</v>
      </c>
      <c r="I24" s="12">
        <v>73.19</v>
      </c>
      <c r="J24" s="12">
        <v>5</v>
      </c>
      <c r="K24" s="12" t="s">
        <v>333</v>
      </c>
      <c r="L24" s="12" t="s">
        <v>334</v>
      </c>
      <c r="M24" s="4"/>
    </row>
    <row r="25" spans="1:13" ht="30" customHeight="1">
      <c r="A25" s="12">
        <v>22</v>
      </c>
      <c r="B25" s="11" t="s">
        <v>36</v>
      </c>
      <c r="C25" s="22" t="s">
        <v>56</v>
      </c>
      <c r="D25" s="22" t="s">
        <v>92</v>
      </c>
      <c r="E25" s="16">
        <v>2017005</v>
      </c>
      <c r="F25" s="22" t="s">
        <v>13</v>
      </c>
      <c r="G25" s="36">
        <v>63.125</v>
      </c>
      <c r="H25" s="12">
        <v>79.6</v>
      </c>
      <c r="I25" s="12">
        <v>73.01</v>
      </c>
      <c r="J25" s="12">
        <v>6</v>
      </c>
      <c r="K25" s="12" t="s">
        <v>333</v>
      </c>
      <c r="L25" s="12" t="s">
        <v>334</v>
      </c>
      <c r="M25" s="4"/>
    </row>
    <row r="26" spans="1:13" ht="30" customHeight="1">
      <c r="A26" s="12">
        <v>23</v>
      </c>
      <c r="B26" s="11" t="s">
        <v>36</v>
      </c>
      <c r="C26" s="22" t="s">
        <v>25</v>
      </c>
      <c r="D26" s="22" t="s">
        <v>93</v>
      </c>
      <c r="E26" s="16">
        <v>2017010</v>
      </c>
      <c r="F26" s="22" t="s">
        <v>264</v>
      </c>
      <c r="G26" s="36">
        <v>76.875</v>
      </c>
      <c r="H26" s="12">
        <v>85.2</v>
      </c>
      <c r="I26" s="12">
        <f>'[1]初中数学'!K6+'[1]初中数学'!M6</f>
        <v>81.87</v>
      </c>
      <c r="J26" s="12">
        <v>1</v>
      </c>
      <c r="K26" s="12" t="s">
        <v>333</v>
      </c>
      <c r="L26" s="12" t="s">
        <v>334</v>
      </c>
      <c r="M26" s="4"/>
    </row>
    <row r="27" spans="1:13" ht="30" customHeight="1">
      <c r="A27" s="12">
        <v>24</v>
      </c>
      <c r="B27" s="11" t="s">
        <v>36</v>
      </c>
      <c r="C27" s="22" t="s">
        <v>25</v>
      </c>
      <c r="D27" s="22" t="s">
        <v>94</v>
      </c>
      <c r="E27" s="16">
        <v>2017012</v>
      </c>
      <c r="F27" s="22" t="s">
        <v>33</v>
      </c>
      <c r="G27" s="36">
        <v>75.625</v>
      </c>
      <c r="H27" s="12">
        <v>84</v>
      </c>
      <c r="I27" s="12">
        <f>'[1]初中数学'!K7+'[1]初中数学'!M7</f>
        <v>80.65</v>
      </c>
      <c r="J27" s="12">
        <v>2</v>
      </c>
      <c r="K27" s="12" t="s">
        <v>333</v>
      </c>
      <c r="L27" s="12" t="s">
        <v>334</v>
      </c>
      <c r="M27" s="4"/>
    </row>
    <row r="28" spans="1:13" ht="30" customHeight="1">
      <c r="A28" s="12">
        <v>25</v>
      </c>
      <c r="B28" s="11" t="s">
        <v>36</v>
      </c>
      <c r="C28" s="22" t="s">
        <v>25</v>
      </c>
      <c r="D28" s="22" t="s">
        <v>95</v>
      </c>
      <c r="E28" s="16">
        <v>2017014</v>
      </c>
      <c r="F28" s="22" t="s">
        <v>3</v>
      </c>
      <c r="G28" s="36">
        <v>74.375</v>
      </c>
      <c r="H28" s="12">
        <v>78.6</v>
      </c>
      <c r="I28" s="12">
        <f>'[1]初中数学'!K8+'[1]初中数学'!M8</f>
        <v>76.91</v>
      </c>
      <c r="J28" s="12">
        <v>3</v>
      </c>
      <c r="K28" s="12" t="s">
        <v>333</v>
      </c>
      <c r="L28" s="12" t="s">
        <v>334</v>
      </c>
      <c r="M28" s="4"/>
    </row>
    <row r="29" spans="1:13" ht="30" customHeight="1">
      <c r="A29" s="12">
        <v>26</v>
      </c>
      <c r="B29" s="11" t="s">
        <v>36</v>
      </c>
      <c r="C29" s="22" t="s">
        <v>25</v>
      </c>
      <c r="D29" s="22" t="s">
        <v>96</v>
      </c>
      <c r="E29" s="16">
        <v>2017023</v>
      </c>
      <c r="F29" s="22" t="s">
        <v>265</v>
      </c>
      <c r="G29" s="36">
        <v>63.75</v>
      </c>
      <c r="H29" s="12">
        <v>82.4</v>
      </c>
      <c r="I29" s="12">
        <f>'[1]初中数学'!K9+'[1]初中数学'!M9</f>
        <v>74.94</v>
      </c>
      <c r="J29" s="12">
        <v>4</v>
      </c>
      <c r="K29" s="12" t="s">
        <v>333</v>
      </c>
      <c r="L29" s="12" t="s">
        <v>334</v>
      </c>
      <c r="M29" s="4"/>
    </row>
    <row r="30" spans="1:13" ht="30" customHeight="1">
      <c r="A30" s="12">
        <v>27</v>
      </c>
      <c r="B30" s="11" t="s">
        <v>36</v>
      </c>
      <c r="C30" s="22" t="s">
        <v>25</v>
      </c>
      <c r="D30" s="22" t="s">
        <v>97</v>
      </c>
      <c r="E30" s="16">
        <v>2017021</v>
      </c>
      <c r="F30" s="22" t="s">
        <v>33</v>
      </c>
      <c r="G30" s="36">
        <v>66.875</v>
      </c>
      <c r="H30" s="12">
        <v>78.6</v>
      </c>
      <c r="I30" s="12">
        <f>'[1]初中数学'!K10+'[1]初中数学'!M10</f>
        <v>73.91</v>
      </c>
      <c r="J30" s="12">
        <v>5</v>
      </c>
      <c r="K30" s="12" t="s">
        <v>333</v>
      </c>
      <c r="L30" s="12" t="s">
        <v>334</v>
      </c>
      <c r="M30" s="4"/>
    </row>
    <row r="31" spans="1:13" ht="30" customHeight="1">
      <c r="A31" s="12">
        <v>28</v>
      </c>
      <c r="B31" s="11" t="s">
        <v>36</v>
      </c>
      <c r="C31" s="22" t="s">
        <v>25</v>
      </c>
      <c r="D31" s="22" t="s">
        <v>98</v>
      </c>
      <c r="E31" s="16">
        <v>2017025</v>
      </c>
      <c r="F31" s="22" t="s">
        <v>33</v>
      </c>
      <c r="G31" s="36">
        <v>62.5</v>
      </c>
      <c r="H31" s="12">
        <v>81.2</v>
      </c>
      <c r="I31" s="12">
        <f>'[1]初中数学'!K11+'[1]初中数学'!M11</f>
        <v>73.72</v>
      </c>
      <c r="J31" s="12">
        <v>6</v>
      </c>
      <c r="K31" s="12" t="s">
        <v>333</v>
      </c>
      <c r="L31" s="12" t="s">
        <v>334</v>
      </c>
      <c r="M31" s="4"/>
    </row>
    <row r="32" spans="1:13" ht="30" customHeight="1">
      <c r="A32" s="12">
        <v>29</v>
      </c>
      <c r="B32" s="11" t="s">
        <v>36</v>
      </c>
      <c r="C32" s="22" t="s">
        <v>27</v>
      </c>
      <c r="D32" s="22" t="s">
        <v>99</v>
      </c>
      <c r="E32" s="16">
        <v>2017027</v>
      </c>
      <c r="F32" s="22" t="s">
        <v>10</v>
      </c>
      <c r="G32" s="36">
        <v>86.25</v>
      </c>
      <c r="H32" s="12">
        <v>76.6</v>
      </c>
      <c r="I32" s="12">
        <f>'[1]初中英语'!K6+'[1]初中英语'!M6</f>
        <v>80.46</v>
      </c>
      <c r="J32" s="12">
        <v>1</v>
      </c>
      <c r="K32" s="12" t="s">
        <v>333</v>
      </c>
      <c r="L32" s="12" t="s">
        <v>334</v>
      </c>
      <c r="M32" s="4"/>
    </row>
    <row r="33" spans="1:13" ht="30" customHeight="1">
      <c r="A33" s="12">
        <v>30</v>
      </c>
      <c r="B33" s="11" t="s">
        <v>36</v>
      </c>
      <c r="C33" s="22" t="s">
        <v>27</v>
      </c>
      <c r="D33" s="22" t="s">
        <v>100</v>
      </c>
      <c r="E33" s="16">
        <v>2017029</v>
      </c>
      <c r="F33" s="22" t="s">
        <v>266</v>
      </c>
      <c r="G33" s="36">
        <v>75</v>
      </c>
      <c r="H33" s="12">
        <v>77.6</v>
      </c>
      <c r="I33" s="12">
        <f>'[1]初中英语'!K7+'[1]初中英语'!M7</f>
        <v>76.56</v>
      </c>
      <c r="J33" s="12">
        <v>2</v>
      </c>
      <c r="K33" s="12" t="s">
        <v>333</v>
      </c>
      <c r="L33" s="12" t="s">
        <v>334</v>
      </c>
      <c r="M33" s="4"/>
    </row>
    <row r="34" spans="1:13" ht="30" customHeight="1">
      <c r="A34" s="12">
        <v>31</v>
      </c>
      <c r="B34" s="11" t="s">
        <v>36</v>
      </c>
      <c r="C34" s="22" t="s">
        <v>27</v>
      </c>
      <c r="D34" s="22" t="s">
        <v>101</v>
      </c>
      <c r="E34" s="16">
        <v>2017038</v>
      </c>
      <c r="F34" s="22" t="s">
        <v>267</v>
      </c>
      <c r="G34" s="36">
        <v>70.625</v>
      </c>
      <c r="H34" s="12">
        <v>79.8</v>
      </c>
      <c r="I34" s="12">
        <f>'[1]初中英语'!K8+'[1]初中英语'!M8</f>
        <v>76.13</v>
      </c>
      <c r="J34" s="12">
        <v>3</v>
      </c>
      <c r="K34" s="12" t="s">
        <v>333</v>
      </c>
      <c r="L34" s="12" t="s">
        <v>334</v>
      </c>
      <c r="M34" s="4"/>
    </row>
    <row r="35" spans="1:13" ht="30" customHeight="1">
      <c r="A35" s="12">
        <v>32</v>
      </c>
      <c r="B35" s="11" t="s">
        <v>36</v>
      </c>
      <c r="C35" s="22" t="s">
        <v>27</v>
      </c>
      <c r="D35" s="22" t="s">
        <v>102</v>
      </c>
      <c r="E35" s="16">
        <v>2017033</v>
      </c>
      <c r="F35" s="22" t="s">
        <v>13</v>
      </c>
      <c r="G35" s="36">
        <v>73.75</v>
      </c>
      <c r="H35" s="12">
        <v>77.6</v>
      </c>
      <c r="I35" s="12">
        <f>'[1]初中英语'!K9+'[1]初中英语'!M9</f>
        <v>76.06</v>
      </c>
      <c r="J35" s="12">
        <v>4</v>
      </c>
      <c r="K35" s="12" t="s">
        <v>333</v>
      </c>
      <c r="L35" s="12" t="s">
        <v>334</v>
      </c>
      <c r="M35" s="4"/>
    </row>
    <row r="36" spans="1:13" ht="30" customHeight="1">
      <c r="A36" s="12">
        <v>33</v>
      </c>
      <c r="B36" s="11" t="s">
        <v>36</v>
      </c>
      <c r="C36" s="22" t="s">
        <v>27</v>
      </c>
      <c r="D36" s="22" t="s">
        <v>103</v>
      </c>
      <c r="E36" s="16">
        <v>2017037</v>
      </c>
      <c r="F36" s="22" t="s">
        <v>26</v>
      </c>
      <c r="G36" s="36">
        <v>71.25</v>
      </c>
      <c r="H36" s="12">
        <v>77.8</v>
      </c>
      <c r="I36" s="12">
        <f>'[1]初中英语'!K10+'[1]初中英语'!M10</f>
        <v>75.18</v>
      </c>
      <c r="J36" s="12">
        <v>5</v>
      </c>
      <c r="K36" s="12" t="s">
        <v>333</v>
      </c>
      <c r="L36" s="12" t="s">
        <v>334</v>
      </c>
      <c r="M36" s="4"/>
    </row>
    <row r="37" spans="1:13" ht="30" customHeight="1">
      <c r="A37" s="12">
        <v>34</v>
      </c>
      <c r="B37" s="11" t="s">
        <v>36</v>
      </c>
      <c r="C37" s="22" t="s">
        <v>57</v>
      </c>
      <c r="D37" s="22" t="s">
        <v>104</v>
      </c>
      <c r="E37" s="16">
        <v>2017044</v>
      </c>
      <c r="F37" s="22" t="s">
        <v>13</v>
      </c>
      <c r="G37" s="36">
        <v>71.875</v>
      </c>
      <c r="H37" s="12">
        <v>81</v>
      </c>
      <c r="I37" s="12">
        <f>'[1]初中政治'!K7+'[1]初中政治'!M7</f>
        <v>77.35</v>
      </c>
      <c r="J37" s="12">
        <v>2</v>
      </c>
      <c r="K37" s="12" t="s">
        <v>333</v>
      </c>
      <c r="L37" s="12" t="s">
        <v>334</v>
      </c>
      <c r="M37" s="1" t="s">
        <v>297</v>
      </c>
    </row>
    <row r="38" spans="1:13" ht="30" customHeight="1">
      <c r="A38" s="12">
        <v>35</v>
      </c>
      <c r="B38" s="11" t="s">
        <v>36</v>
      </c>
      <c r="C38" s="22" t="s">
        <v>57</v>
      </c>
      <c r="D38" s="22" t="s">
        <v>105</v>
      </c>
      <c r="E38" s="16">
        <v>2017045</v>
      </c>
      <c r="F38" s="22" t="s">
        <v>13</v>
      </c>
      <c r="G38" s="36">
        <v>70.625</v>
      </c>
      <c r="H38" s="12">
        <v>80.4</v>
      </c>
      <c r="I38" s="12">
        <f>'[1]初中政治'!K8+'[1]初中政治'!M8</f>
        <v>76.49000000000001</v>
      </c>
      <c r="J38" s="12">
        <v>3</v>
      </c>
      <c r="K38" s="12" t="s">
        <v>333</v>
      </c>
      <c r="L38" s="12" t="s">
        <v>334</v>
      </c>
      <c r="M38" s="1" t="s">
        <v>301</v>
      </c>
    </row>
    <row r="39" spans="1:13" ht="30" customHeight="1">
      <c r="A39" s="12">
        <v>36</v>
      </c>
      <c r="B39" s="11" t="s">
        <v>36</v>
      </c>
      <c r="C39" s="22" t="s">
        <v>29</v>
      </c>
      <c r="D39" s="22" t="s">
        <v>106</v>
      </c>
      <c r="E39" s="16">
        <v>2017051</v>
      </c>
      <c r="F39" s="22" t="s">
        <v>4</v>
      </c>
      <c r="G39" s="36">
        <v>75.625</v>
      </c>
      <c r="H39" s="12">
        <v>85</v>
      </c>
      <c r="I39" s="12">
        <f>'[1]初中历史'!K6+'[1]初中历史'!M6</f>
        <v>81.25</v>
      </c>
      <c r="J39" s="12">
        <v>1</v>
      </c>
      <c r="K39" s="12" t="s">
        <v>333</v>
      </c>
      <c r="L39" s="12" t="s">
        <v>334</v>
      </c>
      <c r="M39" s="4"/>
    </row>
    <row r="40" spans="1:13" ht="30" customHeight="1">
      <c r="A40" s="12">
        <v>37</v>
      </c>
      <c r="B40" s="11" t="s">
        <v>36</v>
      </c>
      <c r="C40" s="22" t="s">
        <v>29</v>
      </c>
      <c r="D40" s="22" t="s">
        <v>107</v>
      </c>
      <c r="E40" s="16">
        <v>2017049</v>
      </c>
      <c r="F40" s="22" t="s">
        <v>5</v>
      </c>
      <c r="G40" s="36">
        <v>78.125</v>
      </c>
      <c r="H40" s="12">
        <v>81.6</v>
      </c>
      <c r="I40" s="12">
        <f>'[1]初中历史'!K7+'[1]初中历史'!M7</f>
        <v>80.21</v>
      </c>
      <c r="J40" s="12">
        <v>2</v>
      </c>
      <c r="K40" s="12" t="s">
        <v>333</v>
      </c>
      <c r="L40" s="12" t="s">
        <v>334</v>
      </c>
      <c r="M40" s="4"/>
    </row>
    <row r="41" spans="1:13" ht="30" customHeight="1">
      <c r="A41" s="12">
        <v>38</v>
      </c>
      <c r="B41" s="11" t="s">
        <v>36</v>
      </c>
      <c r="C41" s="22" t="s">
        <v>30</v>
      </c>
      <c r="D41" s="22" t="s">
        <v>108</v>
      </c>
      <c r="E41" s="16">
        <v>2017058</v>
      </c>
      <c r="F41" s="22" t="s">
        <v>10</v>
      </c>
      <c r="G41" s="36">
        <v>68.75</v>
      </c>
      <c r="H41" s="12">
        <v>80.6</v>
      </c>
      <c r="I41" s="12">
        <f>'[1]初中体育'!K6+'[1]初中体育'!M6</f>
        <v>75.85999999999999</v>
      </c>
      <c r="J41" s="12">
        <v>1</v>
      </c>
      <c r="K41" s="12" t="s">
        <v>333</v>
      </c>
      <c r="L41" s="12" t="s">
        <v>334</v>
      </c>
      <c r="M41" s="4"/>
    </row>
    <row r="42" spans="1:13" ht="30" customHeight="1">
      <c r="A42" s="12">
        <v>39</v>
      </c>
      <c r="B42" s="11" t="s">
        <v>36</v>
      </c>
      <c r="C42" s="22" t="s">
        <v>30</v>
      </c>
      <c r="D42" s="22" t="s">
        <v>109</v>
      </c>
      <c r="E42" s="16">
        <v>2017060</v>
      </c>
      <c r="F42" s="22" t="s">
        <v>22</v>
      </c>
      <c r="G42" s="36">
        <v>60.625</v>
      </c>
      <c r="H42" s="12">
        <v>82.8</v>
      </c>
      <c r="I42" s="12">
        <f>'[1]初中体育'!K7+'[1]初中体育'!M7</f>
        <v>73.93</v>
      </c>
      <c r="J42" s="12">
        <v>2</v>
      </c>
      <c r="K42" s="12" t="s">
        <v>333</v>
      </c>
      <c r="L42" s="12" t="s">
        <v>334</v>
      </c>
      <c r="M42" s="4"/>
    </row>
    <row r="43" spans="1:13" ht="30" customHeight="1">
      <c r="A43" s="12">
        <v>40</v>
      </c>
      <c r="B43" s="11" t="s">
        <v>36</v>
      </c>
      <c r="C43" s="22" t="s">
        <v>58</v>
      </c>
      <c r="D43" s="22" t="s">
        <v>110</v>
      </c>
      <c r="E43" s="16">
        <v>2017473</v>
      </c>
      <c r="F43" s="22" t="s">
        <v>9</v>
      </c>
      <c r="G43" s="36">
        <v>69.375</v>
      </c>
      <c r="H43" s="12">
        <v>85</v>
      </c>
      <c r="I43" s="12">
        <f>'[1]初中美术'!K6+'[1]初中美术'!M6</f>
        <v>78.75</v>
      </c>
      <c r="J43" s="12">
        <v>1</v>
      </c>
      <c r="K43" s="12" t="s">
        <v>333</v>
      </c>
      <c r="L43" s="12" t="s">
        <v>334</v>
      </c>
      <c r="M43" s="4"/>
    </row>
    <row r="44" spans="1:13" ht="30" customHeight="1">
      <c r="A44" s="12">
        <v>41</v>
      </c>
      <c r="B44" s="11" t="s">
        <v>36</v>
      </c>
      <c r="C44" s="22" t="s">
        <v>58</v>
      </c>
      <c r="D44" s="22" t="s">
        <v>111</v>
      </c>
      <c r="E44" s="16">
        <v>2017474</v>
      </c>
      <c r="F44" s="22" t="s">
        <v>7</v>
      </c>
      <c r="G44" s="36">
        <v>62.5</v>
      </c>
      <c r="H44" s="12">
        <v>80.8</v>
      </c>
      <c r="I44" s="12">
        <f>'[1]初中美术'!K7+'[1]初中美术'!M7</f>
        <v>73.47999999999999</v>
      </c>
      <c r="J44" s="12">
        <v>2</v>
      </c>
      <c r="K44" s="12" t="s">
        <v>333</v>
      </c>
      <c r="L44" s="12" t="s">
        <v>334</v>
      </c>
      <c r="M44" s="4"/>
    </row>
    <row r="45" spans="1:13" ht="30" customHeight="1">
      <c r="A45" s="12">
        <v>42</v>
      </c>
      <c r="B45" s="11" t="s">
        <v>36</v>
      </c>
      <c r="C45" s="22" t="s">
        <v>59</v>
      </c>
      <c r="D45" s="22" t="s">
        <v>112</v>
      </c>
      <c r="E45" s="16">
        <v>2017064</v>
      </c>
      <c r="F45" s="22" t="s">
        <v>3</v>
      </c>
      <c r="G45" s="36">
        <v>79.375</v>
      </c>
      <c r="H45" s="12">
        <v>82.6</v>
      </c>
      <c r="I45" s="12">
        <f>'[1]学前教育（一）'!K6+'[1]学前教育（一）'!M6</f>
        <v>81.31</v>
      </c>
      <c r="J45" s="12">
        <v>1</v>
      </c>
      <c r="K45" s="12" t="s">
        <v>333</v>
      </c>
      <c r="L45" s="12" t="s">
        <v>334</v>
      </c>
      <c r="M45" s="4"/>
    </row>
    <row r="46" spans="1:13" ht="30" customHeight="1">
      <c r="A46" s="12">
        <v>43</v>
      </c>
      <c r="B46" s="11" t="s">
        <v>36</v>
      </c>
      <c r="C46" s="22" t="s">
        <v>59</v>
      </c>
      <c r="D46" s="22" t="s">
        <v>113</v>
      </c>
      <c r="E46" s="16">
        <v>2017062</v>
      </c>
      <c r="F46" s="22" t="s">
        <v>32</v>
      </c>
      <c r="G46" s="36">
        <v>80.625</v>
      </c>
      <c r="H46" s="12">
        <v>80</v>
      </c>
      <c r="I46" s="12">
        <f>'[1]学前教育（一）'!K7+'[1]学前教育（一）'!M7</f>
        <v>80.25</v>
      </c>
      <c r="J46" s="12">
        <v>2</v>
      </c>
      <c r="K46" s="12" t="s">
        <v>333</v>
      </c>
      <c r="L46" s="12" t="s">
        <v>334</v>
      </c>
      <c r="M46" s="4"/>
    </row>
    <row r="47" spans="1:13" ht="30" customHeight="1">
      <c r="A47" s="12">
        <v>44</v>
      </c>
      <c r="B47" s="11" t="s">
        <v>36</v>
      </c>
      <c r="C47" s="22" t="s">
        <v>59</v>
      </c>
      <c r="D47" s="22" t="s">
        <v>114</v>
      </c>
      <c r="E47" s="16">
        <v>2017071</v>
      </c>
      <c r="F47" s="22" t="s">
        <v>24</v>
      </c>
      <c r="G47" s="36">
        <v>71.875</v>
      </c>
      <c r="H47" s="12">
        <v>81.4</v>
      </c>
      <c r="I47" s="12">
        <f>'[1]学前教育（一）'!K8+'[1]学前教育（一）'!M8</f>
        <v>77.59</v>
      </c>
      <c r="J47" s="12">
        <v>3</v>
      </c>
      <c r="K47" s="12" t="s">
        <v>333</v>
      </c>
      <c r="L47" s="12" t="s">
        <v>334</v>
      </c>
      <c r="M47" s="4"/>
    </row>
    <row r="48" spans="1:13" ht="30" customHeight="1">
      <c r="A48" s="12">
        <v>45</v>
      </c>
      <c r="B48" s="11" t="s">
        <v>36</v>
      </c>
      <c r="C48" s="22" t="s">
        <v>59</v>
      </c>
      <c r="D48" s="22" t="s">
        <v>115</v>
      </c>
      <c r="E48" s="16">
        <v>2017074</v>
      </c>
      <c r="F48" s="22" t="s">
        <v>268</v>
      </c>
      <c r="G48" s="36">
        <v>68.75</v>
      </c>
      <c r="H48" s="12">
        <v>82</v>
      </c>
      <c r="I48" s="12">
        <f>'[1]学前教育（一）'!K9+'[1]学前教育（一）'!M9</f>
        <v>76.69999999999999</v>
      </c>
      <c r="J48" s="12">
        <v>4</v>
      </c>
      <c r="K48" s="12" t="s">
        <v>333</v>
      </c>
      <c r="L48" s="12" t="s">
        <v>334</v>
      </c>
      <c r="M48" s="4"/>
    </row>
    <row r="49" spans="1:13" ht="30" customHeight="1">
      <c r="A49" s="12">
        <v>46</v>
      </c>
      <c r="B49" s="11" t="s">
        <v>36</v>
      </c>
      <c r="C49" s="22" t="s">
        <v>59</v>
      </c>
      <c r="D49" s="22" t="s">
        <v>116</v>
      </c>
      <c r="E49" s="16">
        <v>2017086</v>
      </c>
      <c r="F49" s="22" t="s">
        <v>269</v>
      </c>
      <c r="G49" s="36">
        <v>66.875</v>
      </c>
      <c r="H49" s="12">
        <v>81.6</v>
      </c>
      <c r="I49" s="12">
        <f>'[1]学前教育（一）'!K10+'[1]学前教育（一）'!M10</f>
        <v>75.71</v>
      </c>
      <c r="J49" s="12">
        <v>5</v>
      </c>
      <c r="K49" s="12" t="s">
        <v>333</v>
      </c>
      <c r="L49" s="12" t="s">
        <v>334</v>
      </c>
      <c r="M49" s="4"/>
    </row>
    <row r="50" spans="1:13" ht="30" customHeight="1">
      <c r="A50" s="12">
        <v>47</v>
      </c>
      <c r="B50" s="11" t="s">
        <v>36</v>
      </c>
      <c r="C50" s="22" t="s">
        <v>59</v>
      </c>
      <c r="D50" s="22" t="s">
        <v>117</v>
      </c>
      <c r="E50" s="16">
        <v>2017096</v>
      </c>
      <c r="F50" s="22" t="s">
        <v>32</v>
      </c>
      <c r="G50" s="36">
        <v>64.375</v>
      </c>
      <c r="H50" s="12">
        <v>82.8</v>
      </c>
      <c r="I50" s="12">
        <f>'[1]学前教育（一）'!K11+'[1]学前教育（一）'!M11</f>
        <v>75.43</v>
      </c>
      <c r="J50" s="12">
        <v>6</v>
      </c>
      <c r="K50" s="12" t="s">
        <v>333</v>
      </c>
      <c r="L50" s="12" t="s">
        <v>334</v>
      </c>
      <c r="M50" s="4"/>
    </row>
    <row r="51" spans="1:13" ht="30" customHeight="1">
      <c r="A51" s="12">
        <v>48</v>
      </c>
      <c r="B51" s="11" t="s">
        <v>36</v>
      </c>
      <c r="C51" s="22" t="s">
        <v>59</v>
      </c>
      <c r="D51" s="22" t="s">
        <v>118</v>
      </c>
      <c r="E51" s="16">
        <v>2017076</v>
      </c>
      <c r="F51" s="22" t="s">
        <v>270</v>
      </c>
      <c r="G51" s="36">
        <v>68.125</v>
      </c>
      <c r="H51" s="12">
        <v>80</v>
      </c>
      <c r="I51" s="12">
        <f>'[1]学前教育（一）'!K12+'[1]学前教育（一）'!M12</f>
        <v>75.25</v>
      </c>
      <c r="J51" s="12">
        <v>7</v>
      </c>
      <c r="K51" s="12" t="s">
        <v>333</v>
      </c>
      <c r="L51" s="12" t="s">
        <v>334</v>
      </c>
      <c r="M51" s="4"/>
    </row>
    <row r="52" spans="1:13" ht="30" customHeight="1">
      <c r="A52" s="12">
        <v>49</v>
      </c>
      <c r="B52" s="11" t="s">
        <v>36</v>
      </c>
      <c r="C52" s="22" t="s">
        <v>59</v>
      </c>
      <c r="D52" s="22" t="s">
        <v>111</v>
      </c>
      <c r="E52" s="16">
        <v>2017103</v>
      </c>
      <c r="F52" s="22" t="s">
        <v>31</v>
      </c>
      <c r="G52" s="36">
        <v>61.875</v>
      </c>
      <c r="H52" s="12">
        <v>83.4</v>
      </c>
      <c r="I52" s="12">
        <f>'[1]学前教育（一）'!K13+'[1]学前教育（一）'!M13</f>
        <v>74.78999999999999</v>
      </c>
      <c r="J52" s="12">
        <v>8</v>
      </c>
      <c r="K52" s="12" t="s">
        <v>333</v>
      </c>
      <c r="L52" s="12" t="s">
        <v>334</v>
      </c>
      <c r="M52" s="4"/>
    </row>
    <row r="53" spans="1:13" ht="30" customHeight="1">
      <c r="A53" s="12">
        <v>50</v>
      </c>
      <c r="B53" s="11" t="s">
        <v>36</v>
      </c>
      <c r="C53" s="22" t="s">
        <v>59</v>
      </c>
      <c r="D53" s="22" t="s">
        <v>119</v>
      </c>
      <c r="E53" s="16">
        <v>2017081</v>
      </c>
      <c r="F53" s="22" t="s">
        <v>7</v>
      </c>
      <c r="G53" s="36">
        <v>67.5</v>
      </c>
      <c r="H53" s="12">
        <v>78</v>
      </c>
      <c r="I53" s="12">
        <f>'[1]学前教育（一）'!K14+'[1]学前教育（一）'!M14</f>
        <v>73.8</v>
      </c>
      <c r="J53" s="12">
        <v>10</v>
      </c>
      <c r="K53" s="12" t="s">
        <v>333</v>
      </c>
      <c r="L53" s="12" t="s">
        <v>334</v>
      </c>
      <c r="M53" s="4" t="s">
        <v>300</v>
      </c>
    </row>
    <row r="54" spans="1:13" ht="30" customHeight="1">
      <c r="A54" s="12">
        <v>51</v>
      </c>
      <c r="B54" s="11" t="s">
        <v>36</v>
      </c>
      <c r="C54" s="22" t="s">
        <v>59</v>
      </c>
      <c r="D54" s="22" t="s">
        <v>120</v>
      </c>
      <c r="E54" s="16">
        <v>2017107</v>
      </c>
      <c r="F54" s="22" t="s">
        <v>271</v>
      </c>
      <c r="G54" s="36">
        <v>60</v>
      </c>
      <c r="H54" s="12">
        <v>83</v>
      </c>
      <c r="I54" s="12">
        <f>'[1]学前教育（一）'!K15+'[1]学前教育（一）'!M15</f>
        <v>73.8</v>
      </c>
      <c r="J54" s="12">
        <v>10</v>
      </c>
      <c r="K54" s="12" t="s">
        <v>333</v>
      </c>
      <c r="L54" s="12" t="s">
        <v>334</v>
      </c>
      <c r="M54" s="4"/>
    </row>
    <row r="55" spans="1:13" ht="30" customHeight="1">
      <c r="A55" s="12">
        <v>52</v>
      </c>
      <c r="B55" s="11" t="s">
        <v>36</v>
      </c>
      <c r="C55" s="22" t="s">
        <v>59</v>
      </c>
      <c r="D55" s="22" t="s">
        <v>121</v>
      </c>
      <c r="E55" s="16">
        <v>2017067</v>
      </c>
      <c r="F55" s="22" t="s">
        <v>33</v>
      </c>
      <c r="G55" s="36">
        <v>71.875</v>
      </c>
      <c r="H55" s="12">
        <v>74.6</v>
      </c>
      <c r="I55" s="12">
        <f>'[1]学前教育（一）'!K16+'[1]学前教育（一）'!M16</f>
        <v>73.50999999999999</v>
      </c>
      <c r="J55" s="12">
        <v>12</v>
      </c>
      <c r="K55" s="12" t="s">
        <v>333</v>
      </c>
      <c r="L55" s="12" t="s">
        <v>334</v>
      </c>
      <c r="M55" s="4"/>
    </row>
    <row r="56" spans="1:13" ht="30" customHeight="1">
      <c r="A56" s="12">
        <v>53</v>
      </c>
      <c r="B56" s="11" t="s">
        <v>36</v>
      </c>
      <c r="C56" s="22" t="s">
        <v>59</v>
      </c>
      <c r="D56" s="22" t="s">
        <v>122</v>
      </c>
      <c r="E56" s="16">
        <v>2017104</v>
      </c>
      <c r="F56" s="22" t="s">
        <v>31</v>
      </c>
      <c r="G56" s="36">
        <v>61.875</v>
      </c>
      <c r="H56" s="12">
        <v>81</v>
      </c>
      <c r="I56" s="12">
        <f>'[1]学前教育（一）'!K17+'[1]学前教育（一）'!M17</f>
        <v>73.35</v>
      </c>
      <c r="J56" s="12">
        <v>13</v>
      </c>
      <c r="K56" s="12" t="s">
        <v>333</v>
      </c>
      <c r="L56" s="12" t="s">
        <v>334</v>
      </c>
      <c r="M56" s="4"/>
    </row>
    <row r="57" spans="1:13" ht="30" customHeight="1">
      <c r="A57" s="12">
        <v>54</v>
      </c>
      <c r="B57" s="11" t="s">
        <v>36</v>
      </c>
      <c r="C57" s="22" t="s">
        <v>59</v>
      </c>
      <c r="D57" s="22" t="s">
        <v>123</v>
      </c>
      <c r="E57" s="16">
        <v>2017093</v>
      </c>
      <c r="F57" s="22" t="s">
        <v>31</v>
      </c>
      <c r="G57" s="36">
        <v>65</v>
      </c>
      <c r="H57" s="12">
        <v>78.6</v>
      </c>
      <c r="I57" s="12">
        <f>'[1]学前教育（一）'!K18+'[1]学前教育（一）'!M18</f>
        <v>73.16</v>
      </c>
      <c r="J57" s="12">
        <v>14</v>
      </c>
      <c r="K57" s="12" t="s">
        <v>333</v>
      </c>
      <c r="L57" s="12" t="s">
        <v>334</v>
      </c>
      <c r="M57" s="4"/>
    </row>
    <row r="58" spans="1:13" ht="30" customHeight="1">
      <c r="A58" s="12">
        <v>55</v>
      </c>
      <c r="B58" s="11" t="s">
        <v>36</v>
      </c>
      <c r="C58" s="22" t="s">
        <v>59</v>
      </c>
      <c r="D58" s="22" t="s">
        <v>124</v>
      </c>
      <c r="E58" s="16">
        <v>2017079</v>
      </c>
      <c r="F58" s="22" t="s">
        <v>7</v>
      </c>
      <c r="G58" s="36">
        <v>68.125</v>
      </c>
      <c r="H58" s="12">
        <v>76.4</v>
      </c>
      <c r="I58" s="12">
        <f>'[1]学前教育（一）'!K19+'[1]学前教育（一）'!M19</f>
        <v>73.09</v>
      </c>
      <c r="J58" s="12">
        <v>15</v>
      </c>
      <c r="K58" s="12" t="s">
        <v>333</v>
      </c>
      <c r="L58" s="12" t="s">
        <v>334</v>
      </c>
      <c r="M58" s="4"/>
    </row>
    <row r="59" spans="1:13" ht="30" customHeight="1">
      <c r="A59" s="12">
        <v>56</v>
      </c>
      <c r="B59" s="11" t="s">
        <v>36</v>
      </c>
      <c r="C59" s="22" t="s">
        <v>59</v>
      </c>
      <c r="D59" s="22" t="s">
        <v>125</v>
      </c>
      <c r="E59" s="16">
        <v>2017088</v>
      </c>
      <c r="F59" s="22" t="s">
        <v>31</v>
      </c>
      <c r="G59" s="36">
        <v>66.25</v>
      </c>
      <c r="H59" s="12">
        <v>77.6</v>
      </c>
      <c r="I59" s="12">
        <f>'[1]学前教育（一）'!K20+'[1]学前教育（一）'!M20</f>
        <v>73.06</v>
      </c>
      <c r="J59" s="12">
        <v>16</v>
      </c>
      <c r="K59" s="12" t="s">
        <v>333</v>
      </c>
      <c r="L59" s="12" t="s">
        <v>334</v>
      </c>
      <c r="M59" s="4"/>
    </row>
    <row r="60" spans="1:13" ht="30" customHeight="1">
      <c r="A60" s="12">
        <v>57</v>
      </c>
      <c r="B60" s="11" t="s">
        <v>36</v>
      </c>
      <c r="C60" s="22" t="s">
        <v>59</v>
      </c>
      <c r="D60" s="22" t="s">
        <v>126</v>
      </c>
      <c r="E60" s="16">
        <v>2017102</v>
      </c>
      <c r="F60" s="22" t="s">
        <v>31</v>
      </c>
      <c r="G60" s="36">
        <v>62.5</v>
      </c>
      <c r="H60" s="12">
        <v>79.6</v>
      </c>
      <c r="I60" s="12">
        <f>'[1]学前教育（一）'!K21+'[1]学前教育（一）'!M21</f>
        <v>72.75999999999999</v>
      </c>
      <c r="J60" s="12">
        <v>17</v>
      </c>
      <c r="K60" s="12" t="s">
        <v>333</v>
      </c>
      <c r="L60" s="12" t="s">
        <v>334</v>
      </c>
      <c r="M60" s="4"/>
    </row>
    <row r="61" spans="1:13" ht="30" customHeight="1">
      <c r="A61" s="12">
        <v>58</v>
      </c>
      <c r="B61" s="11" t="s">
        <v>36</v>
      </c>
      <c r="C61" s="22" t="s">
        <v>59</v>
      </c>
      <c r="D61" s="22" t="s">
        <v>127</v>
      </c>
      <c r="E61" s="16">
        <v>2017083</v>
      </c>
      <c r="F61" s="22" t="s">
        <v>272</v>
      </c>
      <c r="G61" s="36">
        <v>66.875</v>
      </c>
      <c r="H61" s="12">
        <v>76.6</v>
      </c>
      <c r="I61" s="12">
        <f>'[1]学前教育（一）'!K22+'[1]学前教育（一）'!M22</f>
        <v>72.71</v>
      </c>
      <c r="J61" s="12">
        <v>18</v>
      </c>
      <c r="K61" s="12" t="s">
        <v>333</v>
      </c>
      <c r="L61" s="12" t="s">
        <v>334</v>
      </c>
      <c r="M61" s="4"/>
    </row>
    <row r="62" spans="1:13" ht="30" customHeight="1">
      <c r="A62" s="12">
        <v>59</v>
      </c>
      <c r="B62" s="11" t="s">
        <v>36</v>
      </c>
      <c r="C62" s="22" t="s">
        <v>59</v>
      </c>
      <c r="D62" s="22" t="s">
        <v>128</v>
      </c>
      <c r="E62" s="16">
        <v>2017075</v>
      </c>
      <c r="F62" s="22" t="s">
        <v>273</v>
      </c>
      <c r="G62" s="36">
        <v>68.75</v>
      </c>
      <c r="H62" s="12">
        <v>75.2</v>
      </c>
      <c r="I62" s="12">
        <f>'[1]学前教育（一）'!K23+'[1]学前教育（一）'!M23</f>
        <v>72.62</v>
      </c>
      <c r="J62" s="12">
        <v>19</v>
      </c>
      <c r="K62" s="12" t="s">
        <v>333</v>
      </c>
      <c r="L62" s="12" t="s">
        <v>334</v>
      </c>
      <c r="M62" s="4"/>
    </row>
    <row r="63" spans="1:13" ht="30" customHeight="1">
      <c r="A63" s="12">
        <v>60</v>
      </c>
      <c r="B63" s="11" t="s">
        <v>36</v>
      </c>
      <c r="C63" s="22" t="s">
        <v>59</v>
      </c>
      <c r="D63" s="22" t="s">
        <v>129</v>
      </c>
      <c r="E63" s="16">
        <v>2017065</v>
      </c>
      <c r="F63" s="22" t="s">
        <v>13</v>
      </c>
      <c r="G63" s="36">
        <v>78.75</v>
      </c>
      <c r="H63" s="12">
        <v>68.4</v>
      </c>
      <c r="I63" s="12">
        <f>'[1]学前教育（一）'!K24+'[1]学前教育（一）'!M24</f>
        <v>72.53999999999999</v>
      </c>
      <c r="J63" s="12">
        <v>20</v>
      </c>
      <c r="K63" s="12" t="s">
        <v>333</v>
      </c>
      <c r="L63" s="12" t="s">
        <v>334</v>
      </c>
      <c r="M63" s="4"/>
    </row>
    <row r="64" spans="1:13" ht="30" customHeight="1">
      <c r="A64" s="12">
        <v>61</v>
      </c>
      <c r="B64" s="11" t="s">
        <v>36</v>
      </c>
      <c r="C64" s="22" t="s">
        <v>59</v>
      </c>
      <c r="D64" s="22" t="s">
        <v>130</v>
      </c>
      <c r="E64" s="16">
        <v>2017101</v>
      </c>
      <c r="F64" s="22" t="s">
        <v>274</v>
      </c>
      <c r="G64" s="36">
        <v>62.5</v>
      </c>
      <c r="H64" s="12">
        <v>78.6</v>
      </c>
      <c r="I64" s="12">
        <f>'[1]学前教育（一）'!K25+'[1]学前教育（一）'!M25</f>
        <v>72.16</v>
      </c>
      <c r="J64" s="12">
        <v>21</v>
      </c>
      <c r="K64" s="12" t="s">
        <v>333</v>
      </c>
      <c r="L64" s="12" t="s">
        <v>334</v>
      </c>
      <c r="M64" s="4"/>
    </row>
    <row r="65" spans="1:13" ht="30" customHeight="1">
      <c r="A65" s="12">
        <v>62</v>
      </c>
      <c r="B65" s="11" t="s">
        <v>36</v>
      </c>
      <c r="C65" s="22" t="s">
        <v>59</v>
      </c>
      <c r="D65" s="22" t="s">
        <v>131</v>
      </c>
      <c r="E65" s="16">
        <v>2017090</v>
      </c>
      <c r="F65" s="22" t="s">
        <v>7</v>
      </c>
      <c r="G65" s="36">
        <v>65.625</v>
      </c>
      <c r="H65" s="12">
        <v>76.2</v>
      </c>
      <c r="I65" s="12">
        <f>'[1]学前教育（一）'!K26+'[1]学前教育（一）'!M26</f>
        <v>71.97</v>
      </c>
      <c r="J65" s="12">
        <v>22</v>
      </c>
      <c r="K65" s="12" t="s">
        <v>333</v>
      </c>
      <c r="L65" s="12" t="s">
        <v>334</v>
      </c>
      <c r="M65" s="4"/>
    </row>
    <row r="66" spans="1:13" ht="30" customHeight="1">
      <c r="A66" s="12">
        <v>63</v>
      </c>
      <c r="B66" s="11" t="s">
        <v>36</v>
      </c>
      <c r="C66" s="22" t="s">
        <v>59</v>
      </c>
      <c r="D66" s="22" t="s">
        <v>132</v>
      </c>
      <c r="E66" s="16">
        <v>2017070</v>
      </c>
      <c r="F66" s="22" t="s">
        <v>275</v>
      </c>
      <c r="G66" s="36">
        <v>71.875</v>
      </c>
      <c r="H66" s="12">
        <v>71.6</v>
      </c>
      <c r="I66" s="12">
        <f>'[1]学前教育（一）'!K27+'[1]学前教育（一）'!M27</f>
        <v>71.71</v>
      </c>
      <c r="J66" s="12">
        <v>24</v>
      </c>
      <c r="K66" s="12" t="s">
        <v>333</v>
      </c>
      <c r="L66" s="12" t="s">
        <v>334</v>
      </c>
      <c r="M66" s="4" t="s">
        <v>312</v>
      </c>
    </row>
    <row r="67" spans="1:13" ht="30" customHeight="1">
      <c r="A67" s="12">
        <v>64</v>
      </c>
      <c r="B67" s="11" t="s">
        <v>36</v>
      </c>
      <c r="C67" s="22" t="s">
        <v>59</v>
      </c>
      <c r="D67" s="22" t="s">
        <v>133</v>
      </c>
      <c r="E67" s="16">
        <v>2017094</v>
      </c>
      <c r="F67" s="22" t="s">
        <v>33</v>
      </c>
      <c r="G67" s="36">
        <v>64.375</v>
      </c>
      <c r="H67" s="12">
        <v>76.4</v>
      </c>
      <c r="I67" s="12">
        <f>'[1]学前教育（一）'!K28+'[1]学前教育（一）'!M28</f>
        <v>71.59</v>
      </c>
      <c r="J67" s="12">
        <v>25</v>
      </c>
      <c r="K67" s="12" t="s">
        <v>333</v>
      </c>
      <c r="L67" s="12" t="s">
        <v>334</v>
      </c>
      <c r="M67" s="4"/>
    </row>
    <row r="68" spans="1:13" ht="30" customHeight="1">
      <c r="A68" s="12">
        <v>65</v>
      </c>
      <c r="B68" s="11" t="s">
        <v>36</v>
      </c>
      <c r="C68" s="22" t="s">
        <v>59</v>
      </c>
      <c r="D68" s="22" t="s">
        <v>134</v>
      </c>
      <c r="E68" s="16">
        <v>2017078</v>
      </c>
      <c r="F68" s="22" t="s">
        <v>12</v>
      </c>
      <c r="G68" s="36">
        <v>68.125</v>
      </c>
      <c r="H68" s="12">
        <v>73</v>
      </c>
      <c r="I68" s="12">
        <f>'[1]学前教育（一）'!K29+'[1]学前教育（一）'!M29</f>
        <v>71.05</v>
      </c>
      <c r="J68" s="12">
        <v>26</v>
      </c>
      <c r="K68" s="12" t="s">
        <v>333</v>
      </c>
      <c r="L68" s="12" t="s">
        <v>334</v>
      </c>
      <c r="M68" s="4"/>
    </row>
    <row r="69" spans="1:13" ht="30" customHeight="1">
      <c r="A69" s="12">
        <v>66</v>
      </c>
      <c r="B69" s="11" t="s">
        <v>36</v>
      </c>
      <c r="C69" s="22" t="s">
        <v>59</v>
      </c>
      <c r="D69" s="22" t="s">
        <v>135</v>
      </c>
      <c r="E69" s="16">
        <v>2017134</v>
      </c>
      <c r="F69" s="22" t="s">
        <v>7</v>
      </c>
      <c r="G69" s="36">
        <v>50.625</v>
      </c>
      <c r="H69" s="12">
        <v>84.6</v>
      </c>
      <c r="I69" s="12">
        <f>'[1]学前教育（一）'!K30+'[1]学前教育（一）'!M30</f>
        <v>71.00999999999999</v>
      </c>
      <c r="J69" s="12">
        <v>27</v>
      </c>
      <c r="K69" s="12" t="s">
        <v>333</v>
      </c>
      <c r="L69" s="12" t="s">
        <v>334</v>
      </c>
      <c r="M69" s="4"/>
    </row>
    <row r="70" spans="1:13" ht="30" customHeight="1">
      <c r="A70" s="12">
        <v>67</v>
      </c>
      <c r="B70" s="11" t="s">
        <v>36</v>
      </c>
      <c r="C70" s="22" t="s">
        <v>59</v>
      </c>
      <c r="D70" s="22" t="s">
        <v>136</v>
      </c>
      <c r="E70" s="16">
        <v>2017084</v>
      </c>
      <c r="F70" s="22" t="s">
        <v>7</v>
      </c>
      <c r="G70" s="36">
        <v>66.875</v>
      </c>
      <c r="H70" s="12">
        <v>73.6</v>
      </c>
      <c r="I70" s="12">
        <f>'[1]学前教育（一）'!K31+'[1]学前教育（一）'!M31</f>
        <v>70.91</v>
      </c>
      <c r="J70" s="12">
        <v>28</v>
      </c>
      <c r="K70" s="12" t="s">
        <v>333</v>
      </c>
      <c r="L70" s="12" t="s">
        <v>334</v>
      </c>
      <c r="M70" s="4"/>
    </row>
    <row r="71" spans="1:13" ht="30" customHeight="1">
      <c r="A71" s="12">
        <v>68</v>
      </c>
      <c r="B71" s="11" t="s">
        <v>36</v>
      </c>
      <c r="C71" s="22" t="s">
        <v>59</v>
      </c>
      <c r="D71" s="22" t="s">
        <v>137</v>
      </c>
      <c r="E71" s="16">
        <v>2017099</v>
      </c>
      <c r="F71" s="22" t="s">
        <v>32</v>
      </c>
      <c r="G71" s="36">
        <v>63.125</v>
      </c>
      <c r="H71" s="12">
        <v>75</v>
      </c>
      <c r="I71" s="12">
        <f>'[1]学前教育（一）'!K32+'[1]学前教育（一）'!M32</f>
        <v>70.25</v>
      </c>
      <c r="J71" s="12">
        <v>29</v>
      </c>
      <c r="K71" s="12" t="s">
        <v>333</v>
      </c>
      <c r="L71" s="12" t="s">
        <v>334</v>
      </c>
      <c r="M71" s="4"/>
    </row>
    <row r="72" spans="1:13" ht="30" customHeight="1">
      <c r="A72" s="12">
        <v>69</v>
      </c>
      <c r="B72" s="11" t="s">
        <v>36</v>
      </c>
      <c r="C72" s="22" t="s">
        <v>59</v>
      </c>
      <c r="D72" s="22" t="s">
        <v>138</v>
      </c>
      <c r="E72" s="16">
        <v>2017100</v>
      </c>
      <c r="F72" s="22" t="s">
        <v>276</v>
      </c>
      <c r="G72" s="36">
        <v>62.5</v>
      </c>
      <c r="H72" s="12">
        <v>75.4</v>
      </c>
      <c r="I72" s="12">
        <f>'[1]学前教育（一）'!K33+'[1]学前教育（一）'!M33</f>
        <v>70.24000000000001</v>
      </c>
      <c r="J72" s="12">
        <v>30</v>
      </c>
      <c r="K72" s="12" t="s">
        <v>333</v>
      </c>
      <c r="L72" s="12" t="s">
        <v>334</v>
      </c>
      <c r="M72" s="4"/>
    </row>
    <row r="73" spans="1:13" ht="30" customHeight="1">
      <c r="A73" s="12">
        <v>70</v>
      </c>
      <c r="B73" s="11" t="s">
        <v>36</v>
      </c>
      <c r="C73" s="22" t="s">
        <v>59</v>
      </c>
      <c r="D73" s="22" t="s">
        <v>139</v>
      </c>
      <c r="E73" s="16">
        <v>2017112</v>
      </c>
      <c r="F73" s="22" t="s">
        <v>277</v>
      </c>
      <c r="G73" s="36">
        <v>57.5</v>
      </c>
      <c r="H73" s="12">
        <v>78.4</v>
      </c>
      <c r="I73" s="12">
        <f>'[1]学前教育（一）'!K34+'[1]学前教育（一）'!M34</f>
        <v>70.03999999999999</v>
      </c>
      <c r="J73" s="12">
        <v>31</v>
      </c>
      <c r="K73" s="12" t="s">
        <v>333</v>
      </c>
      <c r="L73" s="12" t="s">
        <v>334</v>
      </c>
      <c r="M73" s="4"/>
    </row>
    <row r="74" spans="1:13" ht="30" customHeight="1">
      <c r="A74" s="12">
        <v>71</v>
      </c>
      <c r="B74" s="11" t="s">
        <v>36</v>
      </c>
      <c r="C74" s="22" t="s">
        <v>59</v>
      </c>
      <c r="D74" s="22" t="s">
        <v>140</v>
      </c>
      <c r="E74" s="16">
        <v>2017089</v>
      </c>
      <c r="F74" s="22" t="s">
        <v>278</v>
      </c>
      <c r="G74" s="36">
        <v>65.625</v>
      </c>
      <c r="H74" s="12">
        <v>72.6</v>
      </c>
      <c r="I74" s="12">
        <f>'[1]学前教育（一）'!K35+'[1]学前教育（一）'!M35</f>
        <v>69.81</v>
      </c>
      <c r="J74" s="12">
        <v>32</v>
      </c>
      <c r="K74" s="12" t="s">
        <v>333</v>
      </c>
      <c r="L74" s="12" t="s">
        <v>334</v>
      </c>
      <c r="M74" s="4"/>
    </row>
    <row r="75" spans="1:13" ht="30" customHeight="1">
      <c r="A75" s="12">
        <v>72</v>
      </c>
      <c r="B75" s="11" t="s">
        <v>36</v>
      </c>
      <c r="C75" s="22" t="s">
        <v>59</v>
      </c>
      <c r="D75" s="22" t="s">
        <v>141</v>
      </c>
      <c r="E75" s="16">
        <v>2017092</v>
      </c>
      <c r="F75" s="22" t="s">
        <v>7</v>
      </c>
      <c r="G75" s="36">
        <v>65.625</v>
      </c>
      <c r="H75" s="12">
        <v>72.6</v>
      </c>
      <c r="I75" s="12">
        <f>'[1]学前教育（一）'!K36+'[1]学前教育（一）'!M36</f>
        <v>69.81</v>
      </c>
      <c r="J75" s="12">
        <v>32</v>
      </c>
      <c r="K75" s="12" t="s">
        <v>333</v>
      </c>
      <c r="L75" s="12" t="s">
        <v>334</v>
      </c>
      <c r="M75" s="4"/>
    </row>
    <row r="76" spans="1:13" ht="30" customHeight="1">
      <c r="A76" s="12">
        <v>73</v>
      </c>
      <c r="B76" s="11" t="s">
        <v>36</v>
      </c>
      <c r="C76" s="22" t="s">
        <v>59</v>
      </c>
      <c r="D76" s="22" t="s">
        <v>142</v>
      </c>
      <c r="E76" s="16">
        <v>2017085</v>
      </c>
      <c r="F76" s="22" t="s">
        <v>273</v>
      </c>
      <c r="G76" s="36">
        <v>66.875</v>
      </c>
      <c r="H76" s="12">
        <v>71.6</v>
      </c>
      <c r="I76" s="12">
        <f>'[1]学前教育（一）'!K37+'[1]学前教育（一）'!M37</f>
        <v>69.71</v>
      </c>
      <c r="J76" s="12">
        <v>34</v>
      </c>
      <c r="K76" s="12" t="s">
        <v>333</v>
      </c>
      <c r="L76" s="12" t="s">
        <v>334</v>
      </c>
      <c r="M76" s="4"/>
    </row>
    <row r="77" spans="1:13" ht="30" customHeight="1">
      <c r="A77" s="12">
        <v>74</v>
      </c>
      <c r="B77" s="11" t="s">
        <v>36</v>
      </c>
      <c r="C77" s="22" t="s">
        <v>59</v>
      </c>
      <c r="D77" s="22" t="s">
        <v>143</v>
      </c>
      <c r="E77" s="16">
        <v>2017122</v>
      </c>
      <c r="F77" s="22" t="s">
        <v>302</v>
      </c>
      <c r="G77" s="36">
        <v>55</v>
      </c>
      <c r="H77" s="12">
        <v>79.4</v>
      </c>
      <c r="I77" s="12">
        <f>'[1]学前教育（一）'!K38+'[1]学前教育（一）'!M38</f>
        <v>69.64</v>
      </c>
      <c r="J77" s="12">
        <v>35</v>
      </c>
      <c r="K77" s="12" t="s">
        <v>333</v>
      </c>
      <c r="L77" s="12" t="s">
        <v>334</v>
      </c>
      <c r="M77" s="4"/>
    </row>
    <row r="78" spans="1:13" ht="30" customHeight="1">
      <c r="A78" s="12">
        <v>75</v>
      </c>
      <c r="B78" s="11" t="s">
        <v>36</v>
      </c>
      <c r="C78" s="22" t="s">
        <v>59</v>
      </c>
      <c r="D78" s="22" t="s">
        <v>144</v>
      </c>
      <c r="E78" s="16">
        <v>2017120</v>
      </c>
      <c r="F78" s="22" t="s">
        <v>31</v>
      </c>
      <c r="G78" s="36">
        <v>55.625</v>
      </c>
      <c r="H78" s="12">
        <v>78.4</v>
      </c>
      <c r="I78" s="12">
        <f>'[1]学前教育（一）'!K39+'[1]学前教育（一）'!M39</f>
        <v>69.28999999999999</v>
      </c>
      <c r="J78" s="12">
        <v>36</v>
      </c>
      <c r="K78" s="12" t="s">
        <v>333</v>
      </c>
      <c r="L78" s="12" t="s">
        <v>334</v>
      </c>
      <c r="M78" s="4"/>
    </row>
    <row r="79" spans="1:13" ht="30" customHeight="1">
      <c r="A79" s="12">
        <v>76</v>
      </c>
      <c r="B79" s="11" t="s">
        <v>36</v>
      </c>
      <c r="C79" s="22" t="s">
        <v>59</v>
      </c>
      <c r="D79" s="12" t="s">
        <v>145</v>
      </c>
      <c r="E79" s="16">
        <v>2017106</v>
      </c>
      <c r="F79" s="12" t="s">
        <v>6</v>
      </c>
      <c r="G79" s="36">
        <v>60.625</v>
      </c>
      <c r="H79" s="12">
        <v>74.8</v>
      </c>
      <c r="I79" s="12">
        <f>'[1]学前教育（一）'!K40+'[1]学前教育（一）'!M40</f>
        <v>69.13</v>
      </c>
      <c r="J79" s="12">
        <v>37</v>
      </c>
      <c r="K79" s="12" t="s">
        <v>333</v>
      </c>
      <c r="L79" s="12" t="s">
        <v>334</v>
      </c>
      <c r="M79" s="5" t="s">
        <v>44</v>
      </c>
    </row>
    <row r="80" spans="1:13" ht="30" customHeight="1">
      <c r="A80" s="12">
        <v>77</v>
      </c>
      <c r="B80" s="11" t="s">
        <v>36</v>
      </c>
      <c r="C80" s="22" t="s">
        <v>59</v>
      </c>
      <c r="D80" s="12" t="s">
        <v>146</v>
      </c>
      <c r="E80" s="16">
        <v>2017124</v>
      </c>
      <c r="F80" s="12" t="s">
        <v>7</v>
      </c>
      <c r="G80" s="36">
        <v>54.375</v>
      </c>
      <c r="H80" s="12">
        <v>78.6</v>
      </c>
      <c r="I80" s="12">
        <f>'[1]学前教育（一）'!K41+'[1]学前教育（一）'!M41</f>
        <v>68.91</v>
      </c>
      <c r="J80" s="12">
        <v>38</v>
      </c>
      <c r="K80" s="12" t="s">
        <v>333</v>
      </c>
      <c r="L80" s="12" t="s">
        <v>334</v>
      </c>
      <c r="M80" s="5" t="s">
        <v>44</v>
      </c>
    </row>
    <row r="81" spans="1:13" ht="30" customHeight="1">
      <c r="A81" s="12">
        <v>78</v>
      </c>
      <c r="B81" s="11" t="s">
        <v>36</v>
      </c>
      <c r="C81" s="22" t="s">
        <v>60</v>
      </c>
      <c r="D81" s="22" t="s">
        <v>147</v>
      </c>
      <c r="E81" s="16">
        <v>2017140</v>
      </c>
      <c r="F81" s="22" t="s">
        <v>336</v>
      </c>
      <c r="G81" s="36">
        <v>75</v>
      </c>
      <c r="H81" s="12">
        <v>80</v>
      </c>
      <c r="I81" s="12">
        <f>'[1]学前教育（二）'!K6+'[1]学前教育（二）'!M6</f>
        <v>78</v>
      </c>
      <c r="J81" s="12">
        <v>1</v>
      </c>
      <c r="K81" s="12" t="s">
        <v>333</v>
      </c>
      <c r="L81" s="12" t="s">
        <v>334</v>
      </c>
      <c r="M81" s="4"/>
    </row>
    <row r="82" spans="1:13" ht="30" customHeight="1">
      <c r="A82" s="12">
        <v>79</v>
      </c>
      <c r="B82" s="11" t="s">
        <v>36</v>
      </c>
      <c r="C82" s="22" t="s">
        <v>60</v>
      </c>
      <c r="D82" s="22" t="s">
        <v>148</v>
      </c>
      <c r="E82" s="16">
        <v>2017135</v>
      </c>
      <c r="F82" s="22" t="s">
        <v>335</v>
      </c>
      <c r="G82" s="36">
        <v>80</v>
      </c>
      <c r="H82" s="12">
        <v>76.4</v>
      </c>
      <c r="I82" s="12">
        <f>'[1]学前教育（二）'!K7+'[1]学前教育（二）'!M7</f>
        <v>77.84</v>
      </c>
      <c r="J82" s="12">
        <v>2</v>
      </c>
      <c r="K82" s="12" t="s">
        <v>333</v>
      </c>
      <c r="L82" s="12" t="s">
        <v>334</v>
      </c>
      <c r="M82" s="4"/>
    </row>
    <row r="83" spans="1:13" ht="30" customHeight="1">
      <c r="A83" s="12">
        <v>80</v>
      </c>
      <c r="B83" s="11" t="s">
        <v>36</v>
      </c>
      <c r="C83" s="22" t="s">
        <v>60</v>
      </c>
      <c r="D83" s="22" t="s">
        <v>149</v>
      </c>
      <c r="E83" s="16">
        <v>2017145</v>
      </c>
      <c r="F83" s="22" t="s">
        <v>337</v>
      </c>
      <c r="G83" s="36">
        <v>71.25</v>
      </c>
      <c r="H83" s="12">
        <v>80.6</v>
      </c>
      <c r="I83" s="12">
        <f>'[1]学前教育（二）'!K8+'[1]学前教育（二）'!M8</f>
        <v>76.85999999999999</v>
      </c>
      <c r="J83" s="12">
        <v>3</v>
      </c>
      <c r="K83" s="12" t="s">
        <v>333</v>
      </c>
      <c r="L83" s="12" t="s">
        <v>334</v>
      </c>
      <c r="M83" s="4"/>
    </row>
    <row r="84" spans="1:13" ht="30" customHeight="1">
      <c r="A84" s="12">
        <v>81</v>
      </c>
      <c r="B84" s="11" t="s">
        <v>36</v>
      </c>
      <c r="C84" s="22" t="s">
        <v>60</v>
      </c>
      <c r="D84" s="22" t="s">
        <v>150</v>
      </c>
      <c r="E84" s="16">
        <v>2017136</v>
      </c>
      <c r="F84" s="22" t="s">
        <v>338</v>
      </c>
      <c r="G84" s="36">
        <v>78.125</v>
      </c>
      <c r="H84" s="12">
        <v>75.6</v>
      </c>
      <c r="I84" s="12">
        <f>'[1]学前教育（二）'!K9+'[1]学前教育（二）'!M9</f>
        <v>76.60999999999999</v>
      </c>
      <c r="J84" s="12">
        <v>4</v>
      </c>
      <c r="K84" s="12" t="s">
        <v>333</v>
      </c>
      <c r="L84" s="12" t="s">
        <v>334</v>
      </c>
      <c r="M84" s="4"/>
    </row>
    <row r="85" spans="1:13" ht="30" customHeight="1">
      <c r="A85" s="12">
        <v>82</v>
      </c>
      <c r="B85" s="11" t="s">
        <v>36</v>
      </c>
      <c r="C85" s="22" t="s">
        <v>60</v>
      </c>
      <c r="D85" s="22" t="s">
        <v>151</v>
      </c>
      <c r="E85" s="16">
        <v>2017149</v>
      </c>
      <c r="F85" s="22" t="s">
        <v>339</v>
      </c>
      <c r="G85" s="36">
        <v>70.625</v>
      </c>
      <c r="H85" s="12">
        <v>80</v>
      </c>
      <c r="I85" s="12">
        <f>'[1]学前教育（二）'!K10+'[1]学前教育（二）'!M10</f>
        <v>76.25</v>
      </c>
      <c r="J85" s="12">
        <v>5</v>
      </c>
      <c r="K85" s="12" t="s">
        <v>333</v>
      </c>
      <c r="L85" s="12" t="s">
        <v>334</v>
      </c>
      <c r="M85" s="4"/>
    </row>
    <row r="86" spans="1:13" ht="30" customHeight="1">
      <c r="A86" s="12">
        <v>83</v>
      </c>
      <c r="B86" s="11" t="s">
        <v>36</v>
      </c>
      <c r="C86" s="22" t="s">
        <v>60</v>
      </c>
      <c r="D86" s="22" t="s">
        <v>152</v>
      </c>
      <c r="E86" s="16">
        <v>2017143</v>
      </c>
      <c r="F86" s="22" t="s">
        <v>340</v>
      </c>
      <c r="G86" s="36">
        <v>72.5</v>
      </c>
      <c r="H86" s="12">
        <v>78.2</v>
      </c>
      <c r="I86" s="12">
        <f>'[1]学前教育（二）'!K11+'[1]学前教育（二）'!M11</f>
        <v>75.92</v>
      </c>
      <c r="J86" s="12">
        <v>6</v>
      </c>
      <c r="K86" s="12" t="s">
        <v>333</v>
      </c>
      <c r="L86" s="12" t="s">
        <v>334</v>
      </c>
      <c r="M86" s="4"/>
    </row>
    <row r="87" spans="1:13" ht="30" customHeight="1">
      <c r="A87" s="12">
        <v>84</v>
      </c>
      <c r="B87" s="11" t="s">
        <v>36</v>
      </c>
      <c r="C87" s="22" t="s">
        <v>60</v>
      </c>
      <c r="D87" s="22" t="s">
        <v>153</v>
      </c>
      <c r="E87" s="16">
        <v>2017142</v>
      </c>
      <c r="F87" s="22" t="s">
        <v>341</v>
      </c>
      <c r="G87" s="36">
        <v>73.125</v>
      </c>
      <c r="H87" s="12">
        <v>76</v>
      </c>
      <c r="I87" s="12">
        <f>'[1]学前教育（二）'!K12+'[1]学前教育（二）'!M12</f>
        <v>74.85</v>
      </c>
      <c r="J87" s="12">
        <v>7</v>
      </c>
      <c r="K87" s="12" t="s">
        <v>333</v>
      </c>
      <c r="L87" s="12" t="s">
        <v>334</v>
      </c>
      <c r="M87" s="4"/>
    </row>
    <row r="88" spans="1:13" ht="30" customHeight="1">
      <c r="A88" s="12">
        <v>85</v>
      </c>
      <c r="B88" s="11" t="s">
        <v>36</v>
      </c>
      <c r="C88" s="22" t="s">
        <v>60</v>
      </c>
      <c r="D88" s="22" t="s">
        <v>154</v>
      </c>
      <c r="E88" s="16">
        <v>2017139</v>
      </c>
      <c r="F88" s="22" t="s">
        <v>342</v>
      </c>
      <c r="G88" s="36">
        <v>76.25</v>
      </c>
      <c r="H88" s="12">
        <v>73</v>
      </c>
      <c r="I88" s="12">
        <f>'[1]学前教育（二）'!K13+'[1]学前教育（二）'!M13</f>
        <v>74.3</v>
      </c>
      <c r="J88" s="12">
        <v>8</v>
      </c>
      <c r="K88" s="12" t="s">
        <v>333</v>
      </c>
      <c r="L88" s="12" t="s">
        <v>334</v>
      </c>
      <c r="M88" s="4"/>
    </row>
    <row r="89" spans="1:13" ht="30" customHeight="1">
      <c r="A89" s="12">
        <v>86</v>
      </c>
      <c r="B89" s="11" t="s">
        <v>36</v>
      </c>
      <c r="C89" s="22" t="s">
        <v>61</v>
      </c>
      <c r="D89" s="22" t="s">
        <v>155</v>
      </c>
      <c r="E89" s="16">
        <v>2017159</v>
      </c>
      <c r="F89" s="22" t="s">
        <v>24</v>
      </c>
      <c r="G89" s="36">
        <v>78.33333333333333</v>
      </c>
      <c r="H89" s="12">
        <v>87.6</v>
      </c>
      <c r="I89" s="18">
        <f>'[1]特殊教育'!K6+'[1]特殊教育'!M6</f>
        <v>83.89333333333333</v>
      </c>
      <c r="J89" s="12">
        <v>1</v>
      </c>
      <c r="K89" s="12" t="s">
        <v>333</v>
      </c>
      <c r="L89" s="12" t="s">
        <v>334</v>
      </c>
      <c r="M89" s="4"/>
    </row>
    <row r="90" spans="1:13" ht="30" customHeight="1">
      <c r="A90" s="12">
        <v>87</v>
      </c>
      <c r="B90" s="11" t="s">
        <v>36</v>
      </c>
      <c r="C90" s="22" t="s">
        <v>61</v>
      </c>
      <c r="D90" s="22" t="s">
        <v>156</v>
      </c>
      <c r="E90" s="16">
        <v>2017160</v>
      </c>
      <c r="F90" s="22" t="s">
        <v>24</v>
      </c>
      <c r="G90" s="36">
        <v>75</v>
      </c>
      <c r="H90" s="12">
        <v>83.4</v>
      </c>
      <c r="I90" s="18">
        <f>'[1]特殊教育'!K7+'[1]特殊教育'!M7</f>
        <v>80.03999999999999</v>
      </c>
      <c r="J90" s="12">
        <v>2</v>
      </c>
      <c r="K90" s="12" t="s">
        <v>333</v>
      </c>
      <c r="L90" s="12" t="s">
        <v>334</v>
      </c>
      <c r="M90" s="4"/>
    </row>
    <row r="91" spans="1:13" ht="30" customHeight="1">
      <c r="A91" s="12">
        <v>88</v>
      </c>
      <c r="B91" s="11" t="s">
        <v>36</v>
      </c>
      <c r="C91" s="22" t="s">
        <v>61</v>
      </c>
      <c r="D91" s="22" t="s">
        <v>157</v>
      </c>
      <c r="E91" s="16">
        <v>2017164</v>
      </c>
      <c r="F91" s="22" t="s">
        <v>279</v>
      </c>
      <c r="G91" s="36">
        <v>71.66666666666667</v>
      </c>
      <c r="H91" s="12">
        <v>82</v>
      </c>
      <c r="I91" s="18">
        <f>'[1]特殊教育'!K8+'[1]特殊教育'!M8</f>
        <v>77.86666666666667</v>
      </c>
      <c r="J91" s="12">
        <v>3</v>
      </c>
      <c r="K91" s="12" t="s">
        <v>333</v>
      </c>
      <c r="L91" s="12" t="s">
        <v>334</v>
      </c>
      <c r="M91" s="4"/>
    </row>
    <row r="92" spans="1:13" ht="30" customHeight="1">
      <c r="A92" s="12">
        <v>89</v>
      </c>
      <c r="B92" s="11" t="s">
        <v>36</v>
      </c>
      <c r="C92" s="22" t="s">
        <v>2</v>
      </c>
      <c r="D92" s="22" t="s">
        <v>158</v>
      </c>
      <c r="E92" s="16">
        <v>2017170</v>
      </c>
      <c r="F92" s="22" t="s">
        <v>9</v>
      </c>
      <c r="G92" s="36">
        <v>74.375</v>
      </c>
      <c r="H92" s="12">
        <v>87</v>
      </c>
      <c r="I92" s="12">
        <f>'[2]小学语文'!K6+'[2]小学语文'!M6</f>
        <v>81.94999999999999</v>
      </c>
      <c r="J92" s="12">
        <v>1</v>
      </c>
      <c r="K92" s="12" t="s">
        <v>333</v>
      </c>
      <c r="L92" s="12" t="s">
        <v>334</v>
      </c>
      <c r="M92" s="4"/>
    </row>
    <row r="93" spans="1:13" ht="30" customHeight="1">
      <c r="A93" s="12">
        <v>90</v>
      </c>
      <c r="B93" s="11" t="s">
        <v>36</v>
      </c>
      <c r="C93" s="22" t="s">
        <v>2</v>
      </c>
      <c r="D93" s="22" t="s">
        <v>159</v>
      </c>
      <c r="E93" s="12">
        <v>2017169</v>
      </c>
      <c r="F93" s="22" t="s">
        <v>12</v>
      </c>
      <c r="G93" s="36">
        <v>78.125</v>
      </c>
      <c r="H93" s="12">
        <v>82.2</v>
      </c>
      <c r="I93" s="12">
        <f>'[2]小学语文'!K7+'[2]小学语文'!M7</f>
        <v>80.57</v>
      </c>
      <c r="J93" s="12">
        <v>2</v>
      </c>
      <c r="K93" s="12" t="s">
        <v>333</v>
      </c>
      <c r="L93" s="12" t="s">
        <v>334</v>
      </c>
      <c r="M93" s="4"/>
    </row>
    <row r="94" spans="1:13" ht="30" customHeight="1">
      <c r="A94" s="12">
        <v>91</v>
      </c>
      <c r="B94" s="11" t="s">
        <v>36</v>
      </c>
      <c r="C94" s="22" t="s">
        <v>2</v>
      </c>
      <c r="D94" s="22" t="s">
        <v>160</v>
      </c>
      <c r="E94" s="16">
        <v>2017174</v>
      </c>
      <c r="F94" s="22" t="s">
        <v>8</v>
      </c>
      <c r="G94" s="36">
        <v>71.875</v>
      </c>
      <c r="H94" s="12">
        <v>86</v>
      </c>
      <c r="I94" s="12">
        <f>'[2]小学语文'!K8+'[2]小学语文'!M8</f>
        <v>80.35</v>
      </c>
      <c r="J94" s="12">
        <v>3</v>
      </c>
      <c r="K94" s="12" t="s">
        <v>333</v>
      </c>
      <c r="L94" s="12" t="s">
        <v>334</v>
      </c>
      <c r="M94" s="4"/>
    </row>
    <row r="95" spans="1:13" ht="30" customHeight="1">
      <c r="A95" s="12">
        <v>92</v>
      </c>
      <c r="B95" s="11" t="s">
        <v>36</v>
      </c>
      <c r="C95" s="22" t="s">
        <v>2</v>
      </c>
      <c r="D95" s="22" t="s">
        <v>161</v>
      </c>
      <c r="E95" s="16">
        <v>2017173</v>
      </c>
      <c r="F95" s="22" t="s">
        <v>4</v>
      </c>
      <c r="G95" s="36">
        <v>72.5</v>
      </c>
      <c r="H95" s="12">
        <v>84.8</v>
      </c>
      <c r="I95" s="12">
        <f>'[2]小学语文'!K9+'[2]小学语文'!M9</f>
        <v>79.88</v>
      </c>
      <c r="J95" s="12">
        <v>5</v>
      </c>
      <c r="K95" s="12" t="s">
        <v>333</v>
      </c>
      <c r="L95" s="12" t="s">
        <v>334</v>
      </c>
      <c r="M95" s="4" t="s">
        <v>345</v>
      </c>
    </row>
    <row r="96" spans="1:13" ht="30" customHeight="1">
      <c r="A96" s="12">
        <v>93</v>
      </c>
      <c r="B96" s="11" t="s">
        <v>36</v>
      </c>
      <c r="C96" s="22" t="s">
        <v>2</v>
      </c>
      <c r="D96" s="22" t="s">
        <v>162</v>
      </c>
      <c r="E96" s="16">
        <v>2017184</v>
      </c>
      <c r="F96" s="22" t="s">
        <v>7</v>
      </c>
      <c r="G96" s="36">
        <v>70</v>
      </c>
      <c r="H96" s="12">
        <v>86</v>
      </c>
      <c r="I96" s="12">
        <f>'[2]小学语文'!K10+'[2]小学语文'!M10</f>
        <v>79.6</v>
      </c>
      <c r="J96" s="12">
        <v>6</v>
      </c>
      <c r="K96" s="12" t="s">
        <v>333</v>
      </c>
      <c r="L96" s="12" t="s">
        <v>334</v>
      </c>
      <c r="M96" s="4"/>
    </row>
    <row r="97" spans="1:13" ht="30" customHeight="1">
      <c r="A97" s="12">
        <v>94</v>
      </c>
      <c r="B97" s="11" t="s">
        <v>36</v>
      </c>
      <c r="C97" s="22" t="s">
        <v>2</v>
      </c>
      <c r="D97" s="22" t="s">
        <v>163</v>
      </c>
      <c r="E97" s="16">
        <v>2017177</v>
      </c>
      <c r="F97" s="22" t="s">
        <v>13</v>
      </c>
      <c r="G97" s="36">
        <v>71.25</v>
      </c>
      <c r="H97" s="12">
        <v>84.4</v>
      </c>
      <c r="I97" s="12">
        <f>'[2]小学语文'!K11+'[2]小学语文'!M11</f>
        <v>79.14</v>
      </c>
      <c r="J97" s="12">
        <v>7</v>
      </c>
      <c r="K97" s="12" t="s">
        <v>333</v>
      </c>
      <c r="L97" s="12" t="s">
        <v>334</v>
      </c>
      <c r="M97" s="4"/>
    </row>
    <row r="98" spans="1:13" ht="30" customHeight="1">
      <c r="A98" s="12">
        <v>95</v>
      </c>
      <c r="B98" s="11" t="s">
        <v>36</v>
      </c>
      <c r="C98" s="22" t="s">
        <v>2</v>
      </c>
      <c r="D98" s="22" t="s">
        <v>164</v>
      </c>
      <c r="E98" s="16">
        <v>2017187</v>
      </c>
      <c r="F98" s="22" t="s">
        <v>7</v>
      </c>
      <c r="G98" s="36">
        <v>70</v>
      </c>
      <c r="H98" s="12">
        <v>85</v>
      </c>
      <c r="I98" s="12">
        <f>'[2]小学语文'!K12+'[2]小学语文'!M12</f>
        <v>79</v>
      </c>
      <c r="J98" s="12">
        <v>8</v>
      </c>
      <c r="K98" s="12" t="s">
        <v>333</v>
      </c>
      <c r="L98" s="12" t="s">
        <v>334</v>
      </c>
      <c r="M98" s="4"/>
    </row>
    <row r="99" spans="1:13" ht="30" customHeight="1">
      <c r="A99" s="12">
        <v>96</v>
      </c>
      <c r="B99" s="11" t="s">
        <v>36</v>
      </c>
      <c r="C99" s="22" t="s">
        <v>2</v>
      </c>
      <c r="D99" s="22" t="s">
        <v>165</v>
      </c>
      <c r="E99" s="16">
        <v>2017201</v>
      </c>
      <c r="F99" s="22" t="s">
        <v>33</v>
      </c>
      <c r="G99" s="36">
        <v>66.25</v>
      </c>
      <c r="H99" s="12">
        <v>87.4</v>
      </c>
      <c r="I99" s="12">
        <f>'[2]小学语文'!K13+'[2]小学语文'!M13</f>
        <v>78.94</v>
      </c>
      <c r="J99" s="12">
        <v>9</v>
      </c>
      <c r="K99" s="12" t="s">
        <v>333</v>
      </c>
      <c r="L99" s="12" t="s">
        <v>334</v>
      </c>
      <c r="M99" s="4"/>
    </row>
    <row r="100" spans="1:13" ht="30" customHeight="1">
      <c r="A100" s="12">
        <v>97</v>
      </c>
      <c r="B100" s="11" t="s">
        <v>36</v>
      </c>
      <c r="C100" s="22" t="s">
        <v>2</v>
      </c>
      <c r="D100" s="22" t="s">
        <v>166</v>
      </c>
      <c r="E100" s="16">
        <v>2017183</v>
      </c>
      <c r="F100" s="22" t="s">
        <v>13</v>
      </c>
      <c r="G100" s="36">
        <v>70</v>
      </c>
      <c r="H100" s="12">
        <v>84.4</v>
      </c>
      <c r="I100" s="12">
        <f>'[2]小学语文'!K14+'[2]小学语文'!M14</f>
        <v>78.64</v>
      </c>
      <c r="J100" s="12">
        <v>10</v>
      </c>
      <c r="K100" s="12" t="s">
        <v>333</v>
      </c>
      <c r="L100" s="12" t="s">
        <v>334</v>
      </c>
      <c r="M100" s="4"/>
    </row>
    <row r="101" spans="1:13" ht="30" customHeight="1">
      <c r="A101" s="12">
        <v>98</v>
      </c>
      <c r="B101" s="11" t="s">
        <v>36</v>
      </c>
      <c r="C101" s="22" t="s">
        <v>2</v>
      </c>
      <c r="D101" s="22" t="s">
        <v>167</v>
      </c>
      <c r="E101" s="16">
        <v>2017181</v>
      </c>
      <c r="F101" s="22" t="s">
        <v>7</v>
      </c>
      <c r="G101" s="36">
        <v>70.625</v>
      </c>
      <c r="H101" s="12">
        <v>83.4</v>
      </c>
      <c r="I101" s="12">
        <f>'[2]小学语文'!K15+'[2]小学语文'!M15</f>
        <v>78.28999999999999</v>
      </c>
      <c r="J101" s="12">
        <v>11</v>
      </c>
      <c r="K101" s="12" t="s">
        <v>333</v>
      </c>
      <c r="L101" s="12" t="s">
        <v>334</v>
      </c>
      <c r="M101" s="4"/>
    </row>
    <row r="102" spans="1:13" ht="30" customHeight="1">
      <c r="A102" s="12">
        <v>99</v>
      </c>
      <c r="B102" s="11" t="s">
        <v>36</v>
      </c>
      <c r="C102" s="22" t="s">
        <v>2</v>
      </c>
      <c r="D102" s="22" t="s">
        <v>168</v>
      </c>
      <c r="E102" s="16">
        <v>2017175</v>
      </c>
      <c r="F102" s="22" t="s">
        <v>4</v>
      </c>
      <c r="G102" s="36">
        <v>71.875</v>
      </c>
      <c r="H102" s="12">
        <v>82.2</v>
      </c>
      <c r="I102" s="12">
        <f>'[2]小学语文'!K16+'[2]小学语文'!M16</f>
        <v>78.07</v>
      </c>
      <c r="J102" s="12">
        <v>12</v>
      </c>
      <c r="K102" s="12" t="s">
        <v>333</v>
      </c>
      <c r="L102" s="12" t="s">
        <v>334</v>
      </c>
      <c r="M102" s="4"/>
    </row>
    <row r="103" spans="1:13" ht="30" customHeight="1">
      <c r="A103" s="12">
        <v>100</v>
      </c>
      <c r="B103" s="11" t="s">
        <v>36</v>
      </c>
      <c r="C103" s="22" t="s">
        <v>2</v>
      </c>
      <c r="D103" s="22" t="s">
        <v>169</v>
      </c>
      <c r="E103" s="16">
        <v>2017214</v>
      </c>
      <c r="F103" s="22" t="s">
        <v>7</v>
      </c>
      <c r="G103" s="36">
        <v>65</v>
      </c>
      <c r="H103" s="12">
        <v>86.6</v>
      </c>
      <c r="I103" s="12">
        <f>'[2]小学语文'!K17+'[2]小学语文'!M17</f>
        <v>77.96</v>
      </c>
      <c r="J103" s="12">
        <v>13</v>
      </c>
      <c r="K103" s="12" t="s">
        <v>333</v>
      </c>
      <c r="L103" s="12" t="s">
        <v>334</v>
      </c>
      <c r="M103" s="4"/>
    </row>
    <row r="104" spans="1:13" ht="30" customHeight="1">
      <c r="A104" s="12">
        <v>101</v>
      </c>
      <c r="B104" s="11" t="s">
        <v>36</v>
      </c>
      <c r="C104" s="22" t="s">
        <v>2</v>
      </c>
      <c r="D104" s="22" t="s">
        <v>170</v>
      </c>
      <c r="E104" s="16">
        <v>2017208</v>
      </c>
      <c r="F104" s="22" t="s">
        <v>13</v>
      </c>
      <c r="G104" s="36">
        <v>65.625</v>
      </c>
      <c r="H104" s="12">
        <v>85.2</v>
      </c>
      <c r="I104" s="12">
        <f>'[2]小学语文'!K18+'[2]小学语文'!M18</f>
        <v>77.37</v>
      </c>
      <c r="J104" s="12">
        <v>14</v>
      </c>
      <c r="K104" s="12" t="s">
        <v>333</v>
      </c>
      <c r="L104" s="12" t="s">
        <v>334</v>
      </c>
      <c r="M104" s="4"/>
    </row>
    <row r="105" spans="1:13" ht="30" customHeight="1">
      <c r="A105" s="12">
        <v>102</v>
      </c>
      <c r="B105" s="11" t="s">
        <v>36</v>
      </c>
      <c r="C105" s="22" t="s">
        <v>2</v>
      </c>
      <c r="D105" s="22" t="s">
        <v>171</v>
      </c>
      <c r="E105" s="16">
        <v>2017207</v>
      </c>
      <c r="F105" s="22" t="s">
        <v>280</v>
      </c>
      <c r="G105" s="36">
        <v>65.625</v>
      </c>
      <c r="H105" s="12">
        <v>85</v>
      </c>
      <c r="I105" s="12">
        <f>'[2]小学语文'!K19+'[2]小学语文'!M19</f>
        <v>77.25</v>
      </c>
      <c r="J105" s="12">
        <v>15</v>
      </c>
      <c r="K105" s="12" t="s">
        <v>333</v>
      </c>
      <c r="L105" s="12" t="s">
        <v>334</v>
      </c>
      <c r="M105" s="4"/>
    </row>
    <row r="106" spans="1:13" ht="30" customHeight="1">
      <c r="A106" s="12">
        <v>103</v>
      </c>
      <c r="B106" s="11" t="s">
        <v>36</v>
      </c>
      <c r="C106" s="22" t="s">
        <v>2</v>
      </c>
      <c r="D106" s="22" t="s">
        <v>172</v>
      </c>
      <c r="E106" s="16">
        <v>2017195</v>
      </c>
      <c r="F106" s="22" t="s">
        <v>7</v>
      </c>
      <c r="G106" s="36">
        <v>66.875</v>
      </c>
      <c r="H106" s="12">
        <v>84</v>
      </c>
      <c r="I106" s="12">
        <f>'[2]小学语文'!K20+'[2]小学语文'!M20</f>
        <v>77.15</v>
      </c>
      <c r="J106" s="12">
        <v>17</v>
      </c>
      <c r="K106" s="12" t="s">
        <v>333</v>
      </c>
      <c r="L106" s="12" t="s">
        <v>334</v>
      </c>
      <c r="M106" s="4" t="s">
        <v>304</v>
      </c>
    </row>
    <row r="107" spans="1:13" ht="30" customHeight="1">
      <c r="A107" s="12">
        <v>104</v>
      </c>
      <c r="B107" s="11" t="s">
        <v>36</v>
      </c>
      <c r="C107" s="22" t="s">
        <v>2</v>
      </c>
      <c r="D107" s="22" t="s">
        <v>173</v>
      </c>
      <c r="E107" s="16">
        <v>2017172</v>
      </c>
      <c r="F107" s="22" t="s">
        <v>5</v>
      </c>
      <c r="G107" s="36">
        <v>73.75</v>
      </c>
      <c r="H107" s="12">
        <v>79.4</v>
      </c>
      <c r="I107" s="12">
        <f>'[2]小学语文'!K21+'[2]小学语文'!M21</f>
        <v>77.14</v>
      </c>
      <c r="J107" s="12">
        <v>18</v>
      </c>
      <c r="K107" s="12" t="s">
        <v>333</v>
      </c>
      <c r="L107" s="12" t="s">
        <v>334</v>
      </c>
      <c r="M107" s="4"/>
    </row>
    <row r="108" spans="1:13" ht="30" customHeight="1">
      <c r="A108" s="12">
        <v>105</v>
      </c>
      <c r="B108" s="11" t="s">
        <v>36</v>
      </c>
      <c r="C108" s="22" t="s">
        <v>2</v>
      </c>
      <c r="D108" s="22" t="s">
        <v>174</v>
      </c>
      <c r="E108" s="16">
        <v>2017228</v>
      </c>
      <c r="F108" s="22" t="s">
        <v>4</v>
      </c>
      <c r="G108" s="36">
        <v>63.75</v>
      </c>
      <c r="H108" s="12">
        <v>85.8</v>
      </c>
      <c r="I108" s="12">
        <f>'[2]小学语文'!K22+'[2]小学语文'!M22</f>
        <v>76.97999999999999</v>
      </c>
      <c r="J108" s="12">
        <v>19</v>
      </c>
      <c r="K108" s="12" t="s">
        <v>333</v>
      </c>
      <c r="L108" s="12" t="s">
        <v>334</v>
      </c>
      <c r="M108" s="4"/>
    </row>
    <row r="109" spans="1:13" ht="30" customHeight="1">
      <c r="A109" s="12">
        <v>106</v>
      </c>
      <c r="B109" s="11" t="s">
        <v>36</v>
      </c>
      <c r="C109" s="22" t="s">
        <v>2</v>
      </c>
      <c r="D109" s="22" t="s">
        <v>175</v>
      </c>
      <c r="E109" s="16">
        <v>2017222</v>
      </c>
      <c r="F109" s="22" t="s">
        <v>9</v>
      </c>
      <c r="G109" s="36">
        <v>63.75</v>
      </c>
      <c r="H109" s="12">
        <v>85.6</v>
      </c>
      <c r="I109" s="12">
        <f>'[2]小学语文'!K23+'[2]小学语文'!M23</f>
        <v>76.85999999999999</v>
      </c>
      <c r="J109" s="12">
        <v>20</v>
      </c>
      <c r="K109" s="12" t="s">
        <v>333</v>
      </c>
      <c r="L109" s="12" t="s">
        <v>334</v>
      </c>
      <c r="M109" s="4"/>
    </row>
    <row r="110" spans="1:13" ht="30" customHeight="1">
      <c r="A110" s="12">
        <v>107</v>
      </c>
      <c r="B110" s="11" t="s">
        <v>36</v>
      </c>
      <c r="C110" s="22" t="s">
        <v>2</v>
      </c>
      <c r="D110" s="22" t="s">
        <v>176</v>
      </c>
      <c r="E110" s="16">
        <v>2017199</v>
      </c>
      <c r="F110" s="22" t="s">
        <v>11</v>
      </c>
      <c r="G110" s="36">
        <v>66.875</v>
      </c>
      <c r="H110" s="12">
        <v>83.4</v>
      </c>
      <c r="I110" s="12">
        <f>'[2]小学语文'!K24+'[2]小学语文'!M24</f>
        <v>76.78999999999999</v>
      </c>
      <c r="J110" s="12">
        <v>21</v>
      </c>
      <c r="K110" s="12" t="s">
        <v>333</v>
      </c>
      <c r="L110" s="12" t="s">
        <v>334</v>
      </c>
      <c r="M110" s="4"/>
    </row>
    <row r="111" spans="1:13" ht="30" customHeight="1">
      <c r="A111" s="12">
        <v>108</v>
      </c>
      <c r="B111" s="11" t="s">
        <v>36</v>
      </c>
      <c r="C111" s="22" t="s">
        <v>2</v>
      </c>
      <c r="D111" s="22" t="s">
        <v>153</v>
      </c>
      <c r="E111" s="16">
        <v>2017211</v>
      </c>
      <c r="F111" s="22" t="s">
        <v>33</v>
      </c>
      <c r="G111" s="36">
        <v>65</v>
      </c>
      <c r="H111" s="12">
        <v>84.5</v>
      </c>
      <c r="I111" s="12">
        <f>'[2]小学语文'!K25+'[2]小学语文'!M25</f>
        <v>76.69999999999999</v>
      </c>
      <c r="J111" s="12">
        <v>22</v>
      </c>
      <c r="K111" s="12" t="s">
        <v>333</v>
      </c>
      <c r="L111" s="12" t="s">
        <v>334</v>
      </c>
      <c r="M111" s="4"/>
    </row>
    <row r="112" spans="1:13" ht="30" customHeight="1">
      <c r="A112" s="12">
        <v>109</v>
      </c>
      <c r="B112" s="11" t="s">
        <v>36</v>
      </c>
      <c r="C112" s="22" t="s">
        <v>2</v>
      </c>
      <c r="D112" s="22" t="s">
        <v>177</v>
      </c>
      <c r="E112" s="16">
        <v>2017188</v>
      </c>
      <c r="F112" s="22" t="s">
        <v>33</v>
      </c>
      <c r="G112" s="36">
        <v>69.375</v>
      </c>
      <c r="H112" s="12">
        <v>81</v>
      </c>
      <c r="I112" s="12">
        <f>'[2]小学语文'!K26+'[2]小学语文'!M26</f>
        <v>76.35</v>
      </c>
      <c r="J112" s="12">
        <v>23</v>
      </c>
      <c r="K112" s="12" t="s">
        <v>333</v>
      </c>
      <c r="L112" s="12" t="s">
        <v>334</v>
      </c>
      <c r="M112" s="4"/>
    </row>
    <row r="113" spans="1:13" ht="30" customHeight="1">
      <c r="A113" s="12">
        <v>110</v>
      </c>
      <c r="B113" s="11" t="s">
        <v>36</v>
      </c>
      <c r="C113" s="22" t="s">
        <v>2</v>
      </c>
      <c r="D113" s="22" t="s">
        <v>178</v>
      </c>
      <c r="E113" s="16">
        <v>2017248</v>
      </c>
      <c r="F113" s="22" t="s">
        <v>12</v>
      </c>
      <c r="G113" s="36">
        <v>61.25</v>
      </c>
      <c r="H113" s="12">
        <v>85.8</v>
      </c>
      <c r="I113" s="12">
        <f>'[2]小学语文'!K27+'[2]小学语文'!M27</f>
        <v>75.97999999999999</v>
      </c>
      <c r="J113" s="12">
        <v>24</v>
      </c>
      <c r="K113" s="12" t="s">
        <v>333</v>
      </c>
      <c r="L113" s="12" t="s">
        <v>334</v>
      </c>
      <c r="M113" s="4"/>
    </row>
    <row r="114" spans="1:13" ht="30" customHeight="1">
      <c r="A114" s="12">
        <v>111</v>
      </c>
      <c r="B114" s="11" t="s">
        <v>36</v>
      </c>
      <c r="C114" s="22" t="s">
        <v>2</v>
      </c>
      <c r="D114" s="22" t="s">
        <v>179</v>
      </c>
      <c r="E114" s="16">
        <v>2017244</v>
      </c>
      <c r="F114" s="22" t="s">
        <v>7</v>
      </c>
      <c r="G114" s="36">
        <v>61.875</v>
      </c>
      <c r="H114" s="12">
        <v>85.2</v>
      </c>
      <c r="I114" s="12">
        <f>'[2]小学语文'!K28+'[2]小学语文'!M28</f>
        <v>75.87</v>
      </c>
      <c r="J114" s="12">
        <v>25</v>
      </c>
      <c r="K114" s="12" t="s">
        <v>333</v>
      </c>
      <c r="L114" s="12" t="s">
        <v>334</v>
      </c>
      <c r="M114" s="4"/>
    </row>
    <row r="115" spans="1:13" ht="30" customHeight="1">
      <c r="A115" s="12">
        <v>112</v>
      </c>
      <c r="B115" s="11" t="s">
        <v>36</v>
      </c>
      <c r="C115" s="22" t="s">
        <v>2</v>
      </c>
      <c r="D115" s="22" t="s">
        <v>180</v>
      </c>
      <c r="E115" s="16">
        <v>2017237</v>
      </c>
      <c r="F115" s="22" t="s">
        <v>33</v>
      </c>
      <c r="G115" s="36">
        <v>62.5</v>
      </c>
      <c r="H115" s="12">
        <v>84.6</v>
      </c>
      <c r="I115" s="12">
        <f>'[2]小学语文'!K29+'[2]小学语文'!M29</f>
        <v>75.75999999999999</v>
      </c>
      <c r="J115" s="12">
        <v>26</v>
      </c>
      <c r="K115" s="12" t="s">
        <v>333</v>
      </c>
      <c r="L115" s="12" t="s">
        <v>334</v>
      </c>
      <c r="M115" s="4"/>
    </row>
    <row r="116" spans="1:13" ht="30" customHeight="1">
      <c r="A116" s="12">
        <v>113</v>
      </c>
      <c r="B116" s="11" t="s">
        <v>36</v>
      </c>
      <c r="C116" s="22" t="s">
        <v>2</v>
      </c>
      <c r="D116" s="22" t="s">
        <v>181</v>
      </c>
      <c r="E116" s="16">
        <v>2017256</v>
      </c>
      <c r="F116" s="22" t="s">
        <v>7</v>
      </c>
      <c r="G116" s="36">
        <v>60</v>
      </c>
      <c r="H116" s="12">
        <v>86</v>
      </c>
      <c r="I116" s="12">
        <f>'[2]小学语文'!K30+'[2]小学语文'!M30</f>
        <v>75.6</v>
      </c>
      <c r="J116" s="12">
        <v>27</v>
      </c>
      <c r="K116" s="12" t="s">
        <v>333</v>
      </c>
      <c r="L116" s="12" t="s">
        <v>334</v>
      </c>
      <c r="M116" s="4"/>
    </row>
    <row r="117" spans="1:13" ht="30" customHeight="1">
      <c r="A117" s="12">
        <v>114</v>
      </c>
      <c r="B117" s="11" t="s">
        <v>36</v>
      </c>
      <c r="C117" s="22" t="s">
        <v>2</v>
      </c>
      <c r="D117" s="22" t="s">
        <v>182</v>
      </c>
      <c r="E117" s="16">
        <v>2017240</v>
      </c>
      <c r="F117" s="22" t="s">
        <v>281</v>
      </c>
      <c r="G117" s="36">
        <v>62.5</v>
      </c>
      <c r="H117" s="12">
        <v>84.2</v>
      </c>
      <c r="I117" s="12">
        <f>'[2]小学语文'!K31+'[2]小学语文'!M31</f>
        <v>75.52000000000001</v>
      </c>
      <c r="J117" s="12">
        <v>28</v>
      </c>
      <c r="K117" s="12" t="s">
        <v>333</v>
      </c>
      <c r="L117" s="12" t="s">
        <v>334</v>
      </c>
      <c r="M117" s="4"/>
    </row>
    <row r="118" spans="1:13" ht="30" customHeight="1">
      <c r="A118" s="12">
        <v>115</v>
      </c>
      <c r="B118" s="11" t="s">
        <v>36</v>
      </c>
      <c r="C118" s="22" t="s">
        <v>2</v>
      </c>
      <c r="D118" s="22" t="s">
        <v>183</v>
      </c>
      <c r="E118" s="16">
        <v>2017245</v>
      </c>
      <c r="F118" s="22" t="s">
        <v>7</v>
      </c>
      <c r="G118" s="36">
        <v>61.25</v>
      </c>
      <c r="H118" s="12">
        <v>85</v>
      </c>
      <c r="I118" s="12">
        <f>'[2]小学语文'!K32+'[2]小学语文'!M32</f>
        <v>75.5</v>
      </c>
      <c r="J118" s="12">
        <v>29</v>
      </c>
      <c r="K118" s="12" t="s">
        <v>333</v>
      </c>
      <c r="L118" s="12" t="s">
        <v>334</v>
      </c>
      <c r="M118" s="4"/>
    </row>
    <row r="119" spans="1:13" ht="30" customHeight="1">
      <c r="A119" s="12">
        <v>116</v>
      </c>
      <c r="B119" s="11" t="s">
        <v>36</v>
      </c>
      <c r="C119" s="22" t="s">
        <v>2</v>
      </c>
      <c r="D119" s="22" t="s">
        <v>184</v>
      </c>
      <c r="E119" s="16">
        <v>2017192</v>
      </c>
      <c r="F119" s="22" t="s">
        <v>3</v>
      </c>
      <c r="G119" s="36">
        <v>68.125</v>
      </c>
      <c r="H119" s="12">
        <v>80.4</v>
      </c>
      <c r="I119" s="12">
        <f>'[2]小学语文'!K33+'[2]小学语文'!M33</f>
        <v>75.49000000000001</v>
      </c>
      <c r="J119" s="12">
        <v>30</v>
      </c>
      <c r="K119" s="12" t="s">
        <v>333</v>
      </c>
      <c r="L119" s="12" t="s">
        <v>334</v>
      </c>
      <c r="M119" s="4"/>
    </row>
    <row r="120" spans="1:13" ht="30" customHeight="1">
      <c r="A120" s="12">
        <v>117</v>
      </c>
      <c r="B120" s="11" t="s">
        <v>36</v>
      </c>
      <c r="C120" s="22" t="s">
        <v>2</v>
      </c>
      <c r="D120" s="22" t="s">
        <v>185</v>
      </c>
      <c r="E120" s="16">
        <v>2017204</v>
      </c>
      <c r="F120" s="22" t="s">
        <v>7</v>
      </c>
      <c r="G120" s="36">
        <v>66.25</v>
      </c>
      <c r="H120" s="12">
        <v>81.6</v>
      </c>
      <c r="I120" s="12">
        <f>'[2]小学语文'!K34+'[2]小学语文'!M34</f>
        <v>75.46</v>
      </c>
      <c r="J120" s="12">
        <v>31</v>
      </c>
      <c r="K120" s="12" t="s">
        <v>333</v>
      </c>
      <c r="L120" s="12" t="s">
        <v>334</v>
      </c>
      <c r="M120" s="4"/>
    </row>
    <row r="121" spans="1:13" ht="30" customHeight="1">
      <c r="A121" s="12">
        <v>118</v>
      </c>
      <c r="B121" s="11" t="s">
        <v>36</v>
      </c>
      <c r="C121" s="22" t="s">
        <v>2</v>
      </c>
      <c r="D121" s="22" t="s">
        <v>186</v>
      </c>
      <c r="E121" s="16">
        <v>2017229</v>
      </c>
      <c r="F121" s="22" t="s">
        <v>3</v>
      </c>
      <c r="G121" s="36">
        <v>63.125</v>
      </c>
      <c r="H121" s="12">
        <v>83.6</v>
      </c>
      <c r="I121" s="12">
        <f>'[2]小学语文'!K35+'[2]小学语文'!M35</f>
        <v>75.41</v>
      </c>
      <c r="J121" s="12">
        <v>32</v>
      </c>
      <c r="K121" s="12" t="s">
        <v>333</v>
      </c>
      <c r="L121" s="12" t="s">
        <v>334</v>
      </c>
      <c r="M121" s="4"/>
    </row>
    <row r="122" spans="1:13" ht="30" customHeight="1">
      <c r="A122" s="12">
        <v>119</v>
      </c>
      <c r="B122" s="11" t="s">
        <v>36</v>
      </c>
      <c r="C122" s="22" t="s">
        <v>2</v>
      </c>
      <c r="D122" s="22" t="s">
        <v>187</v>
      </c>
      <c r="E122" s="16">
        <v>2017226</v>
      </c>
      <c r="F122" s="22" t="s">
        <v>282</v>
      </c>
      <c r="G122" s="36">
        <v>63.75</v>
      </c>
      <c r="H122" s="12">
        <v>83</v>
      </c>
      <c r="I122" s="12">
        <f>'[2]小学语文'!K36+'[2]小学语文'!M36</f>
        <v>75.3</v>
      </c>
      <c r="J122" s="12">
        <v>33</v>
      </c>
      <c r="K122" s="12" t="s">
        <v>333</v>
      </c>
      <c r="L122" s="12" t="s">
        <v>334</v>
      </c>
      <c r="M122" s="4"/>
    </row>
    <row r="123" spans="1:13" ht="30" customHeight="1">
      <c r="A123" s="12">
        <v>120</v>
      </c>
      <c r="B123" s="11" t="s">
        <v>36</v>
      </c>
      <c r="C123" s="22" t="s">
        <v>2</v>
      </c>
      <c r="D123" s="22" t="s">
        <v>188</v>
      </c>
      <c r="E123" s="16">
        <v>2017227</v>
      </c>
      <c r="F123" s="22" t="s">
        <v>7</v>
      </c>
      <c r="G123" s="36">
        <v>63.75</v>
      </c>
      <c r="H123" s="12">
        <v>82.7</v>
      </c>
      <c r="I123" s="12">
        <f>'[2]小学语文'!K37+'[2]小学语文'!M37</f>
        <v>75.12</v>
      </c>
      <c r="J123" s="12">
        <v>34</v>
      </c>
      <c r="K123" s="12" t="s">
        <v>333</v>
      </c>
      <c r="L123" s="12" t="s">
        <v>334</v>
      </c>
      <c r="M123" s="5"/>
    </row>
    <row r="124" spans="1:13" ht="30" customHeight="1">
      <c r="A124" s="12">
        <v>121</v>
      </c>
      <c r="B124" s="11" t="s">
        <v>36</v>
      </c>
      <c r="C124" s="22" t="s">
        <v>2</v>
      </c>
      <c r="D124" s="22" t="s">
        <v>189</v>
      </c>
      <c r="E124" s="16">
        <v>2017206</v>
      </c>
      <c r="F124" s="22" t="s">
        <v>10</v>
      </c>
      <c r="G124" s="36">
        <v>66.25</v>
      </c>
      <c r="H124" s="12">
        <v>81</v>
      </c>
      <c r="I124" s="12">
        <f>'[2]小学语文'!K38+'[2]小学语文'!M38</f>
        <v>75.1</v>
      </c>
      <c r="J124" s="12">
        <v>35</v>
      </c>
      <c r="K124" s="12" t="s">
        <v>333</v>
      </c>
      <c r="L124" s="12" t="s">
        <v>334</v>
      </c>
      <c r="M124" s="5"/>
    </row>
    <row r="125" spans="1:13" ht="30" customHeight="1">
      <c r="A125" s="12">
        <v>122</v>
      </c>
      <c r="B125" s="11" t="s">
        <v>36</v>
      </c>
      <c r="C125" s="22" t="s">
        <v>2</v>
      </c>
      <c r="D125" s="22" t="s">
        <v>190</v>
      </c>
      <c r="E125" s="16">
        <v>2017291</v>
      </c>
      <c r="F125" s="22" t="s">
        <v>7</v>
      </c>
      <c r="G125" s="36">
        <v>56.875</v>
      </c>
      <c r="H125" s="12">
        <v>87</v>
      </c>
      <c r="I125" s="12">
        <f>'[2]小学语文'!K39+'[2]小学语文'!M39</f>
        <v>74.94999999999999</v>
      </c>
      <c r="J125" s="12">
        <v>37</v>
      </c>
      <c r="K125" s="12" t="s">
        <v>333</v>
      </c>
      <c r="L125" s="12" t="s">
        <v>334</v>
      </c>
      <c r="M125" s="5" t="s">
        <v>313</v>
      </c>
    </row>
    <row r="126" spans="1:13" ht="30" customHeight="1">
      <c r="A126" s="12">
        <v>123</v>
      </c>
      <c r="B126" s="11" t="s">
        <v>36</v>
      </c>
      <c r="C126" s="22" t="s">
        <v>2</v>
      </c>
      <c r="D126" s="22" t="s">
        <v>191</v>
      </c>
      <c r="E126" s="16">
        <v>2017235</v>
      </c>
      <c r="F126" s="22" t="s">
        <v>13</v>
      </c>
      <c r="G126" s="36">
        <v>62.5</v>
      </c>
      <c r="H126" s="12">
        <v>82.6</v>
      </c>
      <c r="I126" s="12">
        <f>'[2]小学语文'!K40+'[2]小学语文'!M40</f>
        <v>74.56</v>
      </c>
      <c r="J126" s="12">
        <v>39</v>
      </c>
      <c r="K126" s="12" t="s">
        <v>333</v>
      </c>
      <c r="L126" s="12" t="s">
        <v>334</v>
      </c>
      <c r="M126" s="4" t="s">
        <v>305</v>
      </c>
    </row>
    <row r="127" spans="1:13" ht="30" customHeight="1">
      <c r="A127" s="12">
        <v>124</v>
      </c>
      <c r="B127" s="11" t="s">
        <v>36</v>
      </c>
      <c r="C127" s="22" t="s">
        <v>2</v>
      </c>
      <c r="D127" s="22" t="s">
        <v>192</v>
      </c>
      <c r="E127" s="16">
        <v>2017202</v>
      </c>
      <c r="F127" s="22" t="s">
        <v>7</v>
      </c>
      <c r="G127" s="36">
        <v>66.25</v>
      </c>
      <c r="H127" s="12">
        <v>80</v>
      </c>
      <c r="I127" s="12">
        <f>'[2]小学语文'!K41+'[2]小学语文'!M41</f>
        <v>74.5</v>
      </c>
      <c r="J127" s="12">
        <v>40</v>
      </c>
      <c r="K127" s="12" t="s">
        <v>333</v>
      </c>
      <c r="L127" s="12" t="s">
        <v>334</v>
      </c>
      <c r="M127" s="4"/>
    </row>
    <row r="128" spans="1:13" ht="30" customHeight="1">
      <c r="A128" s="12">
        <v>125</v>
      </c>
      <c r="B128" s="11" t="s">
        <v>36</v>
      </c>
      <c r="C128" s="22" t="s">
        <v>2</v>
      </c>
      <c r="D128" s="22" t="s">
        <v>193</v>
      </c>
      <c r="E128" s="16">
        <v>2017242</v>
      </c>
      <c r="F128" s="22" t="s">
        <v>12</v>
      </c>
      <c r="G128" s="36">
        <v>61.875</v>
      </c>
      <c r="H128" s="12">
        <v>82.8</v>
      </c>
      <c r="I128" s="12">
        <f>'[2]小学语文'!K42+'[2]小学语文'!M42</f>
        <v>74.43</v>
      </c>
      <c r="J128" s="12">
        <v>41</v>
      </c>
      <c r="K128" s="12" t="s">
        <v>333</v>
      </c>
      <c r="L128" s="12" t="s">
        <v>334</v>
      </c>
      <c r="M128" s="4"/>
    </row>
    <row r="129" spans="1:13" ht="30" customHeight="1">
      <c r="A129" s="12">
        <v>126</v>
      </c>
      <c r="B129" s="11" t="s">
        <v>36</v>
      </c>
      <c r="C129" s="22" t="s">
        <v>2</v>
      </c>
      <c r="D129" s="22" t="s">
        <v>194</v>
      </c>
      <c r="E129" s="16">
        <v>2017190</v>
      </c>
      <c r="F129" s="22" t="s">
        <v>4</v>
      </c>
      <c r="G129" s="36">
        <v>68.75</v>
      </c>
      <c r="H129" s="12">
        <v>78.2</v>
      </c>
      <c r="I129" s="12">
        <f>'[2]小学语文'!K43+'[2]小学语文'!M43</f>
        <v>74.42</v>
      </c>
      <c r="J129" s="12">
        <v>42</v>
      </c>
      <c r="K129" s="12" t="s">
        <v>333</v>
      </c>
      <c r="L129" s="12" t="s">
        <v>334</v>
      </c>
      <c r="M129" s="4"/>
    </row>
    <row r="130" spans="1:13" ht="30" customHeight="1">
      <c r="A130" s="12">
        <v>127</v>
      </c>
      <c r="B130" s="11" t="s">
        <v>36</v>
      </c>
      <c r="C130" s="22" t="s">
        <v>2</v>
      </c>
      <c r="D130" s="22" t="s">
        <v>195</v>
      </c>
      <c r="E130" s="16">
        <v>2017217</v>
      </c>
      <c r="F130" s="22" t="s">
        <v>12</v>
      </c>
      <c r="G130" s="36">
        <v>64.375</v>
      </c>
      <c r="H130" s="12">
        <v>81</v>
      </c>
      <c r="I130" s="12">
        <f>'[2]小学语文'!K44+'[2]小学语文'!M44</f>
        <v>74.35</v>
      </c>
      <c r="J130" s="12">
        <v>43</v>
      </c>
      <c r="K130" s="12" t="s">
        <v>333</v>
      </c>
      <c r="L130" s="12" t="s">
        <v>334</v>
      </c>
      <c r="M130" s="4"/>
    </row>
    <row r="131" spans="1:13" ht="30" customHeight="1">
      <c r="A131" s="12">
        <v>128</v>
      </c>
      <c r="B131" s="11" t="s">
        <v>36</v>
      </c>
      <c r="C131" s="22" t="s">
        <v>2</v>
      </c>
      <c r="D131" s="22" t="s">
        <v>196</v>
      </c>
      <c r="E131" s="16">
        <v>2017225</v>
      </c>
      <c r="F131" s="22" t="s">
        <v>283</v>
      </c>
      <c r="G131" s="36">
        <v>63.75</v>
      </c>
      <c r="H131" s="12">
        <v>81.4</v>
      </c>
      <c r="I131" s="12">
        <f>'[2]小学语文'!K45+'[2]小学语文'!M45</f>
        <v>74.34</v>
      </c>
      <c r="J131" s="12">
        <v>44</v>
      </c>
      <c r="K131" s="12" t="s">
        <v>333</v>
      </c>
      <c r="L131" s="12" t="s">
        <v>334</v>
      </c>
      <c r="M131" s="4"/>
    </row>
    <row r="132" spans="1:13" ht="30" customHeight="1">
      <c r="A132" s="12">
        <v>129</v>
      </c>
      <c r="B132" s="11" t="s">
        <v>36</v>
      </c>
      <c r="C132" s="22" t="s">
        <v>2</v>
      </c>
      <c r="D132" s="22" t="s">
        <v>197</v>
      </c>
      <c r="E132" s="16">
        <v>2017212</v>
      </c>
      <c r="F132" s="22" t="s">
        <v>7</v>
      </c>
      <c r="G132" s="36">
        <v>65</v>
      </c>
      <c r="H132" s="12">
        <v>80.4</v>
      </c>
      <c r="I132" s="12">
        <f>'[2]小学语文'!K46+'[2]小学语文'!M46</f>
        <v>74.24000000000001</v>
      </c>
      <c r="J132" s="12">
        <v>45</v>
      </c>
      <c r="K132" s="12" t="s">
        <v>333</v>
      </c>
      <c r="L132" s="12" t="s">
        <v>334</v>
      </c>
      <c r="M132" s="4"/>
    </row>
    <row r="133" spans="1:13" ht="30" customHeight="1">
      <c r="A133" s="12">
        <v>130</v>
      </c>
      <c r="B133" s="11" t="s">
        <v>36</v>
      </c>
      <c r="C133" s="22" t="s">
        <v>2</v>
      </c>
      <c r="D133" s="22" t="s">
        <v>198</v>
      </c>
      <c r="E133" s="16">
        <v>2017287</v>
      </c>
      <c r="F133" s="22" t="s">
        <v>11</v>
      </c>
      <c r="G133" s="36">
        <v>57.5</v>
      </c>
      <c r="H133" s="12">
        <v>85.2</v>
      </c>
      <c r="I133" s="12">
        <f>'[2]小学语文'!K47+'[2]小学语文'!M47</f>
        <v>74.12</v>
      </c>
      <c r="J133" s="12">
        <v>46</v>
      </c>
      <c r="K133" s="12" t="s">
        <v>333</v>
      </c>
      <c r="L133" s="12" t="s">
        <v>334</v>
      </c>
      <c r="M133" s="4"/>
    </row>
    <row r="134" spans="1:13" ht="30" customHeight="1">
      <c r="A134" s="12">
        <v>131</v>
      </c>
      <c r="B134" s="11" t="s">
        <v>36</v>
      </c>
      <c r="C134" s="22" t="s">
        <v>2</v>
      </c>
      <c r="D134" s="22" t="s">
        <v>199</v>
      </c>
      <c r="E134" s="16">
        <v>2017230</v>
      </c>
      <c r="F134" s="22" t="s">
        <v>33</v>
      </c>
      <c r="G134" s="36">
        <v>63.125</v>
      </c>
      <c r="H134" s="12">
        <v>81.2</v>
      </c>
      <c r="I134" s="12">
        <f>'[2]小学语文'!K48+'[2]小学语文'!M48</f>
        <v>73.97</v>
      </c>
      <c r="J134" s="12">
        <v>47</v>
      </c>
      <c r="K134" s="12" t="s">
        <v>333</v>
      </c>
      <c r="L134" s="12" t="s">
        <v>334</v>
      </c>
      <c r="M134" s="4"/>
    </row>
    <row r="135" spans="1:13" ht="30" customHeight="1">
      <c r="A135" s="12">
        <v>132</v>
      </c>
      <c r="B135" s="11" t="s">
        <v>36</v>
      </c>
      <c r="C135" s="22" t="s">
        <v>2</v>
      </c>
      <c r="D135" s="22" t="s">
        <v>200</v>
      </c>
      <c r="E135" s="16">
        <v>2017266</v>
      </c>
      <c r="F135" s="22" t="s">
        <v>4</v>
      </c>
      <c r="G135" s="36">
        <v>59.375</v>
      </c>
      <c r="H135" s="12">
        <v>83.4</v>
      </c>
      <c r="I135" s="12">
        <f>'[2]小学语文'!K49+'[2]小学语文'!M49</f>
        <v>73.78999999999999</v>
      </c>
      <c r="J135" s="12">
        <v>49</v>
      </c>
      <c r="K135" s="12" t="s">
        <v>333</v>
      </c>
      <c r="L135" s="12" t="s">
        <v>334</v>
      </c>
      <c r="M135" s="4" t="s">
        <v>306</v>
      </c>
    </row>
    <row r="136" spans="1:13" ht="30" customHeight="1">
      <c r="A136" s="12">
        <v>133</v>
      </c>
      <c r="B136" s="11" t="s">
        <v>36</v>
      </c>
      <c r="C136" s="22" t="s">
        <v>2</v>
      </c>
      <c r="D136" s="22" t="s">
        <v>201</v>
      </c>
      <c r="E136" s="16">
        <v>2017179</v>
      </c>
      <c r="F136" s="22" t="s">
        <v>11</v>
      </c>
      <c r="G136" s="36">
        <v>70.625</v>
      </c>
      <c r="H136" s="12">
        <v>75.8</v>
      </c>
      <c r="I136" s="12">
        <f>'[2]小学语文'!K50+'[2]小学语文'!M50</f>
        <v>73.72999999999999</v>
      </c>
      <c r="J136" s="12">
        <v>50</v>
      </c>
      <c r="K136" s="12" t="s">
        <v>333</v>
      </c>
      <c r="L136" s="12" t="s">
        <v>334</v>
      </c>
      <c r="M136" s="4"/>
    </row>
    <row r="137" spans="1:13" ht="30" customHeight="1">
      <c r="A137" s="12">
        <v>134</v>
      </c>
      <c r="B137" s="11" t="s">
        <v>36</v>
      </c>
      <c r="C137" s="22" t="s">
        <v>2</v>
      </c>
      <c r="D137" s="22" t="s">
        <v>202</v>
      </c>
      <c r="E137" s="16">
        <v>2017243</v>
      </c>
      <c r="F137" s="22" t="s">
        <v>284</v>
      </c>
      <c r="G137" s="36">
        <v>61.875</v>
      </c>
      <c r="H137" s="12">
        <v>81.6</v>
      </c>
      <c r="I137" s="12">
        <f>'[2]小学语文'!K51+'[2]小学语文'!M51</f>
        <v>73.71</v>
      </c>
      <c r="J137" s="12">
        <v>51</v>
      </c>
      <c r="K137" s="12" t="s">
        <v>333</v>
      </c>
      <c r="L137" s="12" t="s">
        <v>334</v>
      </c>
      <c r="M137" s="4"/>
    </row>
    <row r="138" spans="1:13" ht="30" customHeight="1">
      <c r="A138" s="12">
        <v>135</v>
      </c>
      <c r="B138" s="11" t="s">
        <v>36</v>
      </c>
      <c r="C138" s="22" t="s">
        <v>2</v>
      </c>
      <c r="D138" s="22" t="s">
        <v>203</v>
      </c>
      <c r="E138" s="16">
        <v>2017272</v>
      </c>
      <c r="F138" s="22" t="s">
        <v>7</v>
      </c>
      <c r="G138" s="36">
        <v>58.75</v>
      </c>
      <c r="H138" s="12">
        <v>83.6</v>
      </c>
      <c r="I138" s="12">
        <f>'[2]小学语文'!K52+'[2]小学语文'!M52</f>
        <v>73.66</v>
      </c>
      <c r="J138" s="12">
        <v>52</v>
      </c>
      <c r="K138" s="12" t="s">
        <v>333</v>
      </c>
      <c r="L138" s="12" t="s">
        <v>334</v>
      </c>
      <c r="M138" s="5" t="s">
        <v>44</v>
      </c>
    </row>
    <row r="139" spans="1:13" ht="30" customHeight="1">
      <c r="A139" s="12">
        <v>136</v>
      </c>
      <c r="B139" s="11" t="s">
        <v>36</v>
      </c>
      <c r="C139" s="12" t="s">
        <v>2</v>
      </c>
      <c r="D139" s="12" t="s">
        <v>204</v>
      </c>
      <c r="E139" s="16">
        <v>2017269</v>
      </c>
      <c r="F139" s="12" t="s">
        <v>7</v>
      </c>
      <c r="G139" s="36">
        <v>59.375</v>
      </c>
      <c r="H139" s="12">
        <v>82.8</v>
      </c>
      <c r="I139" s="12">
        <f>'[2]小学语文'!K53+'[2]小学语文'!M53</f>
        <v>73.43</v>
      </c>
      <c r="J139" s="12">
        <v>55</v>
      </c>
      <c r="K139" s="12" t="s">
        <v>333</v>
      </c>
      <c r="L139" s="12" t="s">
        <v>334</v>
      </c>
      <c r="M139" s="6" t="s">
        <v>314</v>
      </c>
    </row>
    <row r="140" spans="1:13" ht="30" customHeight="1">
      <c r="A140" s="12">
        <v>137</v>
      </c>
      <c r="B140" s="11" t="s">
        <v>36</v>
      </c>
      <c r="C140" s="12" t="s">
        <v>2</v>
      </c>
      <c r="D140" s="12" t="s">
        <v>205</v>
      </c>
      <c r="E140" s="16">
        <v>2017307</v>
      </c>
      <c r="F140" s="12" t="s">
        <v>12</v>
      </c>
      <c r="G140" s="36">
        <v>53.75</v>
      </c>
      <c r="H140" s="12">
        <v>86.4</v>
      </c>
      <c r="I140" s="12">
        <f>'[2]小学语文'!K54+'[2]小学语文'!M54</f>
        <v>73.34</v>
      </c>
      <c r="J140" s="12">
        <v>57</v>
      </c>
      <c r="K140" s="12" t="s">
        <v>333</v>
      </c>
      <c r="L140" s="12" t="s">
        <v>334</v>
      </c>
      <c r="M140" s="6" t="s">
        <v>315</v>
      </c>
    </row>
    <row r="141" spans="1:13" ht="30" customHeight="1">
      <c r="A141" s="12">
        <v>138</v>
      </c>
      <c r="B141" s="11" t="s">
        <v>36</v>
      </c>
      <c r="C141" s="12" t="s">
        <v>2</v>
      </c>
      <c r="D141" s="12" t="s">
        <v>206</v>
      </c>
      <c r="E141" s="16">
        <v>2017280</v>
      </c>
      <c r="F141" s="12" t="s">
        <v>33</v>
      </c>
      <c r="G141" s="36">
        <v>58.125</v>
      </c>
      <c r="H141" s="12">
        <v>83.4</v>
      </c>
      <c r="I141" s="12">
        <f>'[2]小学语文'!K55+'[2]小学语文'!M55</f>
        <v>73.28999999999999</v>
      </c>
      <c r="J141" s="12">
        <v>58</v>
      </c>
      <c r="K141" s="12" t="s">
        <v>333</v>
      </c>
      <c r="L141" s="12" t="s">
        <v>334</v>
      </c>
      <c r="M141" s="6" t="s">
        <v>44</v>
      </c>
    </row>
    <row r="142" spans="1:13" ht="30" customHeight="1">
      <c r="A142" s="12">
        <v>139</v>
      </c>
      <c r="B142" s="11" t="s">
        <v>36</v>
      </c>
      <c r="C142" s="12" t="s">
        <v>2</v>
      </c>
      <c r="D142" s="12" t="s">
        <v>207</v>
      </c>
      <c r="E142" s="16">
        <v>2017193</v>
      </c>
      <c r="F142" s="12" t="s">
        <v>11</v>
      </c>
      <c r="G142" s="36">
        <v>67.5</v>
      </c>
      <c r="H142" s="12">
        <v>76.8</v>
      </c>
      <c r="I142" s="12">
        <f>'[2]小学语文'!K56+'[2]小学语文'!M56</f>
        <v>73.08</v>
      </c>
      <c r="J142" s="12">
        <v>59</v>
      </c>
      <c r="K142" s="12" t="s">
        <v>333</v>
      </c>
      <c r="L142" s="12" t="s">
        <v>334</v>
      </c>
      <c r="M142" s="6" t="s">
        <v>44</v>
      </c>
    </row>
    <row r="143" spans="1:13" ht="30" customHeight="1">
      <c r="A143" s="12">
        <v>140</v>
      </c>
      <c r="B143" s="11" t="s">
        <v>36</v>
      </c>
      <c r="C143" s="22" t="s">
        <v>14</v>
      </c>
      <c r="D143" s="22" t="s">
        <v>208</v>
      </c>
      <c r="E143" s="16">
        <v>2017318</v>
      </c>
      <c r="F143" s="22" t="s">
        <v>33</v>
      </c>
      <c r="G143" s="36">
        <v>78.125</v>
      </c>
      <c r="H143" s="12">
        <v>88.4</v>
      </c>
      <c r="I143" s="12">
        <f>'[2]小学数学'!K6+'[2]小学数学'!M6</f>
        <v>84.28999999999999</v>
      </c>
      <c r="J143" s="12">
        <v>1</v>
      </c>
      <c r="K143" s="12" t="s">
        <v>333</v>
      </c>
      <c r="L143" s="12" t="s">
        <v>334</v>
      </c>
      <c r="M143" s="4"/>
    </row>
    <row r="144" spans="1:13" ht="30" customHeight="1">
      <c r="A144" s="12">
        <v>141</v>
      </c>
      <c r="B144" s="11" t="s">
        <v>36</v>
      </c>
      <c r="C144" s="22" t="s">
        <v>14</v>
      </c>
      <c r="D144" s="22" t="s">
        <v>209</v>
      </c>
      <c r="E144" s="16">
        <v>2017325</v>
      </c>
      <c r="F144" s="22" t="s">
        <v>3</v>
      </c>
      <c r="G144" s="36">
        <v>70</v>
      </c>
      <c r="H144" s="12">
        <v>86</v>
      </c>
      <c r="I144" s="12">
        <f>'[2]小学数学'!K7+'[2]小学数学'!M7</f>
        <v>79.6</v>
      </c>
      <c r="J144" s="12">
        <v>2</v>
      </c>
      <c r="K144" s="12" t="s">
        <v>333</v>
      </c>
      <c r="L144" s="12" t="s">
        <v>334</v>
      </c>
      <c r="M144" s="4"/>
    </row>
    <row r="145" spans="1:13" ht="30" customHeight="1">
      <c r="A145" s="12">
        <v>142</v>
      </c>
      <c r="B145" s="11" t="s">
        <v>36</v>
      </c>
      <c r="C145" s="22" t="s">
        <v>14</v>
      </c>
      <c r="D145" s="22" t="s">
        <v>210</v>
      </c>
      <c r="E145" s="16">
        <v>2017327</v>
      </c>
      <c r="F145" s="22" t="s">
        <v>13</v>
      </c>
      <c r="G145" s="36">
        <v>69.375</v>
      </c>
      <c r="H145" s="12">
        <v>85.4</v>
      </c>
      <c r="I145" s="12">
        <f>'[2]小学数学'!K8+'[2]小学数学'!M8</f>
        <v>78.99000000000001</v>
      </c>
      <c r="J145" s="12">
        <v>3</v>
      </c>
      <c r="K145" s="12" t="s">
        <v>333</v>
      </c>
      <c r="L145" s="12" t="s">
        <v>334</v>
      </c>
      <c r="M145" s="4"/>
    </row>
    <row r="146" spans="1:13" ht="30" customHeight="1">
      <c r="A146" s="12">
        <v>143</v>
      </c>
      <c r="B146" s="11" t="s">
        <v>36</v>
      </c>
      <c r="C146" s="22" t="s">
        <v>14</v>
      </c>
      <c r="D146" s="22" t="s">
        <v>211</v>
      </c>
      <c r="E146" s="16">
        <v>2017326</v>
      </c>
      <c r="F146" s="22" t="s">
        <v>7</v>
      </c>
      <c r="G146" s="36">
        <v>70</v>
      </c>
      <c r="H146" s="12">
        <v>84.8</v>
      </c>
      <c r="I146" s="12">
        <f>'[2]小学数学'!K9+'[2]小学数学'!M9</f>
        <v>78.88</v>
      </c>
      <c r="J146" s="12">
        <v>4</v>
      </c>
      <c r="K146" s="12" t="s">
        <v>333</v>
      </c>
      <c r="L146" s="12" t="s">
        <v>334</v>
      </c>
      <c r="M146" s="4"/>
    </row>
    <row r="147" spans="1:13" ht="30" customHeight="1">
      <c r="A147" s="12">
        <v>144</v>
      </c>
      <c r="B147" s="11" t="s">
        <v>36</v>
      </c>
      <c r="C147" s="22" t="s">
        <v>14</v>
      </c>
      <c r="D147" s="22" t="s">
        <v>212</v>
      </c>
      <c r="E147" s="16">
        <v>2017324</v>
      </c>
      <c r="F147" s="22" t="s">
        <v>285</v>
      </c>
      <c r="G147" s="36">
        <v>71.25</v>
      </c>
      <c r="H147" s="12">
        <v>82.8</v>
      </c>
      <c r="I147" s="12">
        <f>'[2]小学数学'!K10+'[2]小学数学'!M10</f>
        <v>78.18</v>
      </c>
      <c r="J147" s="12">
        <v>5</v>
      </c>
      <c r="K147" s="12" t="s">
        <v>333</v>
      </c>
      <c r="L147" s="12" t="s">
        <v>334</v>
      </c>
      <c r="M147" s="4"/>
    </row>
    <row r="148" spans="1:13" ht="30" customHeight="1">
      <c r="A148" s="12">
        <v>145</v>
      </c>
      <c r="B148" s="11" t="s">
        <v>36</v>
      </c>
      <c r="C148" s="22" t="s">
        <v>14</v>
      </c>
      <c r="D148" s="22" t="s">
        <v>213</v>
      </c>
      <c r="E148" s="16">
        <v>2017329</v>
      </c>
      <c r="F148" s="22" t="s">
        <v>13</v>
      </c>
      <c r="G148" s="36">
        <v>68.125</v>
      </c>
      <c r="H148" s="12">
        <v>84.6</v>
      </c>
      <c r="I148" s="12">
        <f>'[2]小学数学'!K11+'[2]小学数学'!M11</f>
        <v>78.00999999999999</v>
      </c>
      <c r="J148" s="12">
        <v>6</v>
      </c>
      <c r="K148" s="12" t="s">
        <v>333</v>
      </c>
      <c r="L148" s="12" t="s">
        <v>334</v>
      </c>
      <c r="M148" s="4"/>
    </row>
    <row r="149" spans="1:13" ht="30" customHeight="1">
      <c r="A149" s="12">
        <v>146</v>
      </c>
      <c r="B149" s="11" t="s">
        <v>36</v>
      </c>
      <c r="C149" s="22" t="s">
        <v>14</v>
      </c>
      <c r="D149" s="22" t="s">
        <v>214</v>
      </c>
      <c r="E149" s="16">
        <v>2017342</v>
      </c>
      <c r="F149" s="22" t="s">
        <v>12</v>
      </c>
      <c r="G149" s="36">
        <v>65.625</v>
      </c>
      <c r="H149" s="12">
        <v>84.8</v>
      </c>
      <c r="I149" s="12">
        <f>'[2]小学数学'!K12+'[2]小学数学'!M12</f>
        <v>77.13</v>
      </c>
      <c r="J149" s="12">
        <v>7</v>
      </c>
      <c r="K149" s="12" t="s">
        <v>333</v>
      </c>
      <c r="L149" s="12" t="s">
        <v>334</v>
      </c>
      <c r="M149" s="4"/>
    </row>
    <row r="150" spans="1:13" ht="30" customHeight="1">
      <c r="A150" s="12">
        <v>147</v>
      </c>
      <c r="B150" s="11" t="s">
        <v>36</v>
      </c>
      <c r="C150" s="22" t="s">
        <v>14</v>
      </c>
      <c r="D150" s="22" t="s">
        <v>215</v>
      </c>
      <c r="E150" s="16">
        <v>2017340</v>
      </c>
      <c r="F150" s="22" t="s">
        <v>13</v>
      </c>
      <c r="G150" s="36">
        <v>66.25</v>
      </c>
      <c r="H150" s="12">
        <v>83.8</v>
      </c>
      <c r="I150" s="12">
        <f>'[2]小学数学'!K13+'[2]小学数学'!M13</f>
        <v>76.78</v>
      </c>
      <c r="J150" s="12">
        <v>9</v>
      </c>
      <c r="K150" s="12" t="s">
        <v>333</v>
      </c>
      <c r="L150" s="12" t="s">
        <v>334</v>
      </c>
      <c r="M150" s="5" t="s">
        <v>307</v>
      </c>
    </row>
    <row r="151" spans="1:13" ht="30" customHeight="1">
      <c r="A151" s="12">
        <v>148</v>
      </c>
      <c r="B151" s="11" t="s">
        <v>36</v>
      </c>
      <c r="C151" s="22" t="s">
        <v>14</v>
      </c>
      <c r="D151" s="22" t="s">
        <v>216</v>
      </c>
      <c r="E151" s="16">
        <v>2017320</v>
      </c>
      <c r="F151" s="22" t="s">
        <v>33</v>
      </c>
      <c r="G151" s="36">
        <v>73.125</v>
      </c>
      <c r="H151" s="12">
        <v>79</v>
      </c>
      <c r="I151" s="12">
        <f>'[2]小学数学'!K14+'[2]小学数学'!M14</f>
        <v>76.65</v>
      </c>
      <c r="J151" s="12">
        <v>10</v>
      </c>
      <c r="K151" s="12" t="s">
        <v>333</v>
      </c>
      <c r="L151" s="12" t="s">
        <v>334</v>
      </c>
      <c r="M151" s="4"/>
    </row>
    <row r="152" spans="1:13" ht="30" customHeight="1">
      <c r="A152" s="12">
        <v>149</v>
      </c>
      <c r="B152" s="11" t="s">
        <v>36</v>
      </c>
      <c r="C152" s="22" t="s">
        <v>14</v>
      </c>
      <c r="D152" s="22" t="s">
        <v>217</v>
      </c>
      <c r="E152" s="16">
        <v>2017360</v>
      </c>
      <c r="F152" s="22" t="s">
        <v>7</v>
      </c>
      <c r="G152" s="36">
        <v>60</v>
      </c>
      <c r="H152" s="12">
        <v>87.6</v>
      </c>
      <c r="I152" s="12">
        <f>'[2]小学数学'!K15+'[2]小学数学'!M15</f>
        <v>76.56</v>
      </c>
      <c r="J152" s="12">
        <v>11</v>
      </c>
      <c r="K152" s="12" t="s">
        <v>333</v>
      </c>
      <c r="L152" s="12" t="s">
        <v>334</v>
      </c>
      <c r="M152" s="4"/>
    </row>
    <row r="153" spans="1:13" ht="30" customHeight="1">
      <c r="A153" s="12">
        <v>150</v>
      </c>
      <c r="B153" s="11" t="s">
        <v>36</v>
      </c>
      <c r="C153" s="22" t="s">
        <v>14</v>
      </c>
      <c r="D153" s="22" t="s">
        <v>218</v>
      </c>
      <c r="E153" s="16">
        <v>2017347</v>
      </c>
      <c r="F153" s="22" t="s">
        <v>286</v>
      </c>
      <c r="G153" s="36">
        <v>63.75</v>
      </c>
      <c r="H153" s="12">
        <v>84.6</v>
      </c>
      <c r="I153" s="12">
        <f>'[2]小学数学'!K16+'[2]小学数学'!M16</f>
        <v>76.25999999999999</v>
      </c>
      <c r="J153" s="12">
        <v>13</v>
      </c>
      <c r="K153" s="12" t="s">
        <v>333</v>
      </c>
      <c r="L153" s="12" t="s">
        <v>334</v>
      </c>
      <c r="M153" s="4" t="s">
        <v>308</v>
      </c>
    </row>
    <row r="154" spans="1:13" ht="30" customHeight="1">
      <c r="A154" s="12">
        <v>151</v>
      </c>
      <c r="B154" s="11" t="s">
        <v>36</v>
      </c>
      <c r="C154" s="22" t="s">
        <v>14</v>
      </c>
      <c r="D154" s="22" t="s">
        <v>219</v>
      </c>
      <c r="E154" s="16">
        <v>2017356</v>
      </c>
      <c r="F154" s="22" t="s">
        <v>33</v>
      </c>
      <c r="G154" s="36">
        <v>61.25</v>
      </c>
      <c r="H154" s="12">
        <v>86</v>
      </c>
      <c r="I154" s="12">
        <f>'[2]小学数学'!K17+'[2]小学数学'!M17</f>
        <v>76.1</v>
      </c>
      <c r="J154" s="12">
        <v>14</v>
      </c>
      <c r="K154" s="12" t="s">
        <v>333</v>
      </c>
      <c r="L154" s="12" t="s">
        <v>334</v>
      </c>
      <c r="M154" s="4"/>
    </row>
    <row r="155" spans="1:13" ht="30" customHeight="1">
      <c r="A155" s="12">
        <v>152</v>
      </c>
      <c r="B155" s="11" t="s">
        <v>36</v>
      </c>
      <c r="C155" s="22" t="s">
        <v>14</v>
      </c>
      <c r="D155" s="22" t="s">
        <v>220</v>
      </c>
      <c r="E155" s="16">
        <v>2017337</v>
      </c>
      <c r="F155" s="22" t="s">
        <v>7</v>
      </c>
      <c r="G155" s="36">
        <v>66.875</v>
      </c>
      <c r="H155" s="12">
        <v>82.2</v>
      </c>
      <c r="I155" s="12">
        <f>'[2]小学数学'!K18+'[2]小学数学'!M18</f>
        <v>76.07</v>
      </c>
      <c r="J155" s="12">
        <v>15</v>
      </c>
      <c r="K155" s="12" t="s">
        <v>333</v>
      </c>
      <c r="L155" s="12" t="s">
        <v>334</v>
      </c>
      <c r="M155" s="4"/>
    </row>
    <row r="156" spans="1:13" ht="30" customHeight="1">
      <c r="A156" s="12">
        <v>153</v>
      </c>
      <c r="B156" s="11" t="s">
        <v>36</v>
      </c>
      <c r="C156" s="22" t="s">
        <v>14</v>
      </c>
      <c r="D156" s="22" t="s">
        <v>221</v>
      </c>
      <c r="E156" s="16">
        <v>2017361</v>
      </c>
      <c r="F156" s="22" t="s">
        <v>13</v>
      </c>
      <c r="G156" s="36">
        <v>60</v>
      </c>
      <c r="H156" s="12">
        <v>86.6</v>
      </c>
      <c r="I156" s="12">
        <f>'[2]小学数学'!K19+'[2]小学数学'!M19</f>
        <v>75.96</v>
      </c>
      <c r="J156" s="12">
        <v>16</v>
      </c>
      <c r="K156" s="12" t="s">
        <v>333</v>
      </c>
      <c r="L156" s="12" t="s">
        <v>334</v>
      </c>
      <c r="M156" s="4"/>
    </row>
    <row r="157" spans="1:13" ht="30" customHeight="1">
      <c r="A157" s="12">
        <v>154</v>
      </c>
      <c r="B157" s="11" t="s">
        <v>36</v>
      </c>
      <c r="C157" s="22" t="s">
        <v>14</v>
      </c>
      <c r="D157" s="22" t="s">
        <v>222</v>
      </c>
      <c r="E157" s="16">
        <v>2017344</v>
      </c>
      <c r="F157" s="22" t="s">
        <v>13</v>
      </c>
      <c r="G157" s="36">
        <v>64.375</v>
      </c>
      <c r="H157" s="12">
        <v>83.4</v>
      </c>
      <c r="I157" s="12">
        <f>'[2]小学数学'!K20+'[2]小学数学'!M20</f>
        <v>75.78999999999999</v>
      </c>
      <c r="J157" s="12">
        <v>18</v>
      </c>
      <c r="K157" s="12" t="s">
        <v>333</v>
      </c>
      <c r="L157" s="12" t="s">
        <v>334</v>
      </c>
      <c r="M157" s="4" t="s">
        <v>309</v>
      </c>
    </row>
    <row r="158" spans="1:13" ht="30" customHeight="1">
      <c r="A158" s="12">
        <v>155</v>
      </c>
      <c r="B158" s="11" t="s">
        <v>36</v>
      </c>
      <c r="C158" s="22" t="s">
        <v>14</v>
      </c>
      <c r="D158" s="22" t="s">
        <v>223</v>
      </c>
      <c r="E158" s="16">
        <v>2017338</v>
      </c>
      <c r="F158" s="22" t="s">
        <v>12</v>
      </c>
      <c r="G158" s="36">
        <v>66.25</v>
      </c>
      <c r="H158" s="12">
        <v>81.4</v>
      </c>
      <c r="I158" s="12">
        <f>'[2]小学数学'!K21+'[2]小学数学'!M21</f>
        <v>75.34</v>
      </c>
      <c r="J158" s="12">
        <v>20</v>
      </c>
      <c r="K158" s="12" t="s">
        <v>333</v>
      </c>
      <c r="L158" s="12" t="s">
        <v>334</v>
      </c>
      <c r="M158" s="4" t="s">
        <v>310</v>
      </c>
    </row>
    <row r="159" spans="1:13" ht="30" customHeight="1">
      <c r="A159" s="12">
        <v>156</v>
      </c>
      <c r="B159" s="11" t="s">
        <v>36</v>
      </c>
      <c r="C159" s="22" t="s">
        <v>14</v>
      </c>
      <c r="D159" s="22" t="s">
        <v>224</v>
      </c>
      <c r="E159" s="16">
        <v>2017349</v>
      </c>
      <c r="F159" s="22" t="s">
        <v>287</v>
      </c>
      <c r="G159" s="36">
        <v>63.125</v>
      </c>
      <c r="H159" s="12">
        <v>83.4</v>
      </c>
      <c r="I159" s="12">
        <f>'[2]小学数学'!K22+'[2]小学数学'!M22</f>
        <v>75.28999999999999</v>
      </c>
      <c r="J159" s="12">
        <v>21</v>
      </c>
      <c r="K159" s="12" t="s">
        <v>333</v>
      </c>
      <c r="L159" s="12" t="s">
        <v>334</v>
      </c>
      <c r="M159" s="4"/>
    </row>
    <row r="160" spans="1:13" ht="30" customHeight="1">
      <c r="A160" s="12">
        <v>157</v>
      </c>
      <c r="B160" s="11" t="s">
        <v>36</v>
      </c>
      <c r="C160" s="22" t="s">
        <v>14</v>
      </c>
      <c r="D160" s="22" t="s">
        <v>225</v>
      </c>
      <c r="E160" s="16">
        <v>2017335</v>
      </c>
      <c r="F160" s="22" t="s">
        <v>4</v>
      </c>
      <c r="G160" s="36">
        <v>66.875</v>
      </c>
      <c r="H160" s="12">
        <v>80.4</v>
      </c>
      <c r="I160" s="12">
        <f>'[2]小学数学'!K23+'[2]小学数学'!M23</f>
        <v>74.99000000000001</v>
      </c>
      <c r="J160" s="12">
        <v>22</v>
      </c>
      <c r="K160" s="12" t="s">
        <v>333</v>
      </c>
      <c r="L160" s="12" t="s">
        <v>334</v>
      </c>
      <c r="M160" s="4"/>
    </row>
    <row r="161" spans="1:13" ht="30" customHeight="1">
      <c r="A161" s="12">
        <v>158</v>
      </c>
      <c r="B161" s="11" t="s">
        <v>36</v>
      </c>
      <c r="C161" s="22" t="s">
        <v>14</v>
      </c>
      <c r="D161" s="22" t="s">
        <v>226</v>
      </c>
      <c r="E161" s="16">
        <v>2017345</v>
      </c>
      <c r="F161" s="22" t="s">
        <v>33</v>
      </c>
      <c r="G161" s="36">
        <v>64.375</v>
      </c>
      <c r="H161" s="12">
        <v>81.8</v>
      </c>
      <c r="I161" s="12">
        <f>'[2]小学数学'!K24+'[2]小学数学'!M24</f>
        <v>74.83</v>
      </c>
      <c r="J161" s="12">
        <v>23</v>
      </c>
      <c r="K161" s="12" t="s">
        <v>333</v>
      </c>
      <c r="L161" s="12" t="s">
        <v>334</v>
      </c>
      <c r="M161" s="4"/>
    </row>
    <row r="162" spans="1:13" ht="30" customHeight="1">
      <c r="A162" s="12">
        <v>159</v>
      </c>
      <c r="B162" s="11" t="s">
        <v>36</v>
      </c>
      <c r="C162" s="22" t="s">
        <v>14</v>
      </c>
      <c r="D162" s="22" t="s">
        <v>227</v>
      </c>
      <c r="E162" s="16">
        <v>2017352</v>
      </c>
      <c r="F162" s="22" t="s">
        <v>7</v>
      </c>
      <c r="G162" s="36">
        <v>61.875</v>
      </c>
      <c r="H162" s="12">
        <v>83.4</v>
      </c>
      <c r="I162" s="12">
        <f>'[2]小学数学'!K25+'[2]小学数学'!M25</f>
        <v>74.78999999999999</v>
      </c>
      <c r="J162" s="12">
        <v>24</v>
      </c>
      <c r="K162" s="12" t="s">
        <v>333</v>
      </c>
      <c r="L162" s="12" t="s">
        <v>334</v>
      </c>
      <c r="M162" s="4"/>
    </row>
    <row r="163" spans="1:13" ht="30" customHeight="1">
      <c r="A163" s="12">
        <v>160</v>
      </c>
      <c r="B163" s="11" t="s">
        <v>36</v>
      </c>
      <c r="C163" s="22" t="s">
        <v>14</v>
      </c>
      <c r="D163" s="22" t="s">
        <v>228</v>
      </c>
      <c r="E163" s="16">
        <v>2017368</v>
      </c>
      <c r="F163" s="22" t="s">
        <v>7</v>
      </c>
      <c r="G163" s="36">
        <v>57.5</v>
      </c>
      <c r="H163" s="12">
        <v>86.2</v>
      </c>
      <c r="I163" s="12">
        <f>'[2]小学数学'!K26+'[2]小学数学'!M26</f>
        <v>74.72</v>
      </c>
      <c r="J163" s="12">
        <v>25</v>
      </c>
      <c r="K163" s="12" t="s">
        <v>333</v>
      </c>
      <c r="L163" s="12" t="s">
        <v>334</v>
      </c>
      <c r="M163" s="5" t="s">
        <v>44</v>
      </c>
    </row>
    <row r="164" spans="1:13" ht="30" customHeight="1">
      <c r="A164" s="12">
        <v>161</v>
      </c>
      <c r="B164" s="11" t="s">
        <v>36</v>
      </c>
      <c r="C164" s="22" t="s">
        <v>14</v>
      </c>
      <c r="D164" s="16" t="s">
        <v>229</v>
      </c>
      <c r="E164" s="16">
        <v>2017355</v>
      </c>
      <c r="F164" s="16" t="s">
        <v>285</v>
      </c>
      <c r="G164" s="36">
        <v>61.875</v>
      </c>
      <c r="H164" s="12">
        <v>81.2</v>
      </c>
      <c r="I164" s="12">
        <f>'[2]小学数学'!K27+'[2]小学数学'!M27</f>
        <v>73.47</v>
      </c>
      <c r="J164" s="12">
        <v>27</v>
      </c>
      <c r="K164" s="12" t="s">
        <v>333</v>
      </c>
      <c r="L164" s="12" t="s">
        <v>334</v>
      </c>
      <c r="M164" s="5" t="s">
        <v>316</v>
      </c>
    </row>
    <row r="165" spans="1:13" ht="30" customHeight="1">
      <c r="A165" s="12">
        <v>162</v>
      </c>
      <c r="B165" s="11" t="s">
        <v>36</v>
      </c>
      <c r="C165" s="22" t="s">
        <v>14</v>
      </c>
      <c r="D165" s="16" t="s">
        <v>230</v>
      </c>
      <c r="E165" s="16">
        <v>2017334</v>
      </c>
      <c r="F165" s="16" t="s">
        <v>3</v>
      </c>
      <c r="G165" s="36">
        <v>66.875</v>
      </c>
      <c r="H165" s="12">
        <v>77.6</v>
      </c>
      <c r="I165" s="12">
        <f>'[2]小学数学'!K28+'[2]小学数学'!M28</f>
        <v>73.31</v>
      </c>
      <c r="J165" s="12">
        <v>28</v>
      </c>
      <c r="K165" s="12" t="s">
        <v>333</v>
      </c>
      <c r="L165" s="12" t="s">
        <v>334</v>
      </c>
      <c r="M165" s="5" t="s">
        <v>44</v>
      </c>
    </row>
    <row r="166" spans="1:13" ht="30" customHeight="1">
      <c r="A166" s="12">
        <v>163</v>
      </c>
      <c r="B166" s="11" t="s">
        <v>36</v>
      </c>
      <c r="C166" s="22" t="s">
        <v>14</v>
      </c>
      <c r="D166" s="16" t="s">
        <v>231</v>
      </c>
      <c r="E166" s="16">
        <v>2017350</v>
      </c>
      <c r="F166" s="16" t="s">
        <v>4</v>
      </c>
      <c r="G166" s="36">
        <v>63.125</v>
      </c>
      <c r="H166" s="12">
        <v>80</v>
      </c>
      <c r="I166" s="12">
        <f>'[2]小学数学'!K29+'[2]小学数学'!M29</f>
        <v>73.25</v>
      </c>
      <c r="J166" s="12">
        <v>29</v>
      </c>
      <c r="K166" s="12" t="s">
        <v>333</v>
      </c>
      <c r="L166" s="12" t="s">
        <v>334</v>
      </c>
      <c r="M166" s="5" t="s">
        <v>44</v>
      </c>
    </row>
    <row r="167" spans="1:13" ht="30" customHeight="1">
      <c r="A167" s="12">
        <v>164</v>
      </c>
      <c r="B167" s="11" t="s">
        <v>36</v>
      </c>
      <c r="C167" s="22" t="s">
        <v>17</v>
      </c>
      <c r="D167" s="22" t="s">
        <v>232</v>
      </c>
      <c r="E167" s="16">
        <v>2017396</v>
      </c>
      <c r="F167" s="22" t="s">
        <v>4</v>
      </c>
      <c r="G167" s="36">
        <v>73.75</v>
      </c>
      <c r="H167" s="12">
        <v>87</v>
      </c>
      <c r="I167" s="12">
        <f>'[2]小学英语'!K6+'[2]小学英语'!M6</f>
        <v>81.69999999999999</v>
      </c>
      <c r="J167" s="12">
        <v>1</v>
      </c>
      <c r="K167" s="12" t="s">
        <v>333</v>
      </c>
      <c r="L167" s="12" t="s">
        <v>334</v>
      </c>
      <c r="M167" s="4"/>
    </row>
    <row r="168" spans="1:13" ht="30" customHeight="1">
      <c r="A168" s="12">
        <v>165</v>
      </c>
      <c r="B168" s="11" t="s">
        <v>36</v>
      </c>
      <c r="C168" s="22" t="s">
        <v>17</v>
      </c>
      <c r="D168" s="22" t="s">
        <v>233</v>
      </c>
      <c r="E168" s="16">
        <v>2017389</v>
      </c>
      <c r="F168" s="22" t="s">
        <v>4</v>
      </c>
      <c r="G168" s="36">
        <v>78.75</v>
      </c>
      <c r="H168" s="12">
        <v>80.6</v>
      </c>
      <c r="I168" s="12">
        <f>'[2]小学英语'!K7+'[2]小学英语'!M7</f>
        <v>79.85999999999999</v>
      </c>
      <c r="J168" s="12">
        <v>2</v>
      </c>
      <c r="K168" s="12" t="s">
        <v>333</v>
      </c>
      <c r="L168" s="12" t="s">
        <v>334</v>
      </c>
      <c r="M168" s="4"/>
    </row>
    <row r="169" spans="1:13" ht="30" customHeight="1">
      <c r="A169" s="12">
        <v>166</v>
      </c>
      <c r="B169" s="11" t="s">
        <v>36</v>
      </c>
      <c r="C169" s="22" t="s">
        <v>17</v>
      </c>
      <c r="D169" s="22" t="s">
        <v>234</v>
      </c>
      <c r="E169" s="16">
        <v>2017394</v>
      </c>
      <c r="F169" s="22" t="s">
        <v>3</v>
      </c>
      <c r="G169" s="36">
        <v>74.375</v>
      </c>
      <c r="H169" s="12">
        <v>83.4</v>
      </c>
      <c r="I169" s="12">
        <f>'[2]小学英语'!K8+'[2]小学英语'!M8</f>
        <v>79.78999999999999</v>
      </c>
      <c r="J169" s="12">
        <v>3</v>
      </c>
      <c r="K169" s="12" t="s">
        <v>333</v>
      </c>
      <c r="L169" s="12" t="s">
        <v>334</v>
      </c>
      <c r="M169" s="4"/>
    </row>
    <row r="170" spans="1:13" ht="30" customHeight="1">
      <c r="A170" s="12">
        <v>167</v>
      </c>
      <c r="B170" s="11" t="s">
        <v>36</v>
      </c>
      <c r="C170" s="22" t="s">
        <v>17</v>
      </c>
      <c r="D170" s="22" t="s">
        <v>235</v>
      </c>
      <c r="E170" s="16">
        <v>2017392</v>
      </c>
      <c r="F170" s="22" t="s">
        <v>288</v>
      </c>
      <c r="G170" s="36">
        <v>75.625</v>
      </c>
      <c r="H170" s="12">
        <v>82.2</v>
      </c>
      <c r="I170" s="12">
        <f>'[2]小学英语'!K9+'[2]小学英语'!M9</f>
        <v>79.57</v>
      </c>
      <c r="J170" s="12">
        <v>4</v>
      </c>
      <c r="K170" s="12" t="s">
        <v>333</v>
      </c>
      <c r="L170" s="12" t="s">
        <v>334</v>
      </c>
      <c r="M170" s="4"/>
    </row>
    <row r="171" spans="1:13" ht="30" customHeight="1">
      <c r="A171" s="12">
        <v>168</v>
      </c>
      <c r="B171" s="11" t="s">
        <v>36</v>
      </c>
      <c r="C171" s="22" t="s">
        <v>17</v>
      </c>
      <c r="D171" s="22" t="s">
        <v>20</v>
      </c>
      <c r="E171" s="16">
        <v>2017393</v>
      </c>
      <c r="F171" s="22" t="s">
        <v>5</v>
      </c>
      <c r="G171" s="36">
        <v>75.625</v>
      </c>
      <c r="H171" s="12">
        <v>81.6</v>
      </c>
      <c r="I171" s="12">
        <f>'[2]小学英语'!K10+'[2]小学英语'!M10</f>
        <v>79.21</v>
      </c>
      <c r="J171" s="12">
        <v>5</v>
      </c>
      <c r="K171" s="12" t="s">
        <v>333</v>
      </c>
      <c r="L171" s="12" t="s">
        <v>334</v>
      </c>
      <c r="M171" s="4"/>
    </row>
    <row r="172" spans="1:13" ht="30" customHeight="1">
      <c r="A172" s="12">
        <v>169</v>
      </c>
      <c r="B172" s="11" t="s">
        <v>36</v>
      </c>
      <c r="C172" s="22" t="s">
        <v>17</v>
      </c>
      <c r="D172" s="22" t="s">
        <v>236</v>
      </c>
      <c r="E172" s="16">
        <v>2017401</v>
      </c>
      <c r="F172" s="22" t="s">
        <v>33</v>
      </c>
      <c r="G172" s="36">
        <v>72.5</v>
      </c>
      <c r="H172" s="12">
        <v>82.6</v>
      </c>
      <c r="I172" s="12">
        <f>'[2]小学英语'!K11+'[2]小学英语'!M11</f>
        <v>78.56</v>
      </c>
      <c r="J172" s="12">
        <v>6</v>
      </c>
      <c r="K172" s="12" t="s">
        <v>333</v>
      </c>
      <c r="L172" s="12" t="s">
        <v>334</v>
      </c>
      <c r="M172" s="4"/>
    </row>
    <row r="173" spans="1:13" ht="30" customHeight="1">
      <c r="A173" s="12">
        <v>170</v>
      </c>
      <c r="B173" s="11" t="s">
        <v>36</v>
      </c>
      <c r="C173" s="22" t="s">
        <v>17</v>
      </c>
      <c r="D173" s="22" t="s">
        <v>237</v>
      </c>
      <c r="E173" s="16">
        <v>2017409</v>
      </c>
      <c r="F173" s="22" t="s">
        <v>289</v>
      </c>
      <c r="G173" s="36">
        <v>70.625</v>
      </c>
      <c r="H173" s="12">
        <v>82.6</v>
      </c>
      <c r="I173" s="12">
        <f>'[2]小学英语'!K12+'[2]小学英语'!M12</f>
        <v>77.81</v>
      </c>
      <c r="J173" s="12">
        <v>7</v>
      </c>
      <c r="K173" s="12" t="s">
        <v>333</v>
      </c>
      <c r="L173" s="12" t="s">
        <v>334</v>
      </c>
      <c r="M173" s="4"/>
    </row>
    <row r="174" spans="1:13" ht="30" customHeight="1">
      <c r="A174" s="12">
        <v>171</v>
      </c>
      <c r="B174" s="11" t="s">
        <v>36</v>
      </c>
      <c r="C174" s="22" t="s">
        <v>17</v>
      </c>
      <c r="D174" s="22" t="s">
        <v>238</v>
      </c>
      <c r="E174" s="16">
        <v>2017397</v>
      </c>
      <c r="F174" s="22" t="s">
        <v>3</v>
      </c>
      <c r="G174" s="36">
        <v>73.125</v>
      </c>
      <c r="H174" s="12">
        <v>79.6</v>
      </c>
      <c r="I174" s="12">
        <f>'[2]小学英语'!K13+'[2]小学英语'!M13</f>
        <v>77.00999999999999</v>
      </c>
      <c r="J174" s="12">
        <v>8</v>
      </c>
      <c r="K174" s="12" t="s">
        <v>333</v>
      </c>
      <c r="L174" s="12" t="s">
        <v>334</v>
      </c>
      <c r="M174" s="4"/>
    </row>
    <row r="175" spans="1:13" ht="30" customHeight="1">
      <c r="A175" s="12">
        <v>172</v>
      </c>
      <c r="B175" s="11" t="s">
        <v>36</v>
      </c>
      <c r="C175" s="22" t="s">
        <v>19</v>
      </c>
      <c r="D175" s="22" t="s">
        <v>239</v>
      </c>
      <c r="E175" s="16">
        <v>2017416</v>
      </c>
      <c r="F175" s="22" t="s">
        <v>13</v>
      </c>
      <c r="G175" s="36">
        <v>64.375</v>
      </c>
      <c r="H175" s="12">
        <v>79.4</v>
      </c>
      <c r="I175" s="12">
        <f>'[2]小学音乐'!K6+'[2]小学音乐'!M6</f>
        <v>73.39</v>
      </c>
      <c r="J175" s="12">
        <v>2</v>
      </c>
      <c r="K175" s="12" t="s">
        <v>333</v>
      </c>
      <c r="L175" s="12" t="s">
        <v>334</v>
      </c>
      <c r="M175" s="4" t="s">
        <v>311</v>
      </c>
    </row>
    <row r="176" spans="1:13" ht="30" customHeight="1">
      <c r="A176" s="12">
        <v>173</v>
      </c>
      <c r="B176" s="11" t="s">
        <v>36</v>
      </c>
      <c r="C176" s="22" t="s">
        <v>19</v>
      </c>
      <c r="D176" s="22" t="s">
        <v>240</v>
      </c>
      <c r="E176" s="16">
        <v>2017415</v>
      </c>
      <c r="F176" s="22" t="s">
        <v>290</v>
      </c>
      <c r="G176" s="36">
        <v>65.625</v>
      </c>
      <c r="H176" s="12">
        <v>78.2</v>
      </c>
      <c r="I176" s="12">
        <f>'[2]小学音乐'!K7+'[2]小学音乐'!M7</f>
        <v>73.17</v>
      </c>
      <c r="J176" s="12">
        <v>3</v>
      </c>
      <c r="K176" s="12" t="s">
        <v>333</v>
      </c>
      <c r="L176" s="12" t="s">
        <v>334</v>
      </c>
      <c r="M176" s="4"/>
    </row>
    <row r="177" spans="1:13" ht="30" customHeight="1">
      <c r="A177" s="12">
        <v>174</v>
      </c>
      <c r="B177" s="11" t="s">
        <v>36</v>
      </c>
      <c r="C177" s="22" t="s">
        <v>19</v>
      </c>
      <c r="D177" s="22" t="s">
        <v>241</v>
      </c>
      <c r="E177" s="16">
        <v>2017419</v>
      </c>
      <c r="F177" s="22" t="s">
        <v>3</v>
      </c>
      <c r="G177" s="36">
        <v>61.875</v>
      </c>
      <c r="H177" s="12">
        <v>80.4</v>
      </c>
      <c r="I177" s="12">
        <f>'[2]小学音乐'!K8+'[2]小学音乐'!M8</f>
        <v>72.99000000000001</v>
      </c>
      <c r="J177" s="12">
        <v>4</v>
      </c>
      <c r="K177" s="12" t="s">
        <v>333</v>
      </c>
      <c r="L177" s="12" t="s">
        <v>334</v>
      </c>
      <c r="M177" s="4"/>
    </row>
    <row r="178" spans="1:13" ht="30" customHeight="1">
      <c r="A178" s="12">
        <v>175</v>
      </c>
      <c r="B178" s="11" t="s">
        <v>36</v>
      </c>
      <c r="C178" s="22" t="s">
        <v>19</v>
      </c>
      <c r="D178" s="22" t="s">
        <v>242</v>
      </c>
      <c r="E178" s="16">
        <v>2017417</v>
      </c>
      <c r="F178" s="22" t="s">
        <v>260</v>
      </c>
      <c r="G178" s="36">
        <v>63.75</v>
      </c>
      <c r="H178" s="12">
        <v>77.8</v>
      </c>
      <c r="I178" s="12">
        <f>'[2]小学音乐'!K9+'[2]小学音乐'!M9</f>
        <v>72.18</v>
      </c>
      <c r="J178" s="12">
        <v>5</v>
      </c>
      <c r="K178" s="12" t="s">
        <v>333</v>
      </c>
      <c r="L178" s="12" t="s">
        <v>334</v>
      </c>
      <c r="M178" s="4"/>
    </row>
    <row r="179" spans="1:13" ht="30" customHeight="1">
      <c r="A179" s="12">
        <v>176</v>
      </c>
      <c r="B179" s="11" t="s">
        <v>36</v>
      </c>
      <c r="C179" s="22" t="s">
        <v>19</v>
      </c>
      <c r="D179" s="12" t="s">
        <v>243</v>
      </c>
      <c r="E179" s="16">
        <v>2017422</v>
      </c>
      <c r="F179" s="12" t="s">
        <v>291</v>
      </c>
      <c r="G179" s="36">
        <v>60</v>
      </c>
      <c r="H179" s="12">
        <v>79.6</v>
      </c>
      <c r="I179" s="12">
        <f>'[2]小学音乐'!K10+'[2]小学音乐'!M10</f>
        <v>71.75999999999999</v>
      </c>
      <c r="J179" s="12">
        <v>6</v>
      </c>
      <c r="K179" s="12" t="s">
        <v>333</v>
      </c>
      <c r="L179" s="12" t="s">
        <v>334</v>
      </c>
      <c r="M179" s="6" t="s">
        <v>44</v>
      </c>
    </row>
    <row r="180" spans="1:13" ht="30" customHeight="1">
      <c r="A180" s="12">
        <v>177</v>
      </c>
      <c r="B180" s="11" t="s">
        <v>36</v>
      </c>
      <c r="C180" s="22" t="s">
        <v>21</v>
      </c>
      <c r="D180" s="22" t="s">
        <v>244</v>
      </c>
      <c r="E180" s="16">
        <v>2017429</v>
      </c>
      <c r="F180" s="22" t="s">
        <v>22</v>
      </c>
      <c r="G180" s="36">
        <v>73.75</v>
      </c>
      <c r="H180" s="12">
        <v>84.6</v>
      </c>
      <c r="I180" s="12">
        <f>'[2]小学体育'!K6+'[2]小学体育'!M6</f>
        <v>80.25999999999999</v>
      </c>
      <c r="J180" s="12">
        <v>1</v>
      </c>
      <c r="K180" s="12" t="s">
        <v>333</v>
      </c>
      <c r="L180" s="12" t="s">
        <v>334</v>
      </c>
      <c r="M180" s="4"/>
    </row>
    <row r="181" spans="1:13" ht="30" customHeight="1">
      <c r="A181" s="12">
        <v>178</v>
      </c>
      <c r="B181" s="11" t="s">
        <v>36</v>
      </c>
      <c r="C181" s="22" t="s">
        <v>21</v>
      </c>
      <c r="D181" s="22" t="s">
        <v>18</v>
      </c>
      <c r="E181" s="16">
        <v>2017431</v>
      </c>
      <c r="F181" s="22" t="s">
        <v>4</v>
      </c>
      <c r="G181" s="36">
        <v>72.5</v>
      </c>
      <c r="H181" s="12">
        <v>82.4</v>
      </c>
      <c r="I181" s="12">
        <f>'[2]小学体育'!K7+'[2]小学体育'!M7</f>
        <v>78.44</v>
      </c>
      <c r="J181" s="12">
        <v>2</v>
      </c>
      <c r="K181" s="12" t="s">
        <v>333</v>
      </c>
      <c r="L181" s="12" t="s">
        <v>334</v>
      </c>
      <c r="M181" s="4"/>
    </row>
    <row r="182" spans="1:13" ht="30" customHeight="1">
      <c r="A182" s="12">
        <v>179</v>
      </c>
      <c r="B182" s="11" t="s">
        <v>36</v>
      </c>
      <c r="C182" s="22" t="s">
        <v>21</v>
      </c>
      <c r="D182" s="22" t="s">
        <v>245</v>
      </c>
      <c r="E182" s="16">
        <v>2017432</v>
      </c>
      <c r="F182" s="22" t="s">
        <v>22</v>
      </c>
      <c r="G182" s="36">
        <v>70</v>
      </c>
      <c r="H182" s="12">
        <v>82.6</v>
      </c>
      <c r="I182" s="12">
        <f>'[2]小学体育'!K8+'[2]小学体育'!M8</f>
        <v>77.56</v>
      </c>
      <c r="J182" s="12">
        <v>3</v>
      </c>
      <c r="K182" s="12" t="s">
        <v>333</v>
      </c>
      <c r="L182" s="12" t="s">
        <v>334</v>
      </c>
      <c r="M182" s="4"/>
    </row>
    <row r="183" spans="1:13" ht="30" customHeight="1">
      <c r="A183" s="12">
        <v>180</v>
      </c>
      <c r="B183" s="11" t="s">
        <v>36</v>
      </c>
      <c r="C183" s="22" t="s">
        <v>21</v>
      </c>
      <c r="D183" s="22" t="s">
        <v>246</v>
      </c>
      <c r="E183" s="16">
        <v>2017436</v>
      </c>
      <c r="F183" s="22" t="s">
        <v>3</v>
      </c>
      <c r="G183" s="36">
        <v>67.5</v>
      </c>
      <c r="H183" s="12">
        <v>84.2</v>
      </c>
      <c r="I183" s="12">
        <f>'[2]小学体育'!K9+'[2]小学体育'!M9</f>
        <v>77.52000000000001</v>
      </c>
      <c r="J183" s="12">
        <v>4</v>
      </c>
      <c r="K183" s="12" t="s">
        <v>333</v>
      </c>
      <c r="L183" s="12" t="s">
        <v>334</v>
      </c>
      <c r="M183" s="4"/>
    </row>
    <row r="184" spans="1:13" ht="30" customHeight="1">
      <c r="A184" s="12">
        <v>181</v>
      </c>
      <c r="B184" s="11" t="s">
        <v>36</v>
      </c>
      <c r="C184" s="22" t="s">
        <v>21</v>
      </c>
      <c r="D184" s="22" t="s">
        <v>247</v>
      </c>
      <c r="E184" s="16">
        <v>2017433</v>
      </c>
      <c r="F184" s="22" t="s">
        <v>13</v>
      </c>
      <c r="G184" s="36">
        <v>69.375</v>
      </c>
      <c r="H184" s="12">
        <v>82.6</v>
      </c>
      <c r="I184" s="12">
        <f>'[2]小学体育'!K10+'[2]小学体育'!M10</f>
        <v>77.31</v>
      </c>
      <c r="J184" s="12">
        <v>5</v>
      </c>
      <c r="K184" s="12" t="s">
        <v>333</v>
      </c>
      <c r="L184" s="12" t="s">
        <v>334</v>
      </c>
      <c r="M184" s="4"/>
    </row>
    <row r="185" spans="1:13" ht="30" customHeight="1">
      <c r="A185" s="12">
        <v>182</v>
      </c>
      <c r="B185" s="11" t="s">
        <v>36</v>
      </c>
      <c r="C185" s="22" t="s">
        <v>21</v>
      </c>
      <c r="D185" s="22" t="s">
        <v>248</v>
      </c>
      <c r="E185" s="16">
        <v>2017435</v>
      </c>
      <c r="F185" s="22" t="s">
        <v>33</v>
      </c>
      <c r="G185" s="36">
        <v>68.75</v>
      </c>
      <c r="H185" s="12">
        <v>82.6</v>
      </c>
      <c r="I185" s="12">
        <f>'[2]小学体育'!K12+'[2]小学体育'!M12</f>
        <v>77.06</v>
      </c>
      <c r="J185" s="12">
        <v>7</v>
      </c>
      <c r="K185" s="12" t="s">
        <v>333</v>
      </c>
      <c r="L185" s="12" t="s">
        <v>334</v>
      </c>
      <c r="M185" s="23" t="s">
        <v>344</v>
      </c>
    </row>
    <row r="186" spans="1:13" ht="30" customHeight="1">
      <c r="A186" s="12">
        <v>183</v>
      </c>
      <c r="B186" s="11" t="s">
        <v>36</v>
      </c>
      <c r="C186" s="22" t="s">
        <v>21</v>
      </c>
      <c r="D186" s="22" t="s">
        <v>249</v>
      </c>
      <c r="E186" s="16">
        <v>2017442</v>
      </c>
      <c r="F186" s="22" t="s">
        <v>15</v>
      </c>
      <c r="G186" s="36">
        <v>66.25</v>
      </c>
      <c r="H186" s="12">
        <v>84.2</v>
      </c>
      <c r="I186" s="12">
        <f>'[2]小学体育'!K13+'[2]小学体育'!M13</f>
        <v>77.02000000000001</v>
      </c>
      <c r="J186" s="12">
        <v>8</v>
      </c>
      <c r="K186" s="12" t="s">
        <v>333</v>
      </c>
      <c r="L186" s="12" t="s">
        <v>334</v>
      </c>
      <c r="M186" s="4"/>
    </row>
    <row r="187" spans="1:13" ht="30" customHeight="1">
      <c r="A187" s="12">
        <v>184</v>
      </c>
      <c r="B187" s="11" t="s">
        <v>36</v>
      </c>
      <c r="C187" s="22" t="s">
        <v>21</v>
      </c>
      <c r="D187" s="22" t="s">
        <v>250</v>
      </c>
      <c r="E187" s="16">
        <v>2017447</v>
      </c>
      <c r="F187" s="22" t="s">
        <v>292</v>
      </c>
      <c r="G187" s="36">
        <v>63.75</v>
      </c>
      <c r="H187" s="12">
        <v>84</v>
      </c>
      <c r="I187" s="12">
        <f>'[2]小学体育'!K14+'[2]小学体育'!M14</f>
        <v>75.9</v>
      </c>
      <c r="J187" s="12">
        <v>9</v>
      </c>
      <c r="K187" s="12" t="s">
        <v>333</v>
      </c>
      <c r="L187" s="12" t="s">
        <v>334</v>
      </c>
      <c r="M187" s="4"/>
    </row>
    <row r="188" spans="1:13" s="29" customFormat="1" ht="30" customHeight="1">
      <c r="A188" s="24">
        <v>185</v>
      </c>
      <c r="B188" s="25" t="s">
        <v>36</v>
      </c>
      <c r="C188" s="26" t="s">
        <v>21</v>
      </c>
      <c r="D188" s="24" t="s">
        <v>343</v>
      </c>
      <c r="E188" s="27">
        <v>2017448</v>
      </c>
      <c r="F188" s="28" t="s">
        <v>4</v>
      </c>
      <c r="G188" s="36">
        <v>63.75</v>
      </c>
      <c r="H188" s="28">
        <v>83.6</v>
      </c>
      <c r="I188" s="24">
        <v>75.66</v>
      </c>
      <c r="J188" s="24">
        <v>10</v>
      </c>
      <c r="K188" s="24" t="s">
        <v>333</v>
      </c>
      <c r="L188" s="24" t="s">
        <v>333</v>
      </c>
      <c r="M188" s="25" t="s">
        <v>44</v>
      </c>
    </row>
    <row r="189" spans="1:13" ht="30" customHeight="1">
      <c r="A189" s="12">
        <v>186</v>
      </c>
      <c r="B189" s="11" t="s">
        <v>36</v>
      </c>
      <c r="C189" s="22" t="s">
        <v>23</v>
      </c>
      <c r="D189" s="22" t="s">
        <v>251</v>
      </c>
      <c r="E189" s="16">
        <v>2017456</v>
      </c>
      <c r="F189" s="22" t="s">
        <v>28</v>
      </c>
      <c r="G189" s="36">
        <v>85.625</v>
      </c>
      <c r="H189" s="12">
        <v>79.2</v>
      </c>
      <c r="I189" s="12">
        <f>'[2]小学美术'!K6+'[2]小学美术'!M6</f>
        <v>81.77000000000001</v>
      </c>
      <c r="J189" s="12">
        <v>1</v>
      </c>
      <c r="K189" s="12" t="s">
        <v>333</v>
      </c>
      <c r="L189" s="12" t="s">
        <v>334</v>
      </c>
      <c r="M189" s="4"/>
    </row>
    <row r="190" spans="1:13" ht="30" customHeight="1">
      <c r="A190" s="12">
        <v>187</v>
      </c>
      <c r="B190" s="11" t="s">
        <v>36</v>
      </c>
      <c r="C190" s="22" t="s">
        <v>23</v>
      </c>
      <c r="D190" s="22" t="s">
        <v>252</v>
      </c>
      <c r="E190" s="16">
        <v>2017457</v>
      </c>
      <c r="F190" s="22" t="s">
        <v>4</v>
      </c>
      <c r="G190" s="36">
        <v>79.375</v>
      </c>
      <c r="H190" s="12">
        <v>79.6</v>
      </c>
      <c r="I190" s="12">
        <f>'[2]小学美术'!K7+'[2]小学美术'!M7</f>
        <v>79.50999999999999</v>
      </c>
      <c r="J190" s="12">
        <v>2</v>
      </c>
      <c r="K190" s="12" t="s">
        <v>333</v>
      </c>
      <c r="L190" s="12" t="s">
        <v>334</v>
      </c>
      <c r="M190" s="4"/>
    </row>
    <row r="191" spans="1:13" ht="30" customHeight="1">
      <c r="A191" s="12">
        <v>188</v>
      </c>
      <c r="B191" s="11" t="s">
        <v>36</v>
      </c>
      <c r="C191" s="22" t="s">
        <v>23</v>
      </c>
      <c r="D191" s="22" t="s">
        <v>253</v>
      </c>
      <c r="E191" s="16">
        <v>2017458</v>
      </c>
      <c r="F191" s="22" t="s">
        <v>293</v>
      </c>
      <c r="G191" s="36">
        <v>75.625</v>
      </c>
      <c r="H191" s="12">
        <v>79.8</v>
      </c>
      <c r="I191" s="12">
        <f>'[2]小学美术'!K8+'[2]小学美术'!M8</f>
        <v>78.13</v>
      </c>
      <c r="J191" s="12">
        <v>3</v>
      </c>
      <c r="K191" s="12" t="s">
        <v>333</v>
      </c>
      <c r="L191" s="12" t="s">
        <v>334</v>
      </c>
      <c r="M191" s="4"/>
    </row>
    <row r="192" spans="1:13" ht="30" customHeight="1">
      <c r="A192" s="12">
        <v>189</v>
      </c>
      <c r="B192" s="11" t="s">
        <v>36</v>
      </c>
      <c r="C192" s="22" t="s">
        <v>23</v>
      </c>
      <c r="D192" s="22" t="s">
        <v>254</v>
      </c>
      <c r="E192" s="16">
        <v>2017460</v>
      </c>
      <c r="F192" s="22" t="s">
        <v>33</v>
      </c>
      <c r="G192" s="36">
        <v>71.875</v>
      </c>
      <c r="H192" s="12">
        <v>82</v>
      </c>
      <c r="I192" s="12">
        <f>'[2]小学美术'!K9+'[2]小学美术'!M9</f>
        <v>77.94999999999999</v>
      </c>
      <c r="J192" s="12">
        <v>4</v>
      </c>
      <c r="K192" s="12" t="s">
        <v>333</v>
      </c>
      <c r="L192" s="12" t="s">
        <v>334</v>
      </c>
      <c r="M192" s="4"/>
    </row>
    <row r="193" spans="1:13" ht="30" customHeight="1">
      <c r="A193" s="12">
        <v>190</v>
      </c>
      <c r="B193" s="11" t="s">
        <v>36</v>
      </c>
      <c r="C193" s="22" t="s">
        <v>23</v>
      </c>
      <c r="D193" s="22" t="s">
        <v>255</v>
      </c>
      <c r="E193" s="16">
        <v>2017467</v>
      </c>
      <c r="F193" s="22" t="s">
        <v>294</v>
      </c>
      <c r="G193" s="36">
        <v>68.75</v>
      </c>
      <c r="H193" s="12">
        <v>82.6</v>
      </c>
      <c r="I193" s="12">
        <f>'[2]小学美术'!K10+'[2]小学美术'!M10</f>
        <v>77.06</v>
      </c>
      <c r="J193" s="12">
        <v>5</v>
      </c>
      <c r="K193" s="12" t="s">
        <v>333</v>
      </c>
      <c r="L193" s="12" t="s">
        <v>334</v>
      </c>
      <c r="M193" s="4"/>
    </row>
    <row r="194" spans="1:13" ht="30" customHeight="1">
      <c r="A194" s="12">
        <v>191</v>
      </c>
      <c r="B194" s="11" t="s">
        <v>36</v>
      </c>
      <c r="C194" s="22" t="s">
        <v>62</v>
      </c>
      <c r="D194" s="22" t="s">
        <v>256</v>
      </c>
      <c r="E194" s="16">
        <v>2017475</v>
      </c>
      <c r="F194" s="22" t="s">
        <v>295</v>
      </c>
      <c r="G194" s="36">
        <v>76.875</v>
      </c>
      <c r="H194" s="12">
        <v>83.8</v>
      </c>
      <c r="I194" s="12">
        <f>'[2]小学科学'!K6+'[2]小学科学'!M6</f>
        <v>81.03</v>
      </c>
      <c r="J194" s="12">
        <v>1</v>
      </c>
      <c r="K194" s="12" t="s">
        <v>333</v>
      </c>
      <c r="L194" s="12" t="s">
        <v>334</v>
      </c>
      <c r="M194" s="4"/>
    </row>
    <row r="195" spans="1:13" ht="30" customHeight="1">
      <c r="A195" s="12">
        <v>192</v>
      </c>
      <c r="B195" s="11" t="s">
        <v>36</v>
      </c>
      <c r="C195" s="22" t="s">
        <v>62</v>
      </c>
      <c r="D195" s="22" t="s">
        <v>257</v>
      </c>
      <c r="E195" s="16">
        <v>2017478</v>
      </c>
      <c r="F195" s="22" t="s">
        <v>296</v>
      </c>
      <c r="G195" s="36">
        <v>67.5</v>
      </c>
      <c r="H195" s="12">
        <v>82.8</v>
      </c>
      <c r="I195" s="12">
        <f>'[2]小学科学'!K7+'[2]小学科学'!M7</f>
        <v>76.68</v>
      </c>
      <c r="J195" s="12">
        <v>2</v>
      </c>
      <c r="K195" s="12" t="s">
        <v>333</v>
      </c>
      <c r="L195" s="12" t="s">
        <v>334</v>
      </c>
      <c r="M195" s="4"/>
    </row>
  </sheetData>
  <sheetProtection/>
  <mergeCells count="13">
    <mergeCell ref="A1:M1"/>
    <mergeCell ref="L2:L3"/>
    <mergeCell ref="M2:M3"/>
    <mergeCell ref="F2:F3"/>
    <mergeCell ref="E2:E3"/>
    <mergeCell ref="G2:H2"/>
    <mergeCell ref="I2:I3"/>
    <mergeCell ref="J2:J3"/>
    <mergeCell ref="K2:K3"/>
    <mergeCell ref="A2:A3"/>
    <mergeCell ref="C2:C3"/>
    <mergeCell ref="D2:D3"/>
    <mergeCell ref="B2:B3"/>
  </mergeCells>
  <printOptions/>
  <pageMargins left="0.79" right="0.79" top="0.79" bottom="0.7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2017-06-12T08:38:36Z</cp:lastPrinted>
  <dcterms:created xsi:type="dcterms:W3CDTF">2009-04-22T00:20:40Z</dcterms:created>
  <dcterms:modified xsi:type="dcterms:W3CDTF">2017-06-19T09:40:37Z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