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幼儿园" sheetId="1" r:id="rId1"/>
    <sheet name="小学语文" sheetId="2" r:id="rId2"/>
    <sheet name="小学数学" sheetId="3" r:id="rId3"/>
    <sheet name="小学英语" sheetId="4" r:id="rId4"/>
    <sheet name="小学科学" sheetId="5" r:id="rId5"/>
    <sheet name="小学音乐" sheetId="6" r:id="rId6"/>
    <sheet name="小学美术" sheetId="7" r:id="rId7"/>
    <sheet name="小学体育" sheetId="8" r:id="rId8"/>
    <sheet name="小学信息技术" sheetId="9" r:id="rId9"/>
    <sheet name="小学心理健康" sheetId="10" r:id="rId10"/>
    <sheet name="特教" sheetId="11" r:id="rId11"/>
    <sheet name="自收自支幼儿" sheetId="12" r:id="rId12"/>
    <sheet name="中师函授语文" sheetId="13" r:id="rId13"/>
    <sheet name="中师函授数学" sheetId="14" r:id="rId14"/>
  </sheets>
  <definedNames>
    <definedName name="_xlfn.SHEETS" hidden="1">#NAME?</definedName>
    <definedName name="_xlnm.Print_Titles" localSheetId="10">'特教'!$1:$3</definedName>
    <definedName name="_xlnm.Print_Titles" localSheetId="4">'小学科学'!$1:$3</definedName>
    <definedName name="_xlnm.Print_Titles" localSheetId="6">'小学美术'!$1:$3</definedName>
    <definedName name="_xlnm.Print_Titles" localSheetId="2">'小学数学'!$1:$3</definedName>
    <definedName name="_xlnm.Print_Titles" localSheetId="7">'小学体育'!$1:$3</definedName>
    <definedName name="_xlnm.Print_Titles" localSheetId="9">'小学心理健康'!$1:$3</definedName>
    <definedName name="_xlnm.Print_Titles" localSheetId="8">'小学信息技术'!$1:$3</definedName>
    <definedName name="_xlnm.Print_Titles" localSheetId="5">'小学音乐'!$1:$3</definedName>
    <definedName name="_xlnm.Print_Titles" localSheetId="3">'小学英语'!$1:$3</definedName>
    <definedName name="_xlnm.Print_Titles" localSheetId="1">'小学语文'!$1:$3</definedName>
    <definedName name="_xlnm.Print_Titles" localSheetId="0">'幼儿园'!$1:$3</definedName>
    <definedName name="_xlnm.Print_Titles" localSheetId="13">'中师函授数学'!$1:$3</definedName>
    <definedName name="_xlnm.Print_Titles" localSheetId="12">'中师函授语文'!$1:$3</definedName>
    <definedName name="_xlnm.Print_Titles" localSheetId="11">'自收自支幼儿'!$1:$3</definedName>
  </definedNames>
  <calcPr fullCalcOnLoad="1"/>
</workbook>
</file>

<file path=xl/sharedStrings.xml><?xml version="1.0" encoding="utf-8"?>
<sst xmlns="http://schemas.openxmlformats.org/spreadsheetml/2006/main" count="1007" uniqueCount="476">
  <si>
    <t>招聘岗位</t>
  </si>
  <si>
    <t>姓名</t>
  </si>
  <si>
    <t>顾航俐</t>
  </si>
  <si>
    <t>谢冰冰</t>
  </si>
  <si>
    <t>傅丽娟</t>
  </si>
  <si>
    <t>许惠华</t>
  </si>
  <si>
    <t>苏杭</t>
  </si>
  <si>
    <t>陈婷婷</t>
  </si>
  <si>
    <t>林燃青</t>
  </si>
  <si>
    <t>吕洁雪</t>
  </si>
  <si>
    <t>陈莹</t>
  </si>
  <si>
    <t>黄若君</t>
  </si>
  <si>
    <t>戴妍</t>
  </si>
  <si>
    <t>陈仪</t>
  </si>
  <si>
    <t>林荧</t>
  </si>
  <si>
    <t>杨媛媛</t>
  </si>
  <si>
    <t>林莹</t>
  </si>
  <si>
    <t>陈莉莉</t>
  </si>
  <si>
    <t>林薇</t>
  </si>
  <si>
    <t>林雪靖</t>
  </si>
  <si>
    <t>陈毅林</t>
  </si>
  <si>
    <t>林世芳</t>
  </si>
  <si>
    <t>郑娟</t>
  </si>
  <si>
    <t>苏丽</t>
  </si>
  <si>
    <t>林姿</t>
  </si>
  <si>
    <t>张玲玲</t>
  </si>
  <si>
    <t>郑燕华</t>
  </si>
  <si>
    <t>许海燕</t>
  </si>
  <si>
    <t>蔡亚雪</t>
  </si>
  <si>
    <t>王雪静</t>
  </si>
  <si>
    <t>张灵琴</t>
  </si>
  <si>
    <t>章绍晶</t>
  </si>
  <si>
    <t>许婷婷</t>
  </si>
  <si>
    <t>郑冬梅</t>
  </si>
  <si>
    <t>陈慧敏</t>
  </si>
  <si>
    <t>许素萍</t>
  </si>
  <si>
    <t>王露静</t>
  </si>
  <si>
    <t>陈琳</t>
  </si>
  <si>
    <t>陈娜林</t>
  </si>
  <si>
    <t>温媛媛</t>
  </si>
  <si>
    <t>詹静莹</t>
  </si>
  <si>
    <t>郑迎</t>
  </si>
  <si>
    <t>蔡秋芳</t>
  </si>
  <si>
    <t>陈凌玲</t>
  </si>
  <si>
    <t>叶慧敏</t>
  </si>
  <si>
    <t>郑凡</t>
  </si>
  <si>
    <t>林淋淋</t>
  </si>
  <si>
    <t>王峥</t>
  </si>
  <si>
    <t>杨芳</t>
  </si>
  <si>
    <t>郑承敏</t>
  </si>
  <si>
    <t>黄慧</t>
  </si>
  <si>
    <t>张萍婷</t>
  </si>
  <si>
    <t>黄亚洁</t>
  </si>
  <si>
    <t>郑佩佩</t>
  </si>
  <si>
    <t>张玲晓</t>
  </si>
  <si>
    <t>林凌雪</t>
  </si>
  <si>
    <t>陈婷</t>
  </si>
  <si>
    <t>周赐钦</t>
  </si>
  <si>
    <t>吴雪婷</t>
  </si>
  <si>
    <t>苏楠</t>
  </si>
  <si>
    <t>郭一晶</t>
  </si>
  <si>
    <t>郑佳琦</t>
  </si>
  <si>
    <t>林晓佩</t>
  </si>
  <si>
    <t>李娜</t>
  </si>
  <si>
    <t>陈依兰</t>
  </si>
  <si>
    <t>林冬香</t>
  </si>
  <si>
    <t>杨婷</t>
  </si>
  <si>
    <t>郭卓玥</t>
  </si>
  <si>
    <t>林莉</t>
  </si>
  <si>
    <t>陈静</t>
  </si>
  <si>
    <t>姜美岑</t>
  </si>
  <si>
    <t>吕子翠</t>
  </si>
  <si>
    <t>郑雪瑜</t>
  </si>
  <si>
    <t>林少茹</t>
  </si>
  <si>
    <t>林晨</t>
  </si>
  <si>
    <t>程宇玲</t>
  </si>
  <si>
    <t>朱琪微</t>
  </si>
  <si>
    <t>傅琳琳</t>
  </si>
  <si>
    <t>冯琳琳</t>
  </si>
  <si>
    <t>黄佳丽</t>
  </si>
  <si>
    <t>黄丽清</t>
  </si>
  <si>
    <t>连丽媛</t>
  </si>
  <si>
    <t>李聪</t>
  </si>
  <si>
    <t>郭婷婷</t>
  </si>
  <si>
    <t>陈信娴</t>
  </si>
  <si>
    <t>何娜娜</t>
  </si>
  <si>
    <t>林琳</t>
  </si>
  <si>
    <t>戴玲玲</t>
  </si>
  <si>
    <t>陈菊真</t>
  </si>
  <si>
    <t>陈梅芳</t>
  </si>
  <si>
    <t>叶世男</t>
  </si>
  <si>
    <t>陈丽姗</t>
  </si>
  <si>
    <t>李雅群</t>
  </si>
  <si>
    <t>林媚</t>
  </si>
  <si>
    <t>黄仙娟</t>
  </si>
  <si>
    <t>张小奇</t>
  </si>
  <si>
    <t>黄林燕</t>
  </si>
  <si>
    <t>傅缘渝</t>
  </si>
  <si>
    <t>郑溢榕</t>
  </si>
  <si>
    <t>林蕴臻</t>
  </si>
  <si>
    <t>张瑜婷</t>
  </si>
  <si>
    <t>吴丽莉</t>
  </si>
  <si>
    <t>郑亿靖</t>
  </si>
  <si>
    <t>林丽清</t>
  </si>
  <si>
    <t>张敏</t>
  </si>
  <si>
    <t>王文钦</t>
  </si>
  <si>
    <t>林梅莹</t>
  </si>
  <si>
    <t>郑青霞</t>
  </si>
  <si>
    <t>陈莉楠</t>
  </si>
  <si>
    <t>陈俊彬</t>
  </si>
  <si>
    <t>柯金桃</t>
  </si>
  <si>
    <t>陈虹</t>
  </si>
  <si>
    <t>黄琳</t>
  </si>
  <si>
    <t>吴丽娜</t>
  </si>
  <si>
    <t>陈丽斌</t>
  </si>
  <si>
    <t>蒋佳颖</t>
  </si>
  <si>
    <t>王晨杭</t>
  </si>
  <si>
    <t>王萍仙</t>
  </si>
  <si>
    <t>林一晶</t>
  </si>
  <si>
    <t>邱丽平</t>
  </si>
  <si>
    <t>程梦芝</t>
  </si>
  <si>
    <t>柳颖颖</t>
  </si>
  <si>
    <t>何凡</t>
  </si>
  <si>
    <t>杨丹</t>
  </si>
  <si>
    <t>黄慧梅</t>
  </si>
  <si>
    <t>林莉莉</t>
  </si>
  <si>
    <t>余素钦</t>
  </si>
  <si>
    <t>朱峰芳</t>
  </si>
  <si>
    <t>郑育萍</t>
  </si>
  <si>
    <t>黄鑫</t>
  </si>
  <si>
    <t>陈梅红</t>
  </si>
  <si>
    <t>吴阳贞</t>
  </si>
  <si>
    <t>郭跃丹</t>
  </si>
  <si>
    <t>蔡艳珊</t>
  </si>
  <si>
    <t>林玉霖</t>
  </si>
  <si>
    <t>张静雯</t>
  </si>
  <si>
    <t>陈立羽</t>
  </si>
  <si>
    <t>林锶斯</t>
  </si>
  <si>
    <t>杨炜萍</t>
  </si>
  <si>
    <t>杨双</t>
  </si>
  <si>
    <t>吴旭力</t>
  </si>
  <si>
    <t>李苏燕</t>
  </si>
  <si>
    <t>黄引</t>
  </si>
  <si>
    <t>黄敏敏</t>
  </si>
  <si>
    <t>陈芳</t>
  </si>
  <si>
    <t>游雅娴</t>
  </si>
  <si>
    <t>张姿艳</t>
  </si>
  <si>
    <t>杨艳花</t>
  </si>
  <si>
    <t>林秋香</t>
  </si>
  <si>
    <t>陈越君</t>
  </si>
  <si>
    <t>许毛毛</t>
  </si>
  <si>
    <t>郑丹丹</t>
  </si>
  <si>
    <t>张婷婷</t>
  </si>
  <si>
    <t>刘雅馨</t>
  </si>
  <si>
    <t>段雪芳</t>
  </si>
  <si>
    <t>郑颖风</t>
  </si>
  <si>
    <t>邱慧萍</t>
  </si>
  <si>
    <t>李贞</t>
  </si>
  <si>
    <t>傅雅婷</t>
  </si>
  <si>
    <t>阮佩真</t>
  </si>
  <si>
    <t>陈晓</t>
  </si>
  <si>
    <t>王颖</t>
  </si>
  <si>
    <t>连萍萍</t>
  </si>
  <si>
    <t>黄佳佳</t>
  </si>
  <si>
    <t>陈晓敏</t>
  </si>
  <si>
    <t>郑清榕</t>
  </si>
  <si>
    <t>陈娴</t>
  </si>
  <si>
    <t>陈慧颖</t>
  </si>
  <si>
    <t>吴琳玉</t>
  </si>
  <si>
    <t>黄清晗</t>
  </si>
  <si>
    <t>蒋明艳</t>
  </si>
  <si>
    <t>黄晓频</t>
  </si>
  <si>
    <t>卢晓瑜</t>
  </si>
  <si>
    <t>谢辰殷</t>
  </si>
  <si>
    <t>杨少怡</t>
  </si>
  <si>
    <t>陈丽菁</t>
  </si>
  <si>
    <t>黄慧娜</t>
  </si>
  <si>
    <t>吴晶</t>
  </si>
  <si>
    <t>邱晓宇</t>
  </si>
  <si>
    <t>王婷</t>
  </si>
  <si>
    <t>吴鲤华</t>
  </si>
  <si>
    <t>郑素香</t>
  </si>
  <si>
    <t>阮芳芬</t>
  </si>
  <si>
    <t>陈铭</t>
  </si>
  <si>
    <t>张晓菁</t>
  </si>
  <si>
    <t>陈敏敏</t>
  </si>
  <si>
    <t>傅贵芬</t>
  </si>
  <si>
    <t>黄彩虹</t>
  </si>
  <si>
    <t>林丽芬</t>
  </si>
  <si>
    <t>张婷洁</t>
  </si>
  <si>
    <t>林小月</t>
  </si>
  <si>
    <t>张冰冰</t>
  </si>
  <si>
    <t>林雅莉</t>
  </si>
  <si>
    <t>林静</t>
  </si>
  <si>
    <t>蔡晴</t>
  </si>
  <si>
    <t>严蓉蓉</t>
  </si>
  <si>
    <t>王丹</t>
  </si>
  <si>
    <t>张晓</t>
  </si>
  <si>
    <t>方冰楠</t>
  </si>
  <si>
    <t>黄雪怡</t>
  </si>
  <si>
    <t>张梦倩</t>
  </si>
  <si>
    <t>肖秀敏</t>
  </si>
  <si>
    <t>林铭娟</t>
  </si>
  <si>
    <t>陈雅婷</t>
  </si>
  <si>
    <t>张志凡</t>
  </si>
  <si>
    <t>黄斌颖</t>
  </si>
  <si>
    <t>何育苗</t>
  </si>
  <si>
    <t>黄洪香</t>
  </si>
  <si>
    <t>黄宇晓</t>
  </si>
  <si>
    <t>陈晓丹</t>
  </si>
  <si>
    <t>郭晓琳</t>
  </si>
  <si>
    <t>陈梦晴</t>
  </si>
  <si>
    <t>林玲琳</t>
  </si>
  <si>
    <t>黄章秀</t>
  </si>
  <si>
    <t>林凡</t>
  </si>
  <si>
    <t>尤梅芳</t>
  </si>
  <si>
    <t>吴婷</t>
  </si>
  <si>
    <t>林雪</t>
  </si>
  <si>
    <t>谢慧贞</t>
  </si>
  <si>
    <t>李雪莹</t>
  </si>
  <si>
    <t>张莹莹</t>
  </si>
  <si>
    <t>何白榕</t>
  </si>
  <si>
    <t>黄煌</t>
  </si>
  <si>
    <t>严燕燕</t>
  </si>
  <si>
    <t>陈丽香</t>
  </si>
  <si>
    <t>黄琛</t>
  </si>
  <si>
    <t>郑林涵</t>
  </si>
  <si>
    <t>黄少敏</t>
  </si>
  <si>
    <t>陈群</t>
  </si>
  <si>
    <t>严颖颖</t>
  </si>
  <si>
    <t>黄怡芳</t>
  </si>
  <si>
    <t>杨滢</t>
  </si>
  <si>
    <t>温碧芬</t>
  </si>
  <si>
    <t>张淑芳</t>
  </si>
  <si>
    <t>范梦怡</t>
  </si>
  <si>
    <t>卢莹莹</t>
  </si>
  <si>
    <t>朱伟萍</t>
  </si>
  <si>
    <t>柯慧颖</t>
  </si>
  <si>
    <t>郑梨霞</t>
  </si>
  <si>
    <t>陈丽仙</t>
  </si>
  <si>
    <t>黄燕瑜</t>
  </si>
  <si>
    <t>陈丽花</t>
  </si>
  <si>
    <t>郑世芳</t>
  </si>
  <si>
    <t>杨卉卉</t>
  </si>
  <si>
    <t>戴萍萍</t>
  </si>
  <si>
    <t>许冰娴</t>
  </si>
  <si>
    <t>杨毓敏</t>
  </si>
  <si>
    <t>巫淑娟</t>
  </si>
  <si>
    <t>林晓梅</t>
  </si>
  <si>
    <t>傅剑萍</t>
  </si>
  <si>
    <t>阮茹群</t>
  </si>
  <si>
    <t>张惠敏</t>
  </si>
  <si>
    <t>王祥兰</t>
  </si>
  <si>
    <t>连楠楠</t>
  </si>
  <si>
    <t>郑新</t>
  </si>
  <si>
    <t>黄燕清</t>
  </si>
  <si>
    <t>许世霞</t>
  </si>
  <si>
    <t>林爱君</t>
  </si>
  <si>
    <t>徐玲玲</t>
  </si>
  <si>
    <t>黄琳琳</t>
  </si>
  <si>
    <t>傅嫄嫄</t>
  </si>
  <si>
    <t>刘茜</t>
  </si>
  <si>
    <t>林清清</t>
  </si>
  <si>
    <t>陈玲</t>
  </si>
  <si>
    <t>洪一丹</t>
  </si>
  <si>
    <t>郑颖莎</t>
  </si>
  <si>
    <t>林智慧</t>
  </si>
  <si>
    <t>戴鹏娇</t>
  </si>
  <si>
    <t>郭瑜</t>
  </si>
  <si>
    <t>黄慧贞</t>
  </si>
  <si>
    <t>张益慧</t>
  </si>
  <si>
    <t>黄仙香</t>
  </si>
  <si>
    <t>李岚</t>
  </si>
  <si>
    <t>林滢</t>
  </si>
  <si>
    <t>颜雪燕</t>
  </si>
  <si>
    <t>余海凡</t>
  </si>
  <si>
    <t>张冬霞</t>
  </si>
  <si>
    <t>郑欢</t>
  </si>
  <si>
    <t>颜卿媚</t>
  </si>
  <si>
    <t>黄建群</t>
  </si>
  <si>
    <t>黄雪琼</t>
  </si>
  <si>
    <t>郑应彪</t>
  </si>
  <si>
    <t>薛婷婷</t>
  </si>
  <si>
    <t>陈歆瑶</t>
  </si>
  <si>
    <t>林家慧</t>
  </si>
  <si>
    <t>朱晨槟</t>
  </si>
  <si>
    <t>柯莹</t>
  </si>
  <si>
    <t>吴青锋</t>
  </si>
  <si>
    <t>黄钥莹</t>
  </si>
  <si>
    <t>王豫楠</t>
  </si>
  <si>
    <t>林萍</t>
  </si>
  <si>
    <t>吴佩佩</t>
  </si>
  <si>
    <t>李文建</t>
  </si>
  <si>
    <t>李婧婧</t>
  </si>
  <si>
    <t>陈明真</t>
  </si>
  <si>
    <t>林结</t>
  </si>
  <si>
    <t>罗静</t>
  </si>
  <si>
    <t>苏晓颖</t>
  </si>
  <si>
    <t>张华</t>
  </si>
  <si>
    <t>林慧君</t>
  </si>
  <si>
    <t>赵冰</t>
  </si>
  <si>
    <t>李璐</t>
  </si>
  <si>
    <t>陈榕娇</t>
  </si>
  <si>
    <t>吴丹玲</t>
  </si>
  <si>
    <t>郑忆婷</t>
  </si>
  <si>
    <t>陈睿娴</t>
  </si>
  <si>
    <t>林梅萍</t>
  </si>
  <si>
    <t>吴约月</t>
  </si>
  <si>
    <t>薛珺</t>
  </si>
  <si>
    <t>林志雄</t>
  </si>
  <si>
    <t>黄点红</t>
  </si>
  <si>
    <t>肖佳钦</t>
  </si>
  <si>
    <t>陈雅芝</t>
  </si>
  <si>
    <t>傅咏仪</t>
  </si>
  <si>
    <t>郑静宇</t>
  </si>
  <si>
    <t>朱招娴</t>
  </si>
  <si>
    <t>杨凤玲</t>
  </si>
  <si>
    <t>严馨雅</t>
  </si>
  <si>
    <t>郭陈杨</t>
  </si>
  <si>
    <t>颜子寒</t>
  </si>
  <si>
    <t>吴晗</t>
  </si>
  <si>
    <t>陈少红</t>
  </si>
  <si>
    <t>李述俊</t>
  </si>
  <si>
    <t>林素芳</t>
  </si>
  <si>
    <t>郑梅梅</t>
  </si>
  <si>
    <t>吴于晴</t>
  </si>
  <si>
    <t>张晓晴</t>
  </si>
  <si>
    <t>戴海燕</t>
  </si>
  <si>
    <t>王晓晴</t>
  </si>
  <si>
    <t>张炜钰</t>
  </si>
  <si>
    <t>黄燊</t>
  </si>
  <si>
    <t>陈蔓萍</t>
  </si>
  <si>
    <t>郑怡声</t>
  </si>
  <si>
    <t>杨凡</t>
  </si>
  <si>
    <t>林晗</t>
  </si>
  <si>
    <t>林静玲</t>
  </si>
  <si>
    <t>蔡丽娜</t>
  </si>
  <si>
    <t>张艳君</t>
  </si>
  <si>
    <t>郭雪缘</t>
  </si>
  <si>
    <t>叶晓燕</t>
  </si>
  <si>
    <t>黄群霞</t>
  </si>
  <si>
    <t>陈瑛</t>
  </si>
  <si>
    <t>余易</t>
  </si>
  <si>
    <t>傅寒燕</t>
  </si>
  <si>
    <t>苏民</t>
  </si>
  <si>
    <t>张飞仙</t>
  </si>
  <si>
    <t>黄晓倩</t>
  </si>
  <si>
    <t>陈清</t>
  </si>
  <si>
    <t>王勇兵</t>
  </si>
  <si>
    <t>吴志斌</t>
  </si>
  <si>
    <t>蔡志鹏</t>
  </si>
  <si>
    <t>蔡颉</t>
  </si>
  <si>
    <t>黄楠楠</t>
  </si>
  <si>
    <t>余琳</t>
  </si>
  <si>
    <t>连伟华</t>
  </si>
  <si>
    <t>陈伟</t>
  </si>
  <si>
    <t>郑雪艳</t>
  </si>
  <si>
    <t>李天桦</t>
  </si>
  <si>
    <t>吴一舟</t>
  </si>
  <si>
    <t>严飞</t>
  </si>
  <si>
    <t>林君</t>
  </si>
  <si>
    <t>王炜莹</t>
  </si>
  <si>
    <t>陈志萍</t>
  </si>
  <si>
    <t>陈晓莹</t>
  </si>
  <si>
    <t>黄一清</t>
  </si>
  <si>
    <t>郭益煌</t>
  </si>
  <si>
    <t>杨萍萍</t>
  </si>
  <si>
    <t>叶丽玲</t>
  </si>
  <si>
    <t>连晓燕</t>
  </si>
  <si>
    <t>陈军</t>
  </si>
  <si>
    <t>卢晶晶</t>
  </si>
  <si>
    <t>阮林</t>
  </si>
  <si>
    <t>林益梅</t>
  </si>
  <si>
    <t>刘琳琳</t>
  </si>
  <si>
    <t>严萍萍</t>
  </si>
  <si>
    <t>雷林珑</t>
  </si>
  <si>
    <t>徐楠</t>
  </si>
  <si>
    <t>刘圆</t>
  </si>
  <si>
    <t>刘舒萍</t>
  </si>
  <si>
    <t>吴明霞</t>
  </si>
  <si>
    <t>陈稀稀</t>
  </si>
  <si>
    <t>陈晨梅</t>
  </si>
  <si>
    <t>叶晓妍</t>
  </si>
  <si>
    <t>胡丽平</t>
  </si>
  <si>
    <t>林彩玉</t>
  </si>
  <si>
    <t>肖静仁</t>
  </si>
  <si>
    <t>梁静</t>
  </si>
  <si>
    <t>陈耀斌</t>
  </si>
  <si>
    <t>李娴</t>
  </si>
  <si>
    <t>王金妹</t>
  </si>
  <si>
    <t>林慧琳</t>
  </si>
  <si>
    <t>序号</t>
  </si>
  <si>
    <t>备注</t>
  </si>
  <si>
    <t>总成绩</t>
  </si>
  <si>
    <t>语文教师</t>
  </si>
  <si>
    <t>数学教师</t>
  </si>
  <si>
    <t>英语教师</t>
  </si>
  <si>
    <t>科学教师</t>
  </si>
  <si>
    <t>音乐教师</t>
  </si>
  <si>
    <t>美术教师</t>
  </si>
  <si>
    <t>体育教师</t>
  </si>
  <si>
    <t>信息技术教师</t>
  </si>
  <si>
    <t>幼儿教师</t>
  </si>
  <si>
    <t>心理健康教师</t>
  </si>
  <si>
    <t>特教数学</t>
  </si>
  <si>
    <t>特教语文</t>
  </si>
  <si>
    <t>方琼梅</t>
  </si>
  <si>
    <t>黄叶洪</t>
  </si>
  <si>
    <t>林淑容</t>
  </si>
  <si>
    <t>张淑华</t>
  </si>
  <si>
    <t>陈丽萍</t>
  </si>
  <si>
    <t>黄朝琼</t>
  </si>
  <si>
    <t>陈丽娥</t>
  </si>
  <si>
    <t>王凌燕</t>
  </si>
  <si>
    <t>郑吓娜</t>
  </si>
  <si>
    <t>蔡玉如</t>
  </si>
  <si>
    <t>张名丹</t>
  </si>
  <si>
    <t>陈爱萍</t>
  </si>
  <si>
    <t>郑雪芳</t>
  </si>
  <si>
    <t>朱丽</t>
  </si>
  <si>
    <t>黄梅敏</t>
  </si>
  <si>
    <t>陈贞贞</t>
  </si>
  <si>
    <t>林理群</t>
  </si>
  <si>
    <t>陈海丽</t>
  </si>
  <si>
    <t>茅瑜</t>
  </si>
  <si>
    <t>林春燕</t>
  </si>
  <si>
    <t>陈美连</t>
  </si>
  <si>
    <t>陈雪娇</t>
  </si>
  <si>
    <t>郑进平</t>
  </si>
  <si>
    <t>李丽仙</t>
  </si>
  <si>
    <t>林清姐</t>
  </si>
  <si>
    <t>余丽娟</t>
  </si>
  <si>
    <t>王碧芳</t>
  </si>
  <si>
    <t>陈海红</t>
  </si>
  <si>
    <t>陈坤烟</t>
  </si>
  <si>
    <t>黄元钗</t>
  </si>
  <si>
    <t>郑丽珍</t>
  </si>
  <si>
    <t>谢海英</t>
  </si>
  <si>
    <t>林粦清</t>
  </si>
  <si>
    <t>王丽珠</t>
  </si>
  <si>
    <t>陈丽芳</t>
  </si>
  <si>
    <t>郭美素</t>
  </si>
  <si>
    <t>李燕钦</t>
  </si>
  <si>
    <t>茅爱珠</t>
  </si>
  <si>
    <t>刘丽梅</t>
  </si>
  <si>
    <t>庄美香</t>
  </si>
  <si>
    <t>苏涵溶</t>
  </si>
  <si>
    <t>戴素梅</t>
  </si>
  <si>
    <t>郑金容</t>
  </si>
  <si>
    <t>卢仙利</t>
  </si>
  <si>
    <t>陈秋红</t>
  </si>
  <si>
    <t>陈福仁</t>
  </si>
  <si>
    <t>林一平</t>
  </si>
  <si>
    <t>蔡素程</t>
  </si>
  <si>
    <t>蔡丽琴</t>
  </si>
  <si>
    <t>高梅香</t>
  </si>
  <si>
    <t>语文(中师函授)</t>
  </si>
  <si>
    <t>数学(中师函授)</t>
  </si>
  <si>
    <t>自支幼儿教师</t>
  </si>
  <si>
    <t>78.69</t>
  </si>
  <si>
    <t>笔试成绩</t>
  </si>
  <si>
    <t>面试成绩</t>
  </si>
  <si>
    <t>幼儿园学科成绩汇总表（岗位数30）</t>
  </si>
  <si>
    <t>小学语文学科成绩汇总表（岗位数27）</t>
  </si>
  <si>
    <t>小学数学学科成绩汇总表（岗位数30）</t>
  </si>
  <si>
    <t>中师函授语文学科成绩汇总表（岗位数2）</t>
  </si>
  <si>
    <t>中师函授数学学科成绩汇总表（岗位数2）</t>
  </si>
  <si>
    <t>自收自支幼儿园学科成绩汇总表（岗位数22）</t>
  </si>
  <si>
    <t>特教学科成绩汇总表（数学岗位数1，语文岗位数1）</t>
  </si>
  <si>
    <t>小学心理健康学科成绩汇总表（岗位数5）</t>
  </si>
  <si>
    <t>小学信息技术学科成绩汇总表（岗位数7）</t>
  </si>
  <si>
    <t>小学体育学科成绩汇总表（岗位数7）</t>
  </si>
  <si>
    <t>小学美术学科成绩汇总表（岗位数12）</t>
  </si>
  <si>
    <t>小学音乐学科成绩汇总表（岗位数12）</t>
  </si>
  <si>
    <t>小学科学学科成绩汇总表（岗位数4）</t>
  </si>
  <si>
    <t>小学英语学科成绩汇总表（岗位数15）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</si>
</sst>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39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40" applyFill="1" applyAlignment="1">
      <alignment horizontal="center" vertical="center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0" xfId="40" applyBorder="1" applyAlignment="1">
      <alignment horizontal="center" vertical="center" wrapText="1"/>
      <protection/>
    </xf>
    <xf numFmtId="181" fontId="1" fillId="0" borderId="10" xfId="40" applyNumberFormat="1" applyFill="1" applyBorder="1" applyAlignment="1">
      <alignment horizontal="center" vertical="center"/>
      <protection/>
    </xf>
    <xf numFmtId="0" fontId="1" fillId="33" borderId="0" xfId="40" applyFill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shrinkToFit="1"/>
      <protection/>
    </xf>
    <xf numFmtId="0" fontId="1" fillId="0" borderId="10" xfId="40" applyBorder="1" applyAlignment="1">
      <alignment horizontal="distributed" vertical="center" wrapText="1"/>
      <protection/>
    </xf>
    <xf numFmtId="0" fontId="1" fillId="0" borderId="0" xfId="40" applyFill="1" applyAlignment="1">
      <alignment horizontal="distributed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horizontal="center" vertical="center"/>
      <protection/>
    </xf>
    <xf numFmtId="180" fontId="20" fillId="0" borderId="10" xfId="40" applyNumberFormat="1" applyFont="1" applyFill="1" applyBorder="1" applyAlignment="1">
      <alignment horizontal="center" vertical="center" wrapText="1"/>
      <protection/>
    </xf>
    <xf numFmtId="180" fontId="20" fillId="0" borderId="10" xfId="40" applyNumberFormat="1" applyFont="1" applyFill="1" applyBorder="1" applyAlignment="1">
      <alignment horizontal="distributed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9" fontId="20" fillId="0" borderId="10" xfId="40" applyNumberFormat="1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A86"/>
  <sheetViews>
    <sheetView zoomScaleSheetLayoutView="100" zoomScalePageLayoutView="0" workbookViewId="0" topLeftCell="A1">
      <pane xSplit="1" ySplit="3" topLeftCell="B70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8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462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402</v>
      </c>
      <c r="C4" s="8" t="s">
        <v>5</v>
      </c>
      <c r="D4" s="2">
        <v>82.4</v>
      </c>
      <c r="E4" s="2">
        <f>ROUND(D4*0.5*1,2)</f>
        <v>41.2</v>
      </c>
      <c r="F4" s="4">
        <v>83.64</v>
      </c>
      <c r="G4" s="2">
        <f>ROUND(F4*0.5,2)</f>
        <v>41.82</v>
      </c>
      <c r="H4" s="2">
        <v>83.02</v>
      </c>
      <c r="I4" s="2"/>
    </row>
    <row r="5" spans="1:9" ht="19.5" customHeight="1">
      <c r="A5" s="2">
        <v>2</v>
      </c>
      <c r="B5" s="3" t="s">
        <v>402</v>
      </c>
      <c r="C5" s="8" t="s">
        <v>14</v>
      </c>
      <c r="D5" s="2">
        <v>80.13</v>
      </c>
      <c r="E5" s="2">
        <f aca="true" t="shared" si="0" ref="E5:E68">ROUND(D5*0.5*1,2)</f>
        <v>40.07</v>
      </c>
      <c r="F5" s="4">
        <v>81.34</v>
      </c>
      <c r="G5" s="2">
        <f aca="true" t="shared" si="1" ref="G5:G68">ROUND(F5*0.5,2)</f>
        <v>40.67</v>
      </c>
      <c r="H5" s="2">
        <v>80.74</v>
      </c>
      <c r="I5" s="2"/>
    </row>
    <row r="6" spans="1:9" ht="19.5" customHeight="1">
      <c r="A6" s="2">
        <v>3</v>
      </c>
      <c r="B6" s="3" t="s">
        <v>402</v>
      </c>
      <c r="C6" s="8" t="s">
        <v>19</v>
      </c>
      <c r="D6" s="2">
        <v>79.07</v>
      </c>
      <c r="E6" s="2">
        <f t="shared" si="0"/>
        <v>39.54</v>
      </c>
      <c r="F6" s="4">
        <v>82.12</v>
      </c>
      <c r="G6" s="2">
        <f t="shared" si="1"/>
        <v>41.06</v>
      </c>
      <c r="H6" s="2">
        <v>80.6</v>
      </c>
      <c r="I6" s="2"/>
    </row>
    <row r="7" spans="1:9" ht="19.5" customHeight="1">
      <c r="A7" s="2">
        <v>4</v>
      </c>
      <c r="B7" s="3" t="s">
        <v>402</v>
      </c>
      <c r="C7" s="8" t="s">
        <v>16</v>
      </c>
      <c r="D7" s="2">
        <v>79.93</v>
      </c>
      <c r="E7" s="2">
        <f t="shared" si="0"/>
        <v>39.97</v>
      </c>
      <c r="F7" s="4">
        <v>79.6</v>
      </c>
      <c r="G7" s="2">
        <f t="shared" si="1"/>
        <v>39.8</v>
      </c>
      <c r="H7" s="2">
        <v>79.77</v>
      </c>
      <c r="I7" s="2"/>
    </row>
    <row r="8" spans="1:235" s="5" customFormat="1" ht="19.5" customHeight="1">
      <c r="A8" s="2">
        <v>5</v>
      </c>
      <c r="B8" s="3" t="s">
        <v>402</v>
      </c>
      <c r="C8" s="8" t="s">
        <v>9</v>
      </c>
      <c r="D8" s="2">
        <v>80.73</v>
      </c>
      <c r="E8" s="2">
        <f t="shared" si="0"/>
        <v>40.37</v>
      </c>
      <c r="F8" s="11" t="s">
        <v>459</v>
      </c>
      <c r="G8" s="2">
        <f t="shared" si="1"/>
        <v>39.35</v>
      </c>
      <c r="H8" s="2">
        <v>79.71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1:9" ht="19.5" customHeight="1">
      <c r="A9" s="2">
        <v>6</v>
      </c>
      <c r="B9" s="3" t="s">
        <v>402</v>
      </c>
      <c r="C9" s="8" t="s">
        <v>13</v>
      </c>
      <c r="D9" s="2">
        <v>80.2</v>
      </c>
      <c r="E9" s="2">
        <f t="shared" si="0"/>
        <v>40.1</v>
      </c>
      <c r="F9" s="4">
        <v>79.1</v>
      </c>
      <c r="G9" s="2">
        <f t="shared" si="1"/>
        <v>39.55</v>
      </c>
      <c r="H9" s="2">
        <v>79.65</v>
      </c>
      <c r="I9" s="2"/>
    </row>
    <row r="10" spans="1:235" s="5" customFormat="1" ht="19.5" customHeight="1">
      <c r="A10" s="2">
        <v>7</v>
      </c>
      <c r="B10" s="3" t="s">
        <v>402</v>
      </c>
      <c r="C10" s="8" t="s">
        <v>17</v>
      </c>
      <c r="D10" s="2">
        <v>79.47</v>
      </c>
      <c r="E10" s="2">
        <f t="shared" si="0"/>
        <v>39.74</v>
      </c>
      <c r="F10" s="4">
        <v>79.77</v>
      </c>
      <c r="G10" s="2">
        <f t="shared" si="1"/>
        <v>39.89</v>
      </c>
      <c r="H10" s="2">
        <v>79.62</v>
      </c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s="5" customFormat="1" ht="19.5" customHeight="1">
      <c r="A11" s="2">
        <v>8</v>
      </c>
      <c r="B11" s="3" t="s">
        <v>402</v>
      </c>
      <c r="C11" s="8" t="s">
        <v>25</v>
      </c>
      <c r="D11" s="2">
        <v>78.47</v>
      </c>
      <c r="E11" s="2">
        <f t="shared" si="0"/>
        <v>39.24</v>
      </c>
      <c r="F11" s="4">
        <v>80.75</v>
      </c>
      <c r="G11" s="2">
        <f t="shared" si="1"/>
        <v>40.38</v>
      </c>
      <c r="H11" s="2">
        <v>79.61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s="5" customFormat="1" ht="19.5" customHeight="1">
      <c r="A12" s="2">
        <v>9</v>
      </c>
      <c r="B12" s="3" t="s">
        <v>402</v>
      </c>
      <c r="C12" s="8" t="s">
        <v>18</v>
      </c>
      <c r="D12" s="2">
        <v>79.07</v>
      </c>
      <c r="E12" s="2">
        <f t="shared" si="0"/>
        <v>39.54</v>
      </c>
      <c r="F12" s="4">
        <v>79.72</v>
      </c>
      <c r="G12" s="2">
        <f t="shared" si="1"/>
        <v>39.86</v>
      </c>
      <c r="H12" s="2">
        <v>79.4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s="5" customFormat="1" ht="19.5" customHeight="1">
      <c r="A13" s="2">
        <v>10</v>
      </c>
      <c r="B13" s="3" t="s">
        <v>402</v>
      </c>
      <c r="C13" s="8" t="s">
        <v>7</v>
      </c>
      <c r="D13" s="2">
        <v>81.53</v>
      </c>
      <c r="E13" s="2">
        <f t="shared" si="0"/>
        <v>40.77</v>
      </c>
      <c r="F13" s="4">
        <v>77.04</v>
      </c>
      <c r="G13" s="2">
        <f t="shared" si="1"/>
        <v>38.52</v>
      </c>
      <c r="H13" s="2">
        <v>79.29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s="5" customFormat="1" ht="19.5" customHeight="1">
      <c r="A14" s="2">
        <v>11</v>
      </c>
      <c r="B14" s="3" t="s">
        <v>402</v>
      </c>
      <c r="C14" s="8" t="s">
        <v>20</v>
      </c>
      <c r="D14" s="2">
        <v>82.93</v>
      </c>
      <c r="E14" s="2">
        <f t="shared" si="0"/>
        <v>41.47</v>
      </c>
      <c r="F14" s="4">
        <v>75.64</v>
      </c>
      <c r="G14" s="2">
        <f t="shared" si="1"/>
        <v>37.82</v>
      </c>
      <c r="H14" s="2">
        <v>79.29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s="5" customFormat="1" ht="19.5" customHeight="1">
      <c r="A15" s="2">
        <v>12</v>
      </c>
      <c r="B15" s="3" t="s">
        <v>402</v>
      </c>
      <c r="C15" s="8" t="s">
        <v>2</v>
      </c>
      <c r="D15" s="2">
        <v>83.27</v>
      </c>
      <c r="E15" s="2">
        <f t="shared" si="0"/>
        <v>41.64</v>
      </c>
      <c r="F15" s="4">
        <v>74.78</v>
      </c>
      <c r="G15" s="2">
        <f t="shared" si="1"/>
        <v>37.39</v>
      </c>
      <c r="H15" s="2">
        <v>79.03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s="5" customFormat="1" ht="19.5" customHeight="1">
      <c r="A16" s="2">
        <v>13</v>
      </c>
      <c r="B16" s="3" t="s">
        <v>402</v>
      </c>
      <c r="C16" s="8" t="s">
        <v>23</v>
      </c>
      <c r="D16" s="2">
        <v>78.8</v>
      </c>
      <c r="E16" s="2">
        <f t="shared" si="0"/>
        <v>39.4</v>
      </c>
      <c r="F16" s="4">
        <v>77.81</v>
      </c>
      <c r="G16" s="2">
        <f t="shared" si="1"/>
        <v>38.91</v>
      </c>
      <c r="H16" s="2">
        <v>78.31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s="5" customFormat="1" ht="19.5" customHeight="1">
      <c r="A17" s="2">
        <v>14</v>
      </c>
      <c r="B17" s="3" t="s">
        <v>402</v>
      </c>
      <c r="C17" s="8" t="s">
        <v>6</v>
      </c>
      <c r="D17" s="2">
        <v>81.67</v>
      </c>
      <c r="E17" s="2">
        <f t="shared" si="0"/>
        <v>40.84</v>
      </c>
      <c r="F17" s="4">
        <v>74.84</v>
      </c>
      <c r="G17" s="2">
        <f t="shared" si="1"/>
        <v>37.42</v>
      </c>
      <c r="H17" s="2">
        <v>78.26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s="5" customFormat="1" ht="19.5" customHeight="1">
      <c r="A18" s="2">
        <v>15</v>
      </c>
      <c r="B18" s="3" t="s">
        <v>402</v>
      </c>
      <c r="C18" s="8" t="s">
        <v>35</v>
      </c>
      <c r="D18" s="2">
        <v>76.87</v>
      </c>
      <c r="E18" s="2">
        <f t="shared" si="0"/>
        <v>38.44</v>
      </c>
      <c r="F18" s="4">
        <v>79.58</v>
      </c>
      <c r="G18" s="2">
        <f t="shared" si="1"/>
        <v>39.79</v>
      </c>
      <c r="H18" s="2">
        <v>78.23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9" ht="19.5" customHeight="1">
      <c r="A19" s="2">
        <v>16</v>
      </c>
      <c r="B19" s="3" t="s">
        <v>402</v>
      </c>
      <c r="C19" s="8" t="s">
        <v>4</v>
      </c>
      <c r="D19" s="2">
        <v>82.67</v>
      </c>
      <c r="E19" s="2">
        <f t="shared" si="0"/>
        <v>41.34</v>
      </c>
      <c r="F19" s="4">
        <v>73.26</v>
      </c>
      <c r="G19" s="2">
        <f t="shared" si="1"/>
        <v>36.63</v>
      </c>
      <c r="H19" s="2">
        <v>77.97</v>
      </c>
      <c r="I19" s="2"/>
    </row>
    <row r="20" spans="1:235" s="5" customFormat="1" ht="19.5" customHeight="1">
      <c r="A20" s="2">
        <v>17</v>
      </c>
      <c r="B20" s="3" t="s">
        <v>402</v>
      </c>
      <c r="C20" s="8" t="s">
        <v>46</v>
      </c>
      <c r="D20" s="2">
        <v>74.33</v>
      </c>
      <c r="E20" s="2">
        <f t="shared" si="0"/>
        <v>37.17</v>
      </c>
      <c r="F20" s="4">
        <v>80.95</v>
      </c>
      <c r="G20" s="2">
        <f t="shared" si="1"/>
        <v>40.48</v>
      </c>
      <c r="H20" s="2">
        <v>77.64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s="5" customFormat="1" ht="19.5" customHeight="1">
      <c r="A21" s="2">
        <v>18</v>
      </c>
      <c r="B21" s="3" t="s">
        <v>402</v>
      </c>
      <c r="C21" s="8" t="s">
        <v>34</v>
      </c>
      <c r="D21" s="2">
        <v>76.93</v>
      </c>
      <c r="E21" s="2">
        <f t="shared" si="0"/>
        <v>38.47</v>
      </c>
      <c r="F21" s="4">
        <v>78.28</v>
      </c>
      <c r="G21" s="2">
        <f t="shared" si="1"/>
        <v>39.14</v>
      </c>
      <c r="H21" s="2">
        <v>77.61</v>
      </c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9" ht="19.5" customHeight="1">
      <c r="A22" s="2">
        <v>19</v>
      </c>
      <c r="B22" s="3" t="s">
        <v>402</v>
      </c>
      <c r="C22" s="8" t="s">
        <v>54</v>
      </c>
      <c r="D22" s="2">
        <v>72.87</v>
      </c>
      <c r="E22" s="2">
        <f t="shared" si="0"/>
        <v>36.44</v>
      </c>
      <c r="F22" s="4">
        <v>82.12</v>
      </c>
      <c r="G22" s="2">
        <f t="shared" si="1"/>
        <v>41.06</v>
      </c>
      <c r="H22" s="2">
        <v>77.5</v>
      </c>
      <c r="I22" s="2"/>
    </row>
    <row r="23" spans="1:9" ht="19.5" customHeight="1">
      <c r="A23" s="2">
        <v>20</v>
      </c>
      <c r="B23" s="3" t="s">
        <v>402</v>
      </c>
      <c r="C23" s="8" t="s">
        <v>10</v>
      </c>
      <c r="D23" s="2">
        <v>80.6</v>
      </c>
      <c r="E23" s="2">
        <f t="shared" si="0"/>
        <v>40.3</v>
      </c>
      <c r="F23" s="4">
        <v>74.25</v>
      </c>
      <c r="G23" s="2">
        <f t="shared" si="1"/>
        <v>37.13</v>
      </c>
      <c r="H23" s="2">
        <v>77.43</v>
      </c>
      <c r="I23" s="2"/>
    </row>
    <row r="24" spans="1:9" ht="19.5" customHeight="1">
      <c r="A24" s="2">
        <v>21</v>
      </c>
      <c r="B24" s="3" t="s">
        <v>402</v>
      </c>
      <c r="C24" s="8" t="s">
        <v>3</v>
      </c>
      <c r="D24" s="2">
        <v>83.2</v>
      </c>
      <c r="E24" s="2">
        <f t="shared" si="0"/>
        <v>41.6</v>
      </c>
      <c r="F24" s="4">
        <v>71.54</v>
      </c>
      <c r="G24" s="2">
        <f t="shared" si="1"/>
        <v>35.77</v>
      </c>
      <c r="H24" s="2">
        <v>77.37</v>
      </c>
      <c r="I24" s="2"/>
    </row>
    <row r="25" spans="1:9" ht="19.5" customHeight="1">
      <c r="A25" s="2">
        <v>22</v>
      </c>
      <c r="B25" s="3" t="s">
        <v>402</v>
      </c>
      <c r="C25" s="8" t="s">
        <v>29</v>
      </c>
      <c r="D25" s="2">
        <v>77.67</v>
      </c>
      <c r="E25" s="2">
        <f t="shared" si="0"/>
        <v>38.84</v>
      </c>
      <c r="F25" s="4">
        <v>76.43</v>
      </c>
      <c r="G25" s="2">
        <f t="shared" si="1"/>
        <v>38.22</v>
      </c>
      <c r="H25" s="2">
        <v>77.05</v>
      </c>
      <c r="I25" s="2"/>
    </row>
    <row r="26" spans="1:235" s="5" customFormat="1" ht="19.5" customHeight="1">
      <c r="A26" s="2">
        <v>23</v>
      </c>
      <c r="B26" s="3" t="s">
        <v>402</v>
      </c>
      <c r="C26" s="8" t="s">
        <v>15</v>
      </c>
      <c r="D26" s="2">
        <v>80</v>
      </c>
      <c r="E26" s="2">
        <f t="shared" si="0"/>
        <v>40</v>
      </c>
      <c r="F26" s="4">
        <v>72.07</v>
      </c>
      <c r="G26" s="2">
        <f t="shared" si="1"/>
        <v>36.04</v>
      </c>
      <c r="H26" s="2">
        <v>76.04</v>
      </c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9" ht="19.5" customHeight="1">
      <c r="A27" s="2">
        <v>24</v>
      </c>
      <c r="B27" s="3" t="s">
        <v>402</v>
      </c>
      <c r="C27" s="8" t="s">
        <v>11</v>
      </c>
      <c r="D27" s="2">
        <v>80.47</v>
      </c>
      <c r="E27" s="2">
        <f t="shared" si="0"/>
        <v>40.24</v>
      </c>
      <c r="F27" s="4">
        <v>71.54</v>
      </c>
      <c r="G27" s="2">
        <f t="shared" si="1"/>
        <v>35.77</v>
      </c>
      <c r="H27" s="2">
        <v>76.01</v>
      </c>
      <c r="I27" s="2"/>
    </row>
    <row r="28" spans="1:9" ht="19.5" customHeight="1">
      <c r="A28" s="2">
        <v>25</v>
      </c>
      <c r="B28" s="3" t="s">
        <v>402</v>
      </c>
      <c r="C28" s="8" t="s">
        <v>73</v>
      </c>
      <c r="D28" s="2">
        <v>68.13</v>
      </c>
      <c r="E28" s="2">
        <f t="shared" si="0"/>
        <v>34.07</v>
      </c>
      <c r="F28" s="4">
        <v>83.5</v>
      </c>
      <c r="G28" s="2">
        <f t="shared" si="1"/>
        <v>41.75</v>
      </c>
      <c r="H28" s="2">
        <v>75.82</v>
      </c>
      <c r="I28" s="2"/>
    </row>
    <row r="29" spans="1:235" s="5" customFormat="1" ht="19.5" customHeight="1">
      <c r="A29" s="2">
        <v>26</v>
      </c>
      <c r="B29" s="3" t="s">
        <v>402</v>
      </c>
      <c r="C29" s="8" t="s">
        <v>40</v>
      </c>
      <c r="D29" s="2">
        <v>76</v>
      </c>
      <c r="E29" s="2">
        <f t="shared" si="0"/>
        <v>38</v>
      </c>
      <c r="F29" s="4">
        <v>75.19</v>
      </c>
      <c r="G29" s="2">
        <f t="shared" si="1"/>
        <v>37.6</v>
      </c>
      <c r="H29" s="2">
        <v>75.6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9" ht="19.5" customHeight="1">
      <c r="A30" s="2">
        <v>27</v>
      </c>
      <c r="B30" s="3" t="s">
        <v>402</v>
      </c>
      <c r="C30" s="8" t="s">
        <v>26</v>
      </c>
      <c r="D30" s="2">
        <v>78.33</v>
      </c>
      <c r="E30" s="2">
        <f t="shared" si="0"/>
        <v>39.17</v>
      </c>
      <c r="F30" s="4">
        <v>72.47</v>
      </c>
      <c r="G30" s="2">
        <f t="shared" si="1"/>
        <v>36.24</v>
      </c>
      <c r="H30" s="2">
        <v>75.4</v>
      </c>
      <c r="I30" s="2"/>
    </row>
    <row r="31" spans="1:9" ht="19.5" customHeight="1">
      <c r="A31" s="2">
        <v>28</v>
      </c>
      <c r="B31" s="3" t="s">
        <v>402</v>
      </c>
      <c r="C31" s="8" t="s">
        <v>28</v>
      </c>
      <c r="D31" s="2">
        <v>77.8</v>
      </c>
      <c r="E31" s="2">
        <f t="shared" si="0"/>
        <v>38.9</v>
      </c>
      <c r="F31" s="4">
        <v>72.86</v>
      </c>
      <c r="G31" s="2">
        <f t="shared" si="1"/>
        <v>36.43</v>
      </c>
      <c r="H31" s="2">
        <v>75.33</v>
      </c>
      <c r="I31" s="2"/>
    </row>
    <row r="32" spans="1:9" ht="19.5" customHeight="1">
      <c r="A32" s="2">
        <v>29</v>
      </c>
      <c r="B32" s="3" t="s">
        <v>402</v>
      </c>
      <c r="C32" s="8" t="s">
        <v>33</v>
      </c>
      <c r="D32" s="2">
        <v>77</v>
      </c>
      <c r="E32" s="2">
        <f t="shared" si="0"/>
        <v>38.5</v>
      </c>
      <c r="F32" s="4">
        <v>73.3</v>
      </c>
      <c r="G32" s="2">
        <f t="shared" si="1"/>
        <v>36.65</v>
      </c>
      <c r="H32" s="2">
        <v>75.15</v>
      </c>
      <c r="I32" s="2"/>
    </row>
    <row r="33" spans="1:9" ht="19.5" customHeight="1">
      <c r="A33" s="2">
        <v>30</v>
      </c>
      <c r="B33" s="3" t="s">
        <v>402</v>
      </c>
      <c r="C33" s="8" t="s">
        <v>39</v>
      </c>
      <c r="D33" s="2">
        <v>76.2</v>
      </c>
      <c r="E33" s="2">
        <f t="shared" si="0"/>
        <v>38.1</v>
      </c>
      <c r="F33" s="4">
        <v>73.95</v>
      </c>
      <c r="G33" s="2">
        <f t="shared" si="1"/>
        <v>36.98</v>
      </c>
      <c r="H33" s="2">
        <v>75.08</v>
      </c>
      <c r="I33" s="2"/>
    </row>
    <row r="34" spans="1:9" ht="19.5" customHeight="1">
      <c r="A34" s="2">
        <v>31</v>
      </c>
      <c r="B34" s="3" t="s">
        <v>402</v>
      </c>
      <c r="C34" s="8" t="s">
        <v>27</v>
      </c>
      <c r="D34" s="2">
        <v>78.33</v>
      </c>
      <c r="E34" s="2">
        <f t="shared" si="0"/>
        <v>39.17</v>
      </c>
      <c r="F34" s="4">
        <v>71.08</v>
      </c>
      <c r="G34" s="2">
        <f t="shared" si="1"/>
        <v>35.54</v>
      </c>
      <c r="H34" s="2">
        <v>74.71</v>
      </c>
      <c r="I34" s="2"/>
    </row>
    <row r="35" spans="1:235" s="5" customFormat="1" ht="19.5" customHeight="1">
      <c r="A35" s="2">
        <v>32</v>
      </c>
      <c r="B35" s="3" t="s">
        <v>402</v>
      </c>
      <c r="C35" s="8" t="s">
        <v>50</v>
      </c>
      <c r="D35" s="2">
        <v>73.27</v>
      </c>
      <c r="E35" s="2">
        <f t="shared" si="0"/>
        <v>36.64</v>
      </c>
      <c r="F35" s="4">
        <v>76.05</v>
      </c>
      <c r="G35" s="2">
        <f t="shared" si="1"/>
        <v>38.03</v>
      </c>
      <c r="H35" s="2">
        <v>74.66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s="5" customFormat="1" ht="19.5" customHeight="1">
      <c r="A36" s="2">
        <v>33</v>
      </c>
      <c r="B36" s="3" t="s">
        <v>402</v>
      </c>
      <c r="C36" s="8" t="s">
        <v>44</v>
      </c>
      <c r="D36" s="2">
        <v>75.07</v>
      </c>
      <c r="E36" s="2">
        <f t="shared" si="0"/>
        <v>37.54</v>
      </c>
      <c r="F36" s="4">
        <v>73.89</v>
      </c>
      <c r="G36" s="2">
        <f t="shared" si="1"/>
        <v>36.95</v>
      </c>
      <c r="H36" s="2">
        <v>74.48</v>
      </c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s="5" customFormat="1" ht="19.5" customHeight="1">
      <c r="A37" s="2">
        <v>34</v>
      </c>
      <c r="B37" s="3" t="s">
        <v>402</v>
      </c>
      <c r="C37" s="8" t="s">
        <v>32</v>
      </c>
      <c r="D37" s="2">
        <v>77.2</v>
      </c>
      <c r="E37" s="2">
        <f t="shared" si="0"/>
        <v>38.6</v>
      </c>
      <c r="F37" s="4">
        <v>71.74</v>
      </c>
      <c r="G37" s="2">
        <f t="shared" si="1"/>
        <v>35.87</v>
      </c>
      <c r="H37" s="2">
        <v>74.47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s="5" customFormat="1" ht="19.5" customHeight="1">
      <c r="A38" s="2">
        <v>35</v>
      </c>
      <c r="B38" s="3" t="s">
        <v>402</v>
      </c>
      <c r="C38" s="8" t="s">
        <v>58</v>
      </c>
      <c r="D38" s="2">
        <v>71.53</v>
      </c>
      <c r="E38" s="2">
        <f t="shared" si="0"/>
        <v>35.77</v>
      </c>
      <c r="F38" s="4">
        <v>77.02</v>
      </c>
      <c r="G38" s="2">
        <f t="shared" si="1"/>
        <v>38.51</v>
      </c>
      <c r="H38" s="2">
        <v>74.28</v>
      </c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9" ht="19.5" customHeight="1">
      <c r="A39" s="2">
        <v>36</v>
      </c>
      <c r="B39" s="3" t="s">
        <v>402</v>
      </c>
      <c r="C39" s="8" t="s">
        <v>12</v>
      </c>
      <c r="D39" s="2">
        <v>80.2</v>
      </c>
      <c r="E39" s="2">
        <f t="shared" si="0"/>
        <v>40.1</v>
      </c>
      <c r="F39" s="4">
        <v>67.57</v>
      </c>
      <c r="G39" s="2">
        <f t="shared" si="1"/>
        <v>33.79</v>
      </c>
      <c r="H39" s="2">
        <v>73.89</v>
      </c>
      <c r="I39" s="2"/>
    </row>
    <row r="40" spans="1:9" ht="19.5" customHeight="1">
      <c r="A40" s="2">
        <v>37</v>
      </c>
      <c r="B40" s="3" t="s">
        <v>402</v>
      </c>
      <c r="C40" s="8" t="s">
        <v>36</v>
      </c>
      <c r="D40" s="2">
        <v>76.8</v>
      </c>
      <c r="E40" s="2">
        <f t="shared" si="0"/>
        <v>38.4</v>
      </c>
      <c r="F40" s="4">
        <v>70.88</v>
      </c>
      <c r="G40" s="2">
        <f t="shared" si="1"/>
        <v>35.44</v>
      </c>
      <c r="H40" s="2">
        <v>73.84</v>
      </c>
      <c r="I40" s="2"/>
    </row>
    <row r="41" spans="1:9" ht="19.5" customHeight="1">
      <c r="A41" s="2">
        <v>38</v>
      </c>
      <c r="B41" s="3" t="s">
        <v>402</v>
      </c>
      <c r="C41" s="8" t="s">
        <v>37</v>
      </c>
      <c r="D41" s="2">
        <v>76.67</v>
      </c>
      <c r="E41" s="2">
        <f t="shared" si="0"/>
        <v>38.34</v>
      </c>
      <c r="F41" s="4">
        <v>70.29</v>
      </c>
      <c r="G41" s="2">
        <f t="shared" si="1"/>
        <v>35.15</v>
      </c>
      <c r="H41" s="2">
        <v>73.48</v>
      </c>
      <c r="I41" s="2"/>
    </row>
    <row r="42" spans="1:9" ht="19.5" customHeight="1">
      <c r="A42" s="2">
        <v>39</v>
      </c>
      <c r="B42" s="3" t="s">
        <v>402</v>
      </c>
      <c r="C42" s="8" t="s">
        <v>43</v>
      </c>
      <c r="D42" s="2">
        <v>75.2</v>
      </c>
      <c r="E42" s="2">
        <f t="shared" si="0"/>
        <v>37.6</v>
      </c>
      <c r="F42" s="4">
        <v>71.74</v>
      </c>
      <c r="G42" s="2">
        <f t="shared" si="1"/>
        <v>35.87</v>
      </c>
      <c r="H42" s="2">
        <v>73.47</v>
      </c>
      <c r="I42" s="2"/>
    </row>
    <row r="43" spans="1:9" ht="19.5" customHeight="1">
      <c r="A43" s="2">
        <v>40</v>
      </c>
      <c r="B43" s="3" t="s">
        <v>402</v>
      </c>
      <c r="C43" s="8" t="s">
        <v>21</v>
      </c>
      <c r="D43" s="2">
        <v>78.93</v>
      </c>
      <c r="E43" s="2">
        <f t="shared" si="0"/>
        <v>39.47</v>
      </c>
      <c r="F43" s="4">
        <v>67.91</v>
      </c>
      <c r="G43" s="2">
        <f t="shared" si="1"/>
        <v>33.96</v>
      </c>
      <c r="H43" s="2">
        <v>73.42</v>
      </c>
      <c r="I43" s="2"/>
    </row>
    <row r="44" spans="1:9" ht="19.5" customHeight="1">
      <c r="A44" s="2">
        <v>41</v>
      </c>
      <c r="B44" s="3" t="s">
        <v>402</v>
      </c>
      <c r="C44" s="8" t="s">
        <v>41</v>
      </c>
      <c r="D44" s="2">
        <v>75.4</v>
      </c>
      <c r="E44" s="2">
        <f t="shared" si="0"/>
        <v>37.7</v>
      </c>
      <c r="F44" s="4">
        <v>71.15</v>
      </c>
      <c r="G44" s="2">
        <f t="shared" si="1"/>
        <v>35.58</v>
      </c>
      <c r="H44" s="2">
        <v>73.28</v>
      </c>
      <c r="I44" s="2"/>
    </row>
    <row r="45" spans="1:9" ht="19.5" customHeight="1">
      <c r="A45" s="2">
        <v>42</v>
      </c>
      <c r="B45" s="3" t="s">
        <v>402</v>
      </c>
      <c r="C45" s="8" t="s">
        <v>31</v>
      </c>
      <c r="D45" s="2">
        <v>77.33</v>
      </c>
      <c r="E45" s="2">
        <f t="shared" si="0"/>
        <v>38.67</v>
      </c>
      <c r="F45" s="4">
        <v>68.99</v>
      </c>
      <c r="G45" s="2">
        <f t="shared" si="1"/>
        <v>34.5</v>
      </c>
      <c r="H45" s="2">
        <v>73.16</v>
      </c>
      <c r="I45" s="2"/>
    </row>
    <row r="46" spans="1:9" ht="19.5" customHeight="1">
      <c r="A46" s="2">
        <v>43</v>
      </c>
      <c r="B46" s="3" t="s">
        <v>402</v>
      </c>
      <c r="C46" s="8" t="s">
        <v>67</v>
      </c>
      <c r="D46" s="2">
        <v>69.07</v>
      </c>
      <c r="E46" s="2">
        <f t="shared" si="0"/>
        <v>34.54</v>
      </c>
      <c r="F46" s="4">
        <v>77.04</v>
      </c>
      <c r="G46" s="2">
        <f t="shared" si="1"/>
        <v>38.52</v>
      </c>
      <c r="H46" s="2">
        <v>73.06</v>
      </c>
      <c r="I46" s="2"/>
    </row>
    <row r="47" spans="1:9" ht="19.5" customHeight="1">
      <c r="A47" s="2">
        <v>44</v>
      </c>
      <c r="B47" s="3" t="s">
        <v>402</v>
      </c>
      <c r="C47" s="8" t="s">
        <v>22</v>
      </c>
      <c r="D47" s="2">
        <v>78.87</v>
      </c>
      <c r="E47" s="2">
        <f t="shared" si="0"/>
        <v>39.44</v>
      </c>
      <c r="F47" s="4">
        <v>67.16</v>
      </c>
      <c r="G47" s="2">
        <f t="shared" si="1"/>
        <v>33.58</v>
      </c>
      <c r="H47" s="2">
        <v>73.02</v>
      </c>
      <c r="I47" s="2"/>
    </row>
    <row r="48" spans="1:9" ht="19.5" customHeight="1">
      <c r="A48" s="2">
        <v>45</v>
      </c>
      <c r="B48" s="3" t="s">
        <v>402</v>
      </c>
      <c r="C48" s="8" t="s">
        <v>62</v>
      </c>
      <c r="D48" s="2">
        <v>70.87</v>
      </c>
      <c r="E48" s="2">
        <f t="shared" si="0"/>
        <v>35.44</v>
      </c>
      <c r="F48" s="4">
        <v>74.45</v>
      </c>
      <c r="G48" s="2">
        <f t="shared" si="1"/>
        <v>37.23</v>
      </c>
      <c r="H48" s="2">
        <v>72.66</v>
      </c>
      <c r="I48" s="2"/>
    </row>
    <row r="49" spans="1:9" ht="19.5" customHeight="1">
      <c r="A49" s="2">
        <v>46</v>
      </c>
      <c r="B49" s="3" t="s">
        <v>402</v>
      </c>
      <c r="C49" s="8" t="s">
        <v>48</v>
      </c>
      <c r="D49" s="2">
        <v>73.73</v>
      </c>
      <c r="E49" s="2">
        <f t="shared" si="0"/>
        <v>36.87</v>
      </c>
      <c r="F49" s="4">
        <v>71.48</v>
      </c>
      <c r="G49" s="2">
        <f t="shared" si="1"/>
        <v>35.74</v>
      </c>
      <c r="H49" s="2">
        <v>72.61</v>
      </c>
      <c r="I49" s="2"/>
    </row>
    <row r="50" spans="1:9" ht="19.5" customHeight="1">
      <c r="A50" s="2">
        <v>47</v>
      </c>
      <c r="B50" s="3" t="s">
        <v>402</v>
      </c>
      <c r="C50" s="8" t="s">
        <v>47</v>
      </c>
      <c r="D50" s="2">
        <v>74.13</v>
      </c>
      <c r="E50" s="2">
        <f t="shared" si="0"/>
        <v>37.07</v>
      </c>
      <c r="F50" s="4">
        <v>70.69</v>
      </c>
      <c r="G50" s="2">
        <f t="shared" si="1"/>
        <v>35.35</v>
      </c>
      <c r="H50" s="2">
        <v>72.41</v>
      </c>
      <c r="I50" s="2"/>
    </row>
    <row r="51" spans="1:9" ht="19.5" customHeight="1">
      <c r="A51" s="2">
        <v>48</v>
      </c>
      <c r="B51" s="3" t="s">
        <v>402</v>
      </c>
      <c r="C51" s="8" t="s">
        <v>24</v>
      </c>
      <c r="D51" s="2">
        <v>78.8</v>
      </c>
      <c r="E51" s="2">
        <f t="shared" si="0"/>
        <v>39.4</v>
      </c>
      <c r="F51" s="4">
        <v>65.93</v>
      </c>
      <c r="G51" s="2">
        <f t="shared" si="1"/>
        <v>32.97</v>
      </c>
      <c r="H51" s="2">
        <v>72.37</v>
      </c>
      <c r="I51" s="2"/>
    </row>
    <row r="52" spans="1:9" ht="19.5" customHeight="1">
      <c r="A52" s="2">
        <v>49</v>
      </c>
      <c r="B52" s="3" t="s">
        <v>402</v>
      </c>
      <c r="C52" s="8" t="s">
        <v>49</v>
      </c>
      <c r="D52" s="2">
        <v>73.33</v>
      </c>
      <c r="E52" s="2">
        <f t="shared" si="0"/>
        <v>36.67</v>
      </c>
      <c r="F52" s="4">
        <v>70.69</v>
      </c>
      <c r="G52" s="2">
        <f t="shared" si="1"/>
        <v>35.35</v>
      </c>
      <c r="H52" s="2">
        <v>72.01</v>
      </c>
      <c r="I52" s="2"/>
    </row>
    <row r="53" spans="1:9" ht="19.5" customHeight="1">
      <c r="A53" s="2">
        <v>50</v>
      </c>
      <c r="B53" s="3" t="s">
        <v>402</v>
      </c>
      <c r="C53" s="8" t="s">
        <v>10</v>
      </c>
      <c r="D53" s="2">
        <v>71.53</v>
      </c>
      <c r="E53" s="2">
        <f t="shared" si="0"/>
        <v>35.77</v>
      </c>
      <c r="F53" s="4">
        <v>72.27</v>
      </c>
      <c r="G53" s="2">
        <f t="shared" si="1"/>
        <v>36.14</v>
      </c>
      <c r="H53" s="2">
        <v>71.9</v>
      </c>
      <c r="I53" s="2"/>
    </row>
    <row r="54" spans="1:9" ht="19.5" customHeight="1">
      <c r="A54" s="2">
        <v>51</v>
      </c>
      <c r="B54" s="3" t="s">
        <v>402</v>
      </c>
      <c r="C54" s="8" t="s">
        <v>38</v>
      </c>
      <c r="D54" s="2">
        <v>76.33</v>
      </c>
      <c r="E54" s="2">
        <f t="shared" si="0"/>
        <v>38.17</v>
      </c>
      <c r="F54" s="4">
        <v>67.16</v>
      </c>
      <c r="G54" s="2">
        <f t="shared" si="1"/>
        <v>33.58</v>
      </c>
      <c r="H54" s="2">
        <v>71.75</v>
      </c>
      <c r="I54" s="2"/>
    </row>
    <row r="55" spans="1:9" ht="19.5" customHeight="1">
      <c r="A55" s="2">
        <v>52</v>
      </c>
      <c r="B55" s="3" t="s">
        <v>402</v>
      </c>
      <c r="C55" s="8" t="s">
        <v>8</v>
      </c>
      <c r="D55" s="2">
        <v>81.07</v>
      </c>
      <c r="E55" s="2">
        <f t="shared" si="0"/>
        <v>40.54</v>
      </c>
      <c r="F55" s="4">
        <v>62.33</v>
      </c>
      <c r="G55" s="2">
        <f t="shared" si="1"/>
        <v>31.17</v>
      </c>
      <c r="H55" s="2">
        <v>71.7</v>
      </c>
      <c r="I55" s="2"/>
    </row>
    <row r="56" spans="1:9" ht="19.5" customHeight="1">
      <c r="A56" s="2">
        <v>53</v>
      </c>
      <c r="B56" s="3" t="s">
        <v>402</v>
      </c>
      <c r="C56" s="8" t="s">
        <v>79</v>
      </c>
      <c r="D56" s="2">
        <v>67</v>
      </c>
      <c r="E56" s="2">
        <f t="shared" si="0"/>
        <v>33.5</v>
      </c>
      <c r="F56" s="4">
        <v>76.01</v>
      </c>
      <c r="G56" s="2">
        <f t="shared" si="1"/>
        <v>38.01</v>
      </c>
      <c r="H56" s="2">
        <v>71.51</v>
      </c>
      <c r="I56" s="2"/>
    </row>
    <row r="57" spans="1:9" ht="19.5" customHeight="1">
      <c r="A57" s="2">
        <v>54</v>
      </c>
      <c r="B57" s="3" t="s">
        <v>402</v>
      </c>
      <c r="C57" s="8" t="s">
        <v>42</v>
      </c>
      <c r="D57" s="2">
        <v>75.33</v>
      </c>
      <c r="E57" s="2">
        <f t="shared" si="0"/>
        <v>37.67</v>
      </c>
      <c r="F57" s="4">
        <v>67.32</v>
      </c>
      <c r="G57" s="2">
        <f t="shared" si="1"/>
        <v>33.66</v>
      </c>
      <c r="H57" s="2">
        <v>71.33</v>
      </c>
      <c r="I57" s="2"/>
    </row>
    <row r="58" spans="1:9" ht="19.5" customHeight="1">
      <c r="A58" s="2">
        <v>55</v>
      </c>
      <c r="B58" s="3" t="s">
        <v>402</v>
      </c>
      <c r="C58" s="8" t="s">
        <v>61</v>
      </c>
      <c r="D58" s="2">
        <v>70.93</v>
      </c>
      <c r="E58" s="2">
        <f t="shared" si="0"/>
        <v>35.47</v>
      </c>
      <c r="F58" s="4">
        <v>71.48</v>
      </c>
      <c r="G58" s="2">
        <f t="shared" si="1"/>
        <v>35.74</v>
      </c>
      <c r="H58" s="2">
        <v>71.21</v>
      </c>
      <c r="I58" s="2"/>
    </row>
    <row r="59" spans="1:9" ht="19.5" customHeight="1">
      <c r="A59" s="2">
        <v>56</v>
      </c>
      <c r="B59" s="3" t="s">
        <v>402</v>
      </c>
      <c r="C59" s="8" t="s">
        <v>390</v>
      </c>
      <c r="D59" s="2">
        <v>66.93</v>
      </c>
      <c r="E59" s="2">
        <f t="shared" si="0"/>
        <v>33.47</v>
      </c>
      <c r="F59" s="4">
        <v>74.87</v>
      </c>
      <c r="G59" s="2">
        <f t="shared" si="1"/>
        <v>37.44</v>
      </c>
      <c r="H59" s="2">
        <v>70.9</v>
      </c>
      <c r="I59" s="2"/>
    </row>
    <row r="60" spans="1:9" ht="19.5" customHeight="1">
      <c r="A60" s="2">
        <v>57</v>
      </c>
      <c r="B60" s="3" t="s">
        <v>402</v>
      </c>
      <c r="C60" s="8" t="s">
        <v>37</v>
      </c>
      <c r="D60" s="2">
        <v>67.33</v>
      </c>
      <c r="E60" s="2">
        <f t="shared" si="0"/>
        <v>33.67</v>
      </c>
      <c r="F60" s="4">
        <v>74.37</v>
      </c>
      <c r="G60" s="2">
        <f t="shared" si="1"/>
        <v>37.19</v>
      </c>
      <c r="H60" s="2">
        <v>70.85</v>
      </c>
      <c r="I60" s="2"/>
    </row>
    <row r="61" spans="1:9" ht="19.5" customHeight="1">
      <c r="A61" s="2">
        <v>58</v>
      </c>
      <c r="B61" s="3" t="s">
        <v>402</v>
      </c>
      <c r="C61" s="8" t="s">
        <v>66</v>
      </c>
      <c r="D61" s="2">
        <v>69.33</v>
      </c>
      <c r="E61" s="2">
        <f t="shared" si="0"/>
        <v>34.67</v>
      </c>
      <c r="F61" s="4">
        <v>72.1</v>
      </c>
      <c r="G61" s="2">
        <f t="shared" si="1"/>
        <v>36.05</v>
      </c>
      <c r="H61" s="2">
        <v>70.72</v>
      </c>
      <c r="I61" s="2"/>
    </row>
    <row r="62" spans="1:9" ht="19.5" customHeight="1">
      <c r="A62" s="2">
        <v>59</v>
      </c>
      <c r="B62" s="3" t="s">
        <v>402</v>
      </c>
      <c r="C62" s="8" t="s">
        <v>70</v>
      </c>
      <c r="D62" s="2">
        <v>68.53</v>
      </c>
      <c r="E62" s="2">
        <f t="shared" si="0"/>
        <v>34.27</v>
      </c>
      <c r="F62" s="4">
        <v>72.86</v>
      </c>
      <c r="G62" s="2">
        <f t="shared" si="1"/>
        <v>36.43</v>
      </c>
      <c r="H62" s="2">
        <v>70.7</v>
      </c>
      <c r="I62" s="2"/>
    </row>
    <row r="63" spans="1:9" ht="19.5" customHeight="1">
      <c r="A63" s="2">
        <v>60</v>
      </c>
      <c r="B63" s="3" t="s">
        <v>402</v>
      </c>
      <c r="C63" s="8" t="s">
        <v>60</v>
      </c>
      <c r="D63" s="2">
        <v>71.27</v>
      </c>
      <c r="E63" s="2">
        <f t="shared" si="0"/>
        <v>35.64</v>
      </c>
      <c r="F63" s="4">
        <v>68.9</v>
      </c>
      <c r="G63" s="2">
        <f t="shared" si="1"/>
        <v>34.45</v>
      </c>
      <c r="H63" s="2">
        <v>70.09</v>
      </c>
      <c r="I63" s="2"/>
    </row>
    <row r="64" spans="1:9" ht="19.5" customHeight="1">
      <c r="A64" s="2">
        <v>61</v>
      </c>
      <c r="B64" s="3" t="s">
        <v>402</v>
      </c>
      <c r="C64" s="8" t="s">
        <v>30</v>
      </c>
      <c r="D64" s="2">
        <v>79.4</v>
      </c>
      <c r="E64" s="2">
        <f t="shared" si="0"/>
        <v>39.7</v>
      </c>
      <c r="F64" s="4">
        <v>60.37</v>
      </c>
      <c r="G64" s="2">
        <f t="shared" si="1"/>
        <v>30.19</v>
      </c>
      <c r="H64" s="2">
        <v>69.89</v>
      </c>
      <c r="I64" s="2"/>
    </row>
    <row r="65" spans="1:9" ht="19.5" customHeight="1">
      <c r="A65" s="2">
        <v>62</v>
      </c>
      <c r="B65" s="3" t="s">
        <v>402</v>
      </c>
      <c r="C65" s="8" t="s">
        <v>77</v>
      </c>
      <c r="D65" s="2">
        <v>67.67</v>
      </c>
      <c r="E65" s="2">
        <f t="shared" si="0"/>
        <v>33.84</v>
      </c>
      <c r="F65" s="4">
        <v>71.28</v>
      </c>
      <c r="G65" s="2">
        <f t="shared" si="1"/>
        <v>35.64</v>
      </c>
      <c r="H65" s="2">
        <v>69.48</v>
      </c>
      <c r="I65" s="2"/>
    </row>
    <row r="66" spans="1:9" ht="19.5" customHeight="1">
      <c r="A66" s="2">
        <v>63</v>
      </c>
      <c r="B66" s="3" t="s">
        <v>402</v>
      </c>
      <c r="C66" s="8" t="s">
        <v>52</v>
      </c>
      <c r="D66" s="2">
        <v>73</v>
      </c>
      <c r="E66" s="2">
        <f t="shared" si="0"/>
        <v>36.5</v>
      </c>
      <c r="F66" s="4">
        <v>65.27</v>
      </c>
      <c r="G66" s="2">
        <f t="shared" si="1"/>
        <v>32.64</v>
      </c>
      <c r="H66" s="2">
        <v>69.14</v>
      </c>
      <c r="I66" s="2"/>
    </row>
    <row r="67" spans="1:9" ht="19.5" customHeight="1">
      <c r="A67" s="2">
        <v>64</v>
      </c>
      <c r="B67" s="3" t="s">
        <v>402</v>
      </c>
      <c r="C67" s="8" t="s">
        <v>82</v>
      </c>
      <c r="D67" s="2">
        <v>65.47</v>
      </c>
      <c r="E67" s="2">
        <f t="shared" si="0"/>
        <v>32.74</v>
      </c>
      <c r="F67" s="4">
        <v>72.32</v>
      </c>
      <c r="G67" s="2">
        <f t="shared" si="1"/>
        <v>36.16</v>
      </c>
      <c r="H67" s="2">
        <v>68.9</v>
      </c>
      <c r="I67" s="2"/>
    </row>
    <row r="68" spans="1:9" ht="19.5" customHeight="1">
      <c r="A68" s="2">
        <v>65</v>
      </c>
      <c r="B68" s="3" t="s">
        <v>402</v>
      </c>
      <c r="C68" s="8" t="s">
        <v>75</v>
      </c>
      <c r="D68" s="2">
        <v>67.93</v>
      </c>
      <c r="E68" s="2">
        <f t="shared" si="0"/>
        <v>33.97</v>
      </c>
      <c r="F68" s="4">
        <v>69.83</v>
      </c>
      <c r="G68" s="2">
        <f t="shared" si="1"/>
        <v>34.92</v>
      </c>
      <c r="H68" s="2">
        <v>68.88</v>
      </c>
      <c r="I68" s="2"/>
    </row>
    <row r="69" spans="1:9" ht="19.5" customHeight="1">
      <c r="A69" s="2">
        <v>66</v>
      </c>
      <c r="B69" s="3" t="s">
        <v>402</v>
      </c>
      <c r="C69" s="8" t="s">
        <v>72</v>
      </c>
      <c r="D69" s="2">
        <v>68.4</v>
      </c>
      <c r="E69" s="2">
        <f aca="true" t="shared" si="2" ref="E69:E86">ROUND(D69*0.5*1,2)</f>
        <v>34.2</v>
      </c>
      <c r="F69" s="4">
        <v>69.3</v>
      </c>
      <c r="G69" s="2">
        <f aca="true" t="shared" si="3" ref="G69:G86">ROUND(F69*0.5,2)</f>
        <v>34.65</v>
      </c>
      <c r="H69" s="2">
        <v>68.85</v>
      </c>
      <c r="I69" s="2"/>
    </row>
    <row r="70" spans="1:9" ht="19.5" customHeight="1">
      <c r="A70" s="2">
        <v>67</v>
      </c>
      <c r="B70" s="3" t="s">
        <v>402</v>
      </c>
      <c r="C70" s="8" t="s">
        <v>53</v>
      </c>
      <c r="D70" s="2">
        <v>72.87</v>
      </c>
      <c r="E70" s="2">
        <f t="shared" si="2"/>
        <v>36.44</v>
      </c>
      <c r="F70" s="4">
        <v>64.68</v>
      </c>
      <c r="G70" s="2">
        <f t="shared" si="3"/>
        <v>32.34</v>
      </c>
      <c r="H70" s="2">
        <v>68.78</v>
      </c>
      <c r="I70" s="2"/>
    </row>
    <row r="71" spans="1:9" ht="19.5" customHeight="1">
      <c r="A71" s="2">
        <v>68</v>
      </c>
      <c r="B71" s="3" t="s">
        <v>402</v>
      </c>
      <c r="C71" s="8" t="s">
        <v>45</v>
      </c>
      <c r="D71" s="2">
        <v>75.07</v>
      </c>
      <c r="E71" s="2">
        <f t="shared" si="2"/>
        <v>37.54</v>
      </c>
      <c r="F71" s="4">
        <v>61.8</v>
      </c>
      <c r="G71" s="2">
        <f t="shared" si="3"/>
        <v>30.9</v>
      </c>
      <c r="H71" s="2">
        <v>68.44</v>
      </c>
      <c r="I71" s="2"/>
    </row>
    <row r="72" spans="1:9" ht="19.5" customHeight="1">
      <c r="A72" s="2">
        <v>69</v>
      </c>
      <c r="B72" s="3" t="s">
        <v>402</v>
      </c>
      <c r="C72" s="8" t="s">
        <v>63</v>
      </c>
      <c r="D72" s="2">
        <v>70.73</v>
      </c>
      <c r="E72" s="2">
        <f t="shared" si="2"/>
        <v>35.37</v>
      </c>
      <c r="F72" s="4">
        <v>66.13</v>
      </c>
      <c r="G72" s="2">
        <f t="shared" si="3"/>
        <v>33.07</v>
      </c>
      <c r="H72" s="2">
        <v>68.43</v>
      </c>
      <c r="I72" s="2"/>
    </row>
    <row r="73" spans="1:9" ht="19.5" customHeight="1">
      <c r="A73" s="2">
        <v>70</v>
      </c>
      <c r="B73" s="3" t="s">
        <v>402</v>
      </c>
      <c r="C73" s="8" t="s">
        <v>56</v>
      </c>
      <c r="D73" s="2">
        <v>72.33</v>
      </c>
      <c r="E73" s="2">
        <f t="shared" si="2"/>
        <v>36.17</v>
      </c>
      <c r="F73" s="4">
        <v>62.62</v>
      </c>
      <c r="G73" s="2">
        <f t="shared" si="3"/>
        <v>31.31</v>
      </c>
      <c r="H73" s="2">
        <v>67.48</v>
      </c>
      <c r="I73" s="2"/>
    </row>
    <row r="74" spans="1:9" ht="19.5" customHeight="1">
      <c r="A74" s="2">
        <v>71</v>
      </c>
      <c r="B74" s="3" t="s">
        <v>402</v>
      </c>
      <c r="C74" s="8" t="s">
        <v>55</v>
      </c>
      <c r="D74" s="2">
        <v>72.33</v>
      </c>
      <c r="E74" s="2">
        <f t="shared" si="2"/>
        <v>36.17</v>
      </c>
      <c r="F74" s="4">
        <v>62.57</v>
      </c>
      <c r="G74" s="2">
        <f t="shared" si="3"/>
        <v>31.29</v>
      </c>
      <c r="H74" s="2">
        <v>67.45</v>
      </c>
      <c r="I74" s="2"/>
    </row>
    <row r="75" spans="1:9" ht="19.5" customHeight="1">
      <c r="A75" s="2">
        <v>72</v>
      </c>
      <c r="B75" s="3" t="s">
        <v>402</v>
      </c>
      <c r="C75" s="8" t="s">
        <v>51</v>
      </c>
      <c r="D75" s="2">
        <v>73.13</v>
      </c>
      <c r="E75" s="2">
        <f t="shared" si="2"/>
        <v>36.57</v>
      </c>
      <c r="F75" s="4">
        <v>61.74</v>
      </c>
      <c r="G75" s="2">
        <f t="shared" si="3"/>
        <v>30.87</v>
      </c>
      <c r="H75" s="2">
        <v>67.44</v>
      </c>
      <c r="I75" s="2"/>
    </row>
    <row r="76" spans="1:9" ht="19.5" customHeight="1">
      <c r="A76" s="2">
        <v>73</v>
      </c>
      <c r="B76" s="3" t="s">
        <v>402</v>
      </c>
      <c r="C76" s="8" t="s">
        <v>78</v>
      </c>
      <c r="D76" s="2">
        <v>67.07</v>
      </c>
      <c r="E76" s="2">
        <f t="shared" si="2"/>
        <v>33.54</v>
      </c>
      <c r="F76" s="4">
        <v>64.68</v>
      </c>
      <c r="G76" s="2">
        <f t="shared" si="3"/>
        <v>32.34</v>
      </c>
      <c r="H76" s="2">
        <v>65.88</v>
      </c>
      <c r="I76" s="2"/>
    </row>
    <row r="77" spans="1:9" ht="19.5" customHeight="1">
      <c r="A77" s="2">
        <v>74</v>
      </c>
      <c r="B77" s="3" t="s">
        <v>402</v>
      </c>
      <c r="C77" s="8" t="s">
        <v>76</v>
      </c>
      <c r="D77" s="2">
        <v>67.87</v>
      </c>
      <c r="E77" s="2">
        <f t="shared" si="2"/>
        <v>33.94</v>
      </c>
      <c r="F77" s="4">
        <v>62.01</v>
      </c>
      <c r="G77" s="2">
        <f t="shared" si="3"/>
        <v>31.01</v>
      </c>
      <c r="H77" s="2">
        <v>64.94</v>
      </c>
      <c r="I77" s="2"/>
    </row>
    <row r="78" spans="1:9" ht="19.5" customHeight="1">
      <c r="A78" s="2">
        <v>75</v>
      </c>
      <c r="B78" s="3" t="s">
        <v>402</v>
      </c>
      <c r="C78" s="8" t="s">
        <v>81</v>
      </c>
      <c r="D78" s="2">
        <v>66.2</v>
      </c>
      <c r="E78" s="2">
        <f t="shared" si="2"/>
        <v>33.1</v>
      </c>
      <c r="F78" s="4">
        <v>58.21</v>
      </c>
      <c r="G78" s="2">
        <f t="shared" si="3"/>
        <v>29.11</v>
      </c>
      <c r="H78" s="2">
        <v>62.21</v>
      </c>
      <c r="I78" s="2"/>
    </row>
    <row r="79" spans="1:9" ht="19.5" customHeight="1">
      <c r="A79" s="2">
        <v>76</v>
      </c>
      <c r="B79" s="3" t="s">
        <v>402</v>
      </c>
      <c r="C79" s="8" t="s">
        <v>74</v>
      </c>
      <c r="D79" s="2">
        <v>68</v>
      </c>
      <c r="E79" s="2">
        <f t="shared" si="2"/>
        <v>34</v>
      </c>
      <c r="F79" s="4">
        <v>54.88</v>
      </c>
      <c r="G79" s="2">
        <f t="shared" si="3"/>
        <v>27.44</v>
      </c>
      <c r="H79" s="2">
        <v>61.44</v>
      </c>
      <c r="I79" s="2"/>
    </row>
    <row r="80" spans="1:9" ht="19.5" customHeight="1">
      <c r="A80" s="2">
        <v>77</v>
      </c>
      <c r="B80" s="3" t="s">
        <v>402</v>
      </c>
      <c r="C80" s="8" t="s">
        <v>65</v>
      </c>
      <c r="D80" s="2">
        <v>69.6</v>
      </c>
      <c r="E80" s="2">
        <f t="shared" si="2"/>
        <v>34.8</v>
      </c>
      <c r="F80" s="4">
        <v>52.94</v>
      </c>
      <c r="G80" s="2">
        <f t="shared" si="3"/>
        <v>26.47</v>
      </c>
      <c r="H80" s="2">
        <v>61.27</v>
      </c>
      <c r="I80" s="2"/>
    </row>
    <row r="81" spans="1:9" ht="19.5" customHeight="1">
      <c r="A81" s="2">
        <v>78</v>
      </c>
      <c r="B81" s="3" t="s">
        <v>402</v>
      </c>
      <c r="C81" s="8" t="s">
        <v>64</v>
      </c>
      <c r="D81" s="2">
        <v>69.87</v>
      </c>
      <c r="E81" s="2">
        <f t="shared" si="2"/>
        <v>34.94</v>
      </c>
      <c r="F81" s="4">
        <v>50.18</v>
      </c>
      <c r="G81" s="2">
        <f t="shared" si="3"/>
        <v>25.09</v>
      </c>
      <c r="H81" s="2">
        <v>60.03</v>
      </c>
      <c r="I81" s="2"/>
    </row>
    <row r="82" spans="1:9" ht="19.5" customHeight="1">
      <c r="A82" s="2">
        <v>79</v>
      </c>
      <c r="B82" s="3" t="s">
        <v>402</v>
      </c>
      <c r="C82" s="8" t="s">
        <v>57</v>
      </c>
      <c r="D82" s="2">
        <v>71.93</v>
      </c>
      <c r="E82" s="2">
        <f t="shared" si="2"/>
        <v>35.97</v>
      </c>
      <c r="F82" s="4">
        <v>0</v>
      </c>
      <c r="G82" s="2">
        <f t="shared" si="3"/>
        <v>0</v>
      </c>
      <c r="H82" s="2">
        <v>35.97</v>
      </c>
      <c r="I82" s="2"/>
    </row>
    <row r="83" spans="1:9" ht="19.5" customHeight="1">
      <c r="A83" s="2">
        <v>80</v>
      </c>
      <c r="B83" s="3" t="s">
        <v>402</v>
      </c>
      <c r="C83" s="8" t="s">
        <v>59</v>
      </c>
      <c r="D83" s="2">
        <v>71.33</v>
      </c>
      <c r="E83" s="2">
        <f t="shared" si="2"/>
        <v>35.67</v>
      </c>
      <c r="F83" s="4">
        <v>0</v>
      </c>
      <c r="G83" s="2">
        <f t="shared" si="3"/>
        <v>0</v>
      </c>
      <c r="H83" s="2">
        <v>35.67</v>
      </c>
      <c r="I83" s="2"/>
    </row>
    <row r="84" spans="1:9" ht="19.5" customHeight="1">
      <c r="A84" s="2">
        <v>81</v>
      </c>
      <c r="B84" s="3" t="s">
        <v>402</v>
      </c>
      <c r="C84" s="8" t="s">
        <v>68</v>
      </c>
      <c r="D84" s="2">
        <v>68.87</v>
      </c>
      <c r="E84" s="2">
        <f t="shared" si="2"/>
        <v>34.44</v>
      </c>
      <c r="F84" s="4">
        <v>0</v>
      </c>
      <c r="G84" s="2">
        <f t="shared" si="3"/>
        <v>0</v>
      </c>
      <c r="H84" s="2">
        <v>34.44</v>
      </c>
      <c r="I84" s="2"/>
    </row>
    <row r="85" spans="1:9" ht="19.5" customHeight="1">
      <c r="A85" s="2">
        <v>82</v>
      </c>
      <c r="B85" s="3" t="s">
        <v>402</v>
      </c>
      <c r="C85" s="8" t="s">
        <v>69</v>
      </c>
      <c r="D85" s="2">
        <v>68.67</v>
      </c>
      <c r="E85" s="2">
        <f t="shared" si="2"/>
        <v>34.34</v>
      </c>
      <c r="F85" s="4">
        <v>0</v>
      </c>
      <c r="G85" s="2">
        <f t="shared" si="3"/>
        <v>0</v>
      </c>
      <c r="H85" s="2">
        <v>34.34</v>
      </c>
      <c r="I85" s="2"/>
    </row>
    <row r="86" spans="1:9" ht="19.5" customHeight="1">
      <c r="A86" s="2">
        <v>83</v>
      </c>
      <c r="B86" s="3" t="s">
        <v>402</v>
      </c>
      <c r="C86" s="8" t="s">
        <v>71</v>
      </c>
      <c r="D86" s="2">
        <v>68.4</v>
      </c>
      <c r="E86" s="2">
        <f t="shared" si="2"/>
        <v>34.2</v>
      </c>
      <c r="F86" s="4">
        <v>0</v>
      </c>
      <c r="G86" s="2">
        <f t="shared" si="3"/>
        <v>0</v>
      </c>
      <c r="H86" s="2">
        <v>34.2</v>
      </c>
      <c r="I86" s="2"/>
    </row>
  </sheetData>
  <sheetProtection/>
  <mergeCells count="10">
    <mergeCell ref="I2:I3"/>
    <mergeCell ref="A1:I1"/>
    <mergeCell ref="D2:D3"/>
    <mergeCell ref="F2:F3"/>
    <mergeCell ref="E2:E3"/>
    <mergeCell ref="G2:G3"/>
    <mergeCell ref="H2:H3"/>
    <mergeCell ref="A2:A3"/>
    <mergeCell ref="B2:B3"/>
    <mergeCell ref="C2:C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I14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H4" sqref="H4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469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403</v>
      </c>
      <c r="C4" s="8" t="s">
        <v>378</v>
      </c>
      <c r="D4" s="2">
        <v>73.93</v>
      </c>
      <c r="E4" s="2">
        <f>ROUND(D4*0.5*1,2)</f>
        <v>36.97</v>
      </c>
      <c r="F4" s="4">
        <v>84.6</v>
      </c>
      <c r="G4" s="2">
        <f>ROUND(F4*0.5,2)</f>
        <v>42.3</v>
      </c>
      <c r="H4" s="2">
        <v>79.27</v>
      </c>
      <c r="I4" s="2"/>
    </row>
    <row r="5" spans="1:9" ht="19.5" customHeight="1">
      <c r="A5" s="2">
        <v>2</v>
      </c>
      <c r="B5" s="3" t="s">
        <v>403</v>
      </c>
      <c r="C5" s="8" t="s">
        <v>377</v>
      </c>
      <c r="D5" s="2">
        <v>74.87</v>
      </c>
      <c r="E5" s="2">
        <f aca="true" t="shared" si="0" ref="E5:E14">ROUND(D5*0.5*1,2)</f>
        <v>37.44</v>
      </c>
      <c r="F5" s="4">
        <v>82.8</v>
      </c>
      <c r="G5" s="2">
        <f aca="true" t="shared" si="1" ref="G5:G14">ROUND(F5*0.5,2)</f>
        <v>41.4</v>
      </c>
      <c r="H5" s="2">
        <v>78.84</v>
      </c>
      <c r="I5" s="2"/>
    </row>
    <row r="6" spans="1:9" ht="19.5" customHeight="1">
      <c r="A6" s="2">
        <v>3</v>
      </c>
      <c r="B6" s="3" t="s">
        <v>403</v>
      </c>
      <c r="C6" s="8" t="s">
        <v>382</v>
      </c>
      <c r="D6" s="2">
        <v>70.87</v>
      </c>
      <c r="E6" s="2">
        <f t="shared" si="0"/>
        <v>35.44</v>
      </c>
      <c r="F6" s="4">
        <v>83.2</v>
      </c>
      <c r="G6" s="2">
        <f t="shared" si="1"/>
        <v>41.6</v>
      </c>
      <c r="H6" s="2">
        <v>77.04</v>
      </c>
      <c r="I6" s="2"/>
    </row>
    <row r="7" spans="1:9" ht="19.5" customHeight="1">
      <c r="A7" s="2">
        <v>4</v>
      </c>
      <c r="B7" s="3" t="s">
        <v>403</v>
      </c>
      <c r="C7" s="8" t="s">
        <v>383</v>
      </c>
      <c r="D7" s="2">
        <v>68.73</v>
      </c>
      <c r="E7" s="2">
        <f t="shared" si="0"/>
        <v>34.37</v>
      </c>
      <c r="F7" s="4">
        <v>80.8</v>
      </c>
      <c r="G7" s="2">
        <f t="shared" si="1"/>
        <v>40.4</v>
      </c>
      <c r="H7" s="2">
        <v>74.77</v>
      </c>
      <c r="I7" s="2"/>
    </row>
    <row r="8" spans="1:9" ht="19.5" customHeight="1">
      <c r="A8" s="2">
        <v>5</v>
      </c>
      <c r="B8" s="3" t="s">
        <v>403</v>
      </c>
      <c r="C8" s="8" t="s">
        <v>384</v>
      </c>
      <c r="D8" s="2">
        <v>66.53</v>
      </c>
      <c r="E8" s="2">
        <f t="shared" si="0"/>
        <v>33.27</v>
      </c>
      <c r="F8" s="4">
        <v>82.6</v>
      </c>
      <c r="G8" s="2">
        <f t="shared" si="1"/>
        <v>41.3</v>
      </c>
      <c r="H8" s="2">
        <v>74.57</v>
      </c>
      <c r="I8" s="2"/>
    </row>
    <row r="9" spans="1:9" ht="19.5" customHeight="1">
      <c r="A9" s="2">
        <v>6</v>
      </c>
      <c r="B9" s="3" t="s">
        <v>403</v>
      </c>
      <c r="C9" s="8" t="s">
        <v>381</v>
      </c>
      <c r="D9" s="2">
        <v>72.07</v>
      </c>
      <c r="E9" s="2">
        <f t="shared" si="0"/>
        <v>36.04</v>
      </c>
      <c r="F9" s="4">
        <v>76.4</v>
      </c>
      <c r="G9" s="2">
        <f t="shared" si="1"/>
        <v>38.2</v>
      </c>
      <c r="H9" s="2">
        <v>74.24</v>
      </c>
      <c r="I9" s="2"/>
    </row>
    <row r="10" spans="1:9" ht="19.5" customHeight="1">
      <c r="A10" s="2">
        <v>7</v>
      </c>
      <c r="B10" s="3" t="s">
        <v>403</v>
      </c>
      <c r="C10" s="8" t="s">
        <v>379</v>
      </c>
      <c r="D10" s="2">
        <v>73.33</v>
      </c>
      <c r="E10" s="2">
        <f t="shared" si="0"/>
        <v>36.67</v>
      </c>
      <c r="F10" s="4">
        <v>70.6</v>
      </c>
      <c r="G10" s="2">
        <f t="shared" si="1"/>
        <v>35.3</v>
      </c>
      <c r="H10" s="2">
        <v>71.97</v>
      </c>
      <c r="I10" s="2"/>
    </row>
    <row r="11" spans="1:9" ht="19.5" customHeight="1">
      <c r="A11" s="2">
        <v>8</v>
      </c>
      <c r="B11" s="3" t="s">
        <v>403</v>
      </c>
      <c r="C11" s="8" t="s">
        <v>385</v>
      </c>
      <c r="D11" s="2">
        <v>66</v>
      </c>
      <c r="E11" s="2">
        <f t="shared" si="0"/>
        <v>33</v>
      </c>
      <c r="F11" s="4">
        <v>77.8</v>
      </c>
      <c r="G11" s="2">
        <f t="shared" si="1"/>
        <v>38.9</v>
      </c>
      <c r="H11" s="2">
        <v>71.9</v>
      </c>
      <c r="I11" s="2"/>
    </row>
    <row r="12" spans="1:9" ht="19.5" customHeight="1">
      <c r="A12" s="2">
        <v>9</v>
      </c>
      <c r="B12" s="3" t="s">
        <v>403</v>
      </c>
      <c r="C12" s="8" t="s">
        <v>386</v>
      </c>
      <c r="D12" s="2">
        <v>62.93</v>
      </c>
      <c r="E12" s="2">
        <f t="shared" si="0"/>
        <v>31.47</v>
      </c>
      <c r="F12" s="4">
        <v>77.6</v>
      </c>
      <c r="G12" s="2">
        <f t="shared" si="1"/>
        <v>38.8</v>
      </c>
      <c r="H12" s="2">
        <v>70.27</v>
      </c>
      <c r="I12" s="2"/>
    </row>
    <row r="13" spans="1:9" ht="19.5" customHeight="1">
      <c r="A13" s="2">
        <v>10</v>
      </c>
      <c r="B13" s="3" t="s">
        <v>403</v>
      </c>
      <c r="C13" s="8" t="s">
        <v>387</v>
      </c>
      <c r="D13" s="2">
        <v>62.13</v>
      </c>
      <c r="E13" s="2">
        <f t="shared" si="0"/>
        <v>31.07</v>
      </c>
      <c r="F13" s="4">
        <v>74.8</v>
      </c>
      <c r="G13" s="2">
        <f t="shared" si="1"/>
        <v>37.4</v>
      </c>
      <c r="H13" s="2">
        <v>68.47</v>
      </c>
      <c r="I13" s="2"/>
    </row>
    <row r="14" spans="1:9" ht="19.5" customHeight="1">
      <c r="A14" s="2">
        <v>11</v>
      </c>
      <c r="B14" s="3" t="s">
        <v>403</v>
      </c>
      <c r="C14" s="8" t="s">
        <v>380</v>
      </c>
      <c r="D14" s="2">
        <v>72.47</v>
      </c>
      <c r="E14" s="2">
        <f t="shared" si="0"/>
        <v>36.24</v>
      </c>
      <c r="F14" s="4">
        <v>0</v>
      </c>
      <c r="G14" s="2">
        <f t="shared" si="1"/>
        <v>0</v>
      </c>
      <c r="H14" s="2">
        <v>36.24</v>
      </c>
      <c r="I14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5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F15" sqref="F15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468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6" t="s">
        <v>404</v>
      </c>
      <c r="C4" s="8" t="s">
        <v>388</v>
      </c>
      <c r="D4" s="2">
        <v>49.6</v>
      </c>
      <c r="E4" s="2">
        <f>ROUND(D4*0.5*1,2)</f>
        <v>24.8</v>
      </c>
      <c r="F4" s="4">
        <v>70</v>
      </c>
      <c r="G4" s="2">
        <f>ROUND(F4*0.5,2)</f>
        <v>35</v>
      </c>
      <c r="H4" s="2">
        <v>59.8</v>
      </c>
      <c r="I4" s="2"/>
    </row>
    <row r="5" spans="1:9" ht="19.5" customHeight="1">
      <c r="A5" s="2">
        <v>2</v>
      </c>
      <c r="B5" s="6" t="s">
        <v>405</v>
      </c>
      <c r="C5" s="8" t="s">
        <v>389</v>
      </c>
      <c r="D5" s="2">
        <v>61.27</v>
      </c>
      <c r="E5" s="2">
        <f>ROUND(D5*0.5*1,2)</f>
        <v>30.64</v>
      </c>
      <c r="F5" s="4">
        <v>71.4</v>
      </c>
      <c r="G5" s="2">
        <f>ROUND(F5*0.5,2)</f>
        <v>35.7</v>
      </c>
      <c r="H5" s="2">
        <v>66.34</v>
      </c>
      <c r="I5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I41"/>
  <sheetViews>
    <sheetView zoomScaleSheetLayoutView="100" zoomScalePageLayoutView="0" workbookViewId="0" topLeftCell="A1">
      <pane xSplit="1" ySplit="3" topLeftCell="B31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38" sqref="G38:G41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467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10" t="s">
        <v>458</v>
      </c>
      <c r="C4" s="8" t="s">
        <v>406</v>
      </c>
      <c r="D4" s="2">
        <v>75.13</v>
      </c>
      <c r="E4" s="2">
        <f>ROUND(D4*0.5*1,2)</f>
        <v>37.57</v>
      </c>
      <c r="F4" s="4">
        <v>78.8</v>
      </c>
      <c r="G4" s="2">
        <f>ROUND(F4*0.5,2)</f>
        <v>39.4</v>
      </c>
      <c r="H4" s="2">
        <f>E4+G4</f>
        <v>76.97</v>
      </c>
      <c r="I4" s="2"/>
    </row>
    <row r="5" spans="1:9" ht="19.5" customHeight="1">
      <c r="A5" s="2">
        <v>2</v>
      </c>
      <c r="B5" s="10" t="s">
        <v>458</v>
      </c>
      <c r="C5" s="8" t="s">
        <v>416</v>
      </c>
      <c r="D5" s="2">
        <v>64.27</v>
      </c>
      <c r="E5" s="2">
        <f aca="true" t="shared" si="0" ref="E5:E41">ROUND(D5*0.5*1,2)</f>
        <v>32.14</v>
      </c>
      <c r="F5" s="4">
        <v>85.4</v>
      </c>
      <c r="G5" s="2">
        <f aca="true" t="shared" si="1" ref="G5:G41">ROUND(F5*0.5,2)</f>
        <v>42.7</v>
      </c>
      <c r="H5" s="2">
        <f aca="true" t="shared" si="2" ref="H5:H41">E5+G5</f>
        <v>74.84</v>
      </c>
      <c r="I5" s="2"/>
    </row>
    <row r="6" spans="1:9" ht="19.5" customHeight="1">
      <c r="A6" s="2">
        <v>3</v>
      </c>
      <c r="B6" s="10" t="s">
        <v>458</v>
      </c>
      <c r="C6" s="8" t="s">
        <v>414</v>
      </c>
      <c r="D6" s="2">
        <v>64.4</v>
      </c>
      <c r="E6" s="2">
        <f t="shared" si="0"/>
        <v>32.2</v>
      </c>
      <c r="F6" s="4">
        <v>83</v>
      </c>
      <c r="G6" s="2">
        <f t="shared" si="1"/>
        <v>41.5</v>
      </c>
      <c r="H6" s="2">
        <f t="shared" si="2"/>
        <v>73.7</v>
      </c>
      <c r="I6" s="2"/>
    </row>
    <row r="7" spans="1:9" ht="19.5" customHeight="1">
      <c r="A7" s="2">
        <v>4</v>
      </c>
      <c r="B7" s="10" t="s">
        <v>458</v>
      </c>
      <c r="C7" s="8" t="s">
        <v>407</v>
      </c>
      <c r="D7" s="2">
        <v>69.07</v>
      </c>
      <c r="E7" s="2">
        <f t="shared" si="0"/>
        <v>34.54</v>
      </c>
      <c r="F7" s="4">
        <v>75.4</v>
      </c>
      <c r="G7" s="2">
        <f t="shared" si="1"/>
        <v>37.7</v>
      </c>
      <c r="H7" s="2">
        <f t="shared" si="2"/>
        <v>72.24000000000001</v>
      </c>
      <c r="I7" s="2"/>
    </row>
    <row r="8" spans="1:9" ht="19.5" customHeight="1">
      <c r="A8" s="2">
        <v>5</v>
      </c>
      <c r="B8" s="10" t="s">
        <v>458</v>
      </c>
      <c r="C8" s="8" t="s">
        <v>417</v>
      </c>
      <c r="D8" s="2">
        <v>63.67</v>
      </c>
      <c r="E8" s="2">
        <f t="shared" si="0"/>
        <v>31.84</v>
      </c>
      <c r="F8" s="4">
        <v>80.8</v>
      </c>
      <c r="G8" s="2">
        <f t="shared" si="1"/>
        <v>40.4</v>
      </c>
      <c r="H8" s="2">
        <f t="shared" si="2"/>
        <v>72.24</v>
      </c>
      <c r="I8" s="2"/>
    </row>
    <row r="9" spans="1:9" ht="19.5" customHeight="1">
      <c r="A9" s="2">
        <v>6</v>
      </c>
      <c r="B9" s="10" t="s">
        <v>458</v>
      </c>
      <c r="C9" s="8" t="s">
        <v>420</v>
      </c>
      <c r="D9" s="2">
        <v>62.2</v>
      </c>
      <c r="E9" s="2">
        <f t="shared" si="0"/>
        <v>31.1</v>
      </c>
      <c r="F9" s="4">
        <v>81.6</v>
      </c>
      <c r="G9" s="2">
        <f t="shared" si="1"/>
        <v>40.8</v>
      </c>
      <c r="H9" s="2">
        <f t="shared" si="2"/>
        <v>71.9</v>
      </c>
      <c r="I9" s="2"/>
    </row>
    <row r="10" spans="1:9" ht="19.5" customHeight="1">
      <c r="A10" s="2">
        <v>7</v>
      </c>
      <c r="B10" s="10" t="s">
        <v>458</v>
      </c>
      <c r="C10" s="8" t="s">
        <v>413</v>
      </c>
      <c r="D10" s="2">
        <v>64.47</v>
      </c>
      <c r="E10" s="2">
        <f t="shared" si="0"/>
        <v>32.24</v>
      </c>
      <c r="F10" s="4">
        <v>78.6</v>
      </c>
      <c r="G10" s="2">
        <f t="shared" si="1"/>
        <v>39.3</v>
      </c>
      <c r="H10" s="2">
        <f t="shared" si="2"/>
        <v>71.53999999999999</v>
      </c>
      <c r="I10" s="2"/>
    </row>
    <row r="11" spans="1:9" ht="19.5" customHeight="1">
      <c r="A11" s="2">
        <v>8</v>
      </c>
      <c r="B11" s="10" t="s">
        <v>458</v>
      </c>
      <c r="C11" s="8" t="s">
        <v>415</v>
      </c>
      <c r="D11" s="2">
        <v>64.33</v>
      </c>
      <c r="E11" s="2">
        <f t="shared" si="0"/>
        <v>32.17</v>
      </c>
      <c r="F11" s="4">
        <v>78.6</v>
      </c>
      <c r="G11" s="2">
        <f t="shared" si="1"/>
        <v>39.3</v>
      </c>
      <c r="H11" s="2">
        <f t="shared" si="2"/>
        <v>71.47</v>
      </c>
      <c r="I11" s="2"/>
    </row>
    <row r="12" spans="1:9" ht="19.5" customHeight="1">
      <c r="A12" s="2">
        <v>9</v>
      </c>
      <c r="B12" s="10" t="s">
        <v>458</v>
      </c>
      <c r="C12" s="8" t="s">
        <v>421</v>
      </c>
      <c r="D12" s="2">
        <v>61.73</v>
      </c>
      <c r="E12" s="2">
        <f t="shared" si="0"/>
        <v>30.87</v>
      </c>
      <c r="F12" s="4">
        <v>80.4</v>
      </c>
      <c r="G12" s="2">
        <f t="shared" si="1"/>
        <v>40.2</v>
      </c>
      <c r="H12" s="2">
        <f t="shared" si="2"/>
        <v>71.07000000000001</v>
      </c>
      <c r="I12" s="2"/>
    </row>
    <row r="13" spans="1:9" ht="19.5" customHeight="1">
      <c r="A13" s="2">
        <v>10</v>
      </c>
      <c r="B13" s="10" t="s">
        <v>458</v>
      </c>
      <c r="C13" s="8" t="s">
        <v>424</v>
      </c>
      <c r="D13" s="2">
        <v>60.53</v>
      </c>
      <c r="E13" s="2">
        <f t="shared" si="0"/>
        <v>30.27</v>
      </c>
      <c r="F13" s="4">
        <v>81</v>
      </c>
      <c r="G13" s="2">
        <f t="shared" si="1"/>
        <v>40.5</v>
      </c>
      <c r="H13" s="2">
        <f t="shared" si="2"/>
        <v>70.77</v>
      </c>
      <c r="I13" s="2"/>
    </row>
    <row r="14" spans="1:9" ht="19.5" customHeight="1">
      <c r="A14" s="2">
        <v>11</v>
      </c>
      <c r="B14" s="10" t="s">
        <v>458</v>
      </c>
      <c r="C14" s="8" t="s">
        <v>418</v>
      </c>
      <c r="D14" s="2">
        <v>63.6</v>
      </c>
      <c r="E14" s="2">
        <f t="shared" si="0"/>
        <v>31.8</v>
      </c>
      <c r="F14" s="4">
        <v>76.8</v>
      </c>
      <c r="G14" s="2">
        <f t="shared" si="1"/>
        <v>38.4</v>
      </c>
      <c r="H14" s="2">
        <f t="shared" si="2"/>
        <v>70.2</v>
      </c>
      <c r="I14" s="2"/>
    </row>
    <row r="15" spans="1:9" ht="19.5" customHeight="1">
      <c r="A15" s="2">
        <v>12</v>
      </c>
      <c r="B15" s="10" t="s">
        <v>458</v>
      </c>
      <c r="C15" s="8" t="s">
        <v>409</v>
      </c>
      <c r="D15" s="2">
        <v>65.4</v>
      </c>
      <c r="E15" s="2">
        <f t="shared" si="0"/>
        <v>32.7</v>
      </c>
      <c r="F15" s="4">
        <v>74</v>
      </c>
      <c r="G15" s="2">
        <f t="shared" si="1"/>
        <v>37</v>
      </c>
      <c r="H15" s="2">
        <f t="shared" si="2"/>
        <v>69.7</v>
      </c>
      <c r="I15" s="2"/>
    </row>
    <row r="16" spans="1:9" ht="19.5" customHeight="1">
      <c r="A16" s="2">
        <v>13</v>
      </c>
      <c r="B16" s="10" t="s">
        <v>458</v>
      </c>
      <c r="C16" s="8" t="s">
        <v>419</v>
      </c>
      <c r="D16" s="2">
        <v>63.47</v>
      </c>
      <c r="E16" s="2">
        <f t="shared" si="0"/>
        <v>31.74</v>
      </c>
      <c r="F16" s="4">
        <v>75</v>
      </c>
      <c r="G16" s="2">
        <f t="shared" si="1"/>
        <v>37.5</v>
      </c>
      <c r="H16" s="2">
        <f t="shared" si="2"/>
        <v>69.24</v>
      </c>
      <c r="I16" s="2"/>
    </row>
    <row r="17" spans="1:9" ht="19.5" customHeight="1">
      <c r="A17" s="2">
        <v>14</v>
      </c>
      <c r="B17" s="10" t="s">
        <v>458</v>
      </c>
      <c r="C17" s="8" t="s">
        <v>408</v>
      </c>
      <c r="D17" s="2">
        <v>65.4</v>
      </c>
      <c r="E17" s="2">
        <f t="shared" si="0"/>
        <v>32.7</v>
      </c>
      <c r="F17" s="4">
        <v>73</v>
      </c>
      <c r="G17" s="2">
        <f t="shared" si="1"/>
        <v>36.5</v>
      </c>
      <c r="H17" s="2">
        <f t="shared" si="2"/>
        <v>69.2</v>
      </c>
      <c r="I17" s="2"/>
    </row>
    <row r="18" spans="1:9" ht="19.5" customHeight="1">
      <c r="A18" s="2">
        <v>15</v>
      </c>
      <c r="B18" s="10" t="s">
        <v>458</v>
      </c>
      <c r="C18" s="8" t="s">
        <v>428</v>
      </c>
      <c r="D18" s="2">
        <v>58.8</v>
      </c>
      <c r="E18" s="2">
        <f t="shared" si="0"/>
        <v>29.4</v>
      </c>
      <c r="F18" s="4">
        <v>79.4</v>
      </c>
      <c r="G18" s="2">
        <f t="shared" si="1"/>
        <v>39.7</v>
      </c>
      <c r="H18" s="2">
        <f t="shared" si="2"/>
        <v>69.1</v>
      </c>
      <c r="I18" s="2"/>
    </row>
    <row r="19" spans="1:9" ht="19.5" customHeight="1">
      <c r="A19" s="2">
        <v>16</v>
      </c>
      <c r="B19" s="10" t="s">
        <v>458</v>
      </c>
      <c r="C19" s="8" t="s">
        <v>423</v>
      </c>
      <c r="D19" s="2">
        <v>60.67</v>
      </c>
      <c r="E19" s="2">
        <f t="shared" si="0"/>
        <v>30.34</v>
      </c>
      <c r="F19" s="4">
        <v>77.2</v>
      </c>
      <c r="G19" s="2">
        <f t="shared" si="1"/>
        <v>38.6</v>
      </c>
      <c r="H19" s="2">
        <f t="shared" si="2"/>
        <v>68.94</v>
      </c>
      <c r="I19" s="2"/>
    </row>
    <row r="20" spans="1:9" ht="19.5" customHeight="1">
      <c r="A20" s="2">
        <v>17</v>
      </c>
      <c r="B20" s="10" t="s">
        <v>458</v>
      </c>
      <c r="C20" s="8" t="s">
        <v>410</v>
      </c>
      <c r="D20" s="2">
        <v>65</v>
      </c>
      <c r="E20" s="2">
        <f t="shared" si="0"/>
        <v>32.5</v>
      </c>
      <c r="F20" s="4">
        <v>72.2</v>
      </c>
      <c r="G20" s="2">
        <f t="shared" si="1"/>
        <v>36.1</v>
      </c>
      <c r="H20" s="2">
        <f t="shared" si="2"/>
        <v>68.6</v>
      </c>
      <c r="I20" s="2"/>
    </row>
    <row r="21" spans="1:9" ht="19.5" customHeight="1">
      <c r="A21" s="2">
        <v>18</v>
      </c>
      <c r="B21" s="10" t="s">
        <v>458</v>
      </c>
      <c r="C21" s="8" t="s">
        <v>430</v>
      </c>
      <c r="D21" s="2">
        <v>58.13</v>
      </c>
      <c r="E21" s="2">
        <f t="shared" si="0"/>
        <v>29.07</v>
      </c>
      <c r="F21" s="4">
        <v>78.6</v>
      </c>
      <c r="G21" s="2">
        <f t="shared" si="1"/>
        <v>39.3</v>
      </c>
      <c r="H21" s="2">
        <f t="shared" si="2"/>
        <v>68.37</v>
      </c>
      <c r="I21" s="2"/>
    </row>
    <row r="22" spans="1:9" ht="19.5" customHeight="1">
      <c r="A22" s="2">
        <v>19</v>
      </c>
      <c r="B22" s="10" t="s">
        <v>458</v>
      </c>
      <c r="C22" s="8" t="s">
        <v>422</v>
      </c>
      <c r="D22" s="2">
        <v>61.07</v>
      </c>
      <c r="E22" s="2">
        <f t="shared" si="0"/>
        <v>30.54</v>
      </c>
      <c r="F22" s="4">
        <v>75.6</v>
      </c>
      <c r="G22" s="2">
        <f t="shared" si="1"/>
        <v>37.8</v>
      </c>
      <c r="H22" s="2">
        <f t="shared" si="2"/>
        <v>68.34</v>
      </c>
      <c r="I22" s="2"/>
    </row>
    <row r="23" spans="1:9" ht="19.5" customHeight="1">
      <c r="A23" s="2">
        <v>20</v>
      </c>
      <c r="B23" s="10" t="s">
        <v>458</v>
      </c>
      <c r="C23" s="8" t="s">
        <v>411</v>
      </c>
      <c r="D23" s="2">
        <v>64.6</v>
      </c>
      <c r="E23" s="2">
        <f t="shared" si="0"/>
        <v>32.3</v>
      </c>
      <c r="F23" s="4">
        <v>71.2</v>
      </c>
      <c r="G23" s="2">
        <f t="shared" si="1"/>
        <v>35.6</v>
      </c>
      <c r="H23" s="2">
        <f t="shared" si="2"/>
        <v>67.9</v>
      </c>
      <c r="I23" s="2"/>
    </row>
    <row r="24" spans="1:9" ht="19.5" customHeight="1">
      <c r="A24" s="2">
        <v>21</v>
      </c>
      <c r="B24" s="10" t="s">
        <v>458</v>
      </c>
      <c r="C24" s="8" t="s">
        <v>435</v>
      </c>
      <c r="D24" s="2">
        <v>56.8</v>
      </c>
      <c r="E24" s="2">
        <f t="shared" si="0"/>
        <v>28.4</v>
      </c>
      <c r="F24" s="4">
        <v>78.6</v>
      </c>
      <c r="G24" s="2">
        <f t="shared" si="1"/>
        <v>39.3</v>
      </c>
      <c r="H24" s="2">
        <f t="shared" si="2"/>
        <v>67.69999999999999</v>
      </c>
      <c r="I24" s="2"/>
    </row>
    <row r="25" spans="1:9" ht="19.5" customHeight="1">
      <c r="A25" s="2">
        <v>22</v>
      </c>
      <c r="B25" s="10" t="s">
        <v>458</v>
      </c>
      <c r="C25" s="8" t="s">
        <v>425</v>
      </c>
      <c r="D25" s="2">
        <v>60.07</v>
      </c>
      <c r="E25" s="2">
        <f t="shared" si="0"/>
        <v>30.04</v>
      </c>
      <c r="F25" s="4">
        <v>74.2</v>
      </c>
      <c r="G25" s="2">
        <f t="shared" si="1"/>
        <v>37.1</v>
      </c>
      <c r="H25" s="2">
        <f t="shared" si="2"/>
        <v>67.14</v>
      </c>
      <c r="I25" s="2"/>
    </row>
    <row r="26" spans="1:9" ht="19.5" customHeight="1">
      <c r="A26" s="2">
        <v>23</v>
      </c>
      <c r="B26" s="10" t="s">
        <v>458</v>
      </c>
      <c r="C26" s="8" t="s">
        <v>431</v>
      </c>
      <c r="D26" s="2">
        <v>58</v>
      </c>
      <c r="E26" s="2">
        <f t="shared" si="0"/>
        <v>29</v>
      </c>
      <c r="F26" s="4">
        <v>76.2</v>
      </c>
      <c r="G26" s="2">
        <f t="shared" si="1"/>
        <v>38.1</v>
      </c>
      <c r="H26" s="2">
        <f t="shared" si="2"/>
        <v>67.1</v>
      </c>
      <c r="I26" s="2"/>
    </row>
    <row r="27" spans="1:9" ht="19.5" customHeight="1">
      <c r="A27" s="2">
        <v>24</v>
      </c>
      <c r="B27" s="10" t="s">
        <v>458</v>
      </c>
      <c r="C27" s="8" t="s">
        <v>433</v>
      </c>
      <c r="D27" s="2">
        <v>57.73</v>
      </c>
      <c r="E27" s="2">
        <f t="shared" si="0"/>
        <v>28.87</v>
      </c>
      <c r="F27" s="4">
        <v>75.6</v>
      </c>
      <c r="G27" s="2">
        <f t="shared" si="1"/>
        <v>37.8</v>
      </c>
      <c r="H27" s="2">
        <f t="shared" si="2"/>
        <v>66.67</v>
      </c>
      <c r="I27" s="2"/>
    </row>
    <row r="28" spans="1:9" ht="19.5" customHeight="1">
      <c r="A28" s="2">
        <v>25</v>
      </c>
      <c r="B28" s="10" t="s">
        <v>458</v>
      </c>
      <c r="C28" s="8" t="s">
        <v>412</v>
      </c>
      <c r="D28" s="2">
        <v>64.53</v>
      </c>
      <c r="E28" s="2">
        <f t="shared" si="0"/>
        <v>32.27</v>
      </c>
      <c r="F28" s="4">
        <v>67.6</v>
      </c>
      <c r="G28" s="2">
        <f t="shared" si="1"/>
        <v>33.8</v>
      </c>
      <c r="H28" s="2">
        <f t="shared" si="2"/>
        <v>66.07</v>
      </c>
      <c r="I28" s="2"/>
    </row>
    <row r="29" spans="1:9" ht="19.5" customHeight="1">
      <c r="A29" s="2">
        <v>26</v>
      </c>
      <c r="B29" s="10" t="s">
        <v>458</v>
      </c>
      <c r="C29" s="8" t="s">
        <v>436</v>
      </c>
      <c r="D29" s="2">
        <v>55.87</v>
      </c>
      <c r="E29" s="2">
        <f t="shared" si="0"/>
        <v>27.94</v>
      </c>
      <c r="F29" s="4">
        <v>76.2</v>
      </c>
      <c r="G29" s="2">
        <f t="shared" si="1"/>
        <v>38.1</v>
      </c>
      <c r="H29" s="2">
        <f t="shared" si="2"/>
        <v>66.04</v>
      </c>
      <c r="I29" s="2"/>
    </row>
    <row r="30" spans="1:9" ht="19.5" customHeight="1">
      <c r="A30" s="2">
        <v>27</v>
      </c>
      <c r="B30" s="10" t="s">
        <v>458</v>
      </c>
      <c r="C30" s="8" t="s">
        <v>429</v>
      </c>
      <c r="D30" s="2">
        <v>58.27</v>
      </c>
      <c r="E30" s="2">
        <f t="shared" si="0"/>
        <v>29.14</v>
      </c>
      <c r="F30" s="4">
        <v>72.4</v>
      </c>
      <c r="G30" s="2">
        <f t="shared" si="1"/>
        <v>36.2</v>
      </c>
      <c r="H30" s="2">
        <f t="shared" si="2"/>
        <v>65.34</v>
      </c>
      <c r="I30" s="2"/>
    </row>
    <row r="31" spans="1:9" ht="19.5" customHeight="1">
      <c r="A31" s="2">
        <v>28</v>
      </c>
      <c r="B31" s="10" t="s">
        <v>458</v>
      </c>
      <c r="C31" s="8" t="s">
        <v>432</v>
      </c>
      <c r="D31" s="2">
        <v>57.87</v>
      </c>
      <c r="E31" s="2">
        <f t="shared" si="0"/>
        <v>28.94</v>
      </c>
      <c r="F31" s="4">
        <v>71.6</v>
      </c>
      <c r="G31" s="2">
        <f t="shared" si="1"/>
        <v>35.8</v>
      </c>
      <c r="H31" s="2">
        <f t="shared" si="2"/>
        <v>64.74</v>
      </c>
      <c r="I31" s="2"/>
    </row>
    <row r="32" spans="1:9" ht="19.5" customHeight="1">
      <c r="A32" s="2">
        <v>29</v>
      </c>
      <c r="B32" s="10" t="s">
        <v>458</v>
      </c>
      <c r="C32" s="8" t="s">
        <v>440</v>
      </c>
      <c r="D32" s="2">
        <v>52.53</v>
      </c>
      <c r="E32" s="2">
        <f t="shared" si="0"/>
        <v>26.27</v>
      </c>
      <c r="F32" s="4">
        <v>74.2</v>
      </c>
      <c r="G32" s="2">
        <f t="shared" si="1"/>
        <v>37.1</v>
      </c>
      <c r="H32" s="2">
        <f t="shared" si="2"/>
        <v>63.370000000000005</v>
      </c>
      <c r="I32" s="2"/>
    </row>
    <row r="33" spans="1:9" ht="19.5" customHeight="1">
      <c r="A33" s="2">
        <v>30</v>
      </c>
      <c r="B33" s="10" t="s">
        <v>458</v>
      </c>
      <c r="C33" s="8" t="s">
        <v>434</v>
      </c>
      <c r="D33" s="2">
        <v>57.2</v>
      </c>
      <c r="E33" s="2">
        <f t="shared" si="0"/>
        <v>28.6</v>
      </c>
      <c r="F33" s="4">
        <v>69.2</v>
      </c>
      <c r="G33" s="2">
        <f t="shared" si="1"/>
        <v>34.6</v>
      </c>
      <c r="H33" s="2">
        <f t="shared" si="2"/>
        <v>63.2</v>
      </c>
      <c r="I33" s="2"/>
    </row>
    <row r="34" spans="1:9" ht="19.5" customHeight="1">
      <c r="A34" s="2">
        <v>31</v>
      </c>
      <c r="B34" s="10" t="s">
        <v>458</v>
      </c>
      <c r="C34" s="8" t="s">
        <v>427</v>
      </c>
      <c r="D34" s="2">
        <v>59.13</v>
      </c>
      <c r="E34" s="2">
        <f t="shared" si="0"/>
        <v>29.57</v>
      </c>
      <c r="F34" s="4">
        <v>66.2</v>
      </c>
      <c r="G34" s="2">
        <f t="shared" si="1"/>
        <v>33.1</v>
      </c>
      <c r="H34" s="2">
        <f t="shared" si="2"/>
        <v>62.67</v>
      </c>
      <c r="I34" s="2"/>
    </row>
    <row r="35" spans="1:9" ht="19.5" customHeight="1">
      <c r="A35" s="2">
        <v>32</v>
      </c>
      <c r="B35" s="10" t="s">
        <v>458</v>
      </c>
      <c r="C35" s="8" t="s">
        <v>426</v>
      </c>
      <c r="D35" s="2">
        <v>59.27</v>
      </c>
      <c r="E35" s="2">
        <f t="shared" si="0"/>
        <v>29.64</v>
      </c>
      <c r="F35" s="4">
        <v>63.6</v>
      </c>
      <c r="G35" s="2">
        <f t="shared" si="1"/>
        <v>31.8</v>
      </c>
      <c r="H35" s="2">
        <f t="shared" si="2"/>
        <v>61.44</v>
      </c>
      <c r="I35" s="2"/>
    </row>
    <row r="36" spans="1:9" ht="19.5" customHeight="1">
      <c r="A36" s="2">
        <v>33</v>
      </c>
      <c r="B36" s="10" t="s">
        <v>458</v>
      </c>
      <c r="C36" s="8" t="s">
        <v>441</v>
      </c>
      <c r="D36" s="2">
        <v>52.33</v>
      </c>
      <c r="E36" s="2">
        <f t="shared" si="0"/>
        <v>26.17</v>
      </c>
      <c r="F36" s="4">
        <v>69.2</v>
      </c>
      <c r="G36" s="2">
        <f t="shared" si="1"/>
        <v>34.6</v>
      </c>
      <c r="H36" s="2">
        <f t="shared" si="2"/>
        <v>60.77</v>
      </c>
      <c r="I36" s="2"/>
    </row>
    <row r="37" spans="1:9" ht="19.5" customHeight="1">
      <c r="A37" s="2">
        <v>34</v>
      </c>
      <c r="B37" s="10" t="s">
        <v>458</v>
      </c>
      <c r="C37" s="8" t="s">
        <v>439</v>
      </c>
      <c r="D37" s="2">
        <v>54.87</v>
      </c>
      <c r="E37" s="2">
        <f t="shared" si="0"/>
        <v>27.44</v>
      </c>
      <c r="F37" s="4">
        <v>66.6</v>
      </c>
      <c r="G37" s="2">
        <f t="shared" si="1"/>
        <v>33.3</v>
      </c>
      <c r="H37" s="2">
        <f t="shared" si="2"/>
        <v>60.739999999999995</v>
      </c>
      <c r="I37" s="2"/>
    </row>
    <row r="38" spans="1:9" ht="19.5" customHeight="1">
      <c r="A38" s="2">
        <v>35</v>
      </c>
      <c r="B38" s="10" t="s">
        <v>458</v>
      </c>
      <c r="C38" s="8" t="s">
        <v>443</v>
      </c>
      <c r="D38" s="2">
        <v>47.27</v>
      </c>
      <c r="E38" s="2">
        <f t="shared" si="0"/>
        <v>23.64</v>
      </c>
      <c r="F38" s="4">
        <v>64.4</v>
      </c>
      <c r="G38" s="2">
        <f t="shared" si="1"/>
        <v>32.2</v>
      </c>
      <c r="H38" s="2">
        <f t="shared" si="2"/>
        <v>55.84</v>
      </c>
      <c r="I38" s="2"/>
    </row>
    <row r="39" spans="1:9" ht="19.5" customHeight="1">
      <c r="A39" s="2">
        <v>36</v>
      </c>
      <c r="B39" s="10" t="s">
        <v>458</v>
      </c>
      <c r="C39" s="8" t="s">
        <v>442</v>
      </c>
      <c r="D39" s="2">
        <v>49.2</v>
      </c>
      <c r="E39" s="2">
        <f t="shared" si="0"/>
        <v>24.6</v>
      </c>
      <c r="F39" s="4">
        <v>0</v>
      </c>
      <c r="G39" s="2">
        <f t="shared" si="1"/>
        <v>0</v>
      </c>
      <c r="H39" s="2">
        <f t="shared" si="2"/>
        <v>24.6</v>
      </c>
      <c r="I39" s="2"/>
    </row>
    <row r="40" spans="1:9" ht="19.5" customHeight="1">
      <c r="A40" s="2">
        <v>37</v>
      </c>
      <c r="B40" s="10" t="s">
        <v>458</v>
      </c>
      <c r="C40" s="8" t="s">
        <v>437</v>
      </c>
      <c r="D40" s="2">
        <v>55.4</v>
      </c>
      <c r="E40" s="2">
        <f t="shared" si="0"/>
        <v>27.7</v>
      </c>
      <c r="F40" s="4">
        <v>0</v>
      </c>
      <c r="G40" s="2">
        <f t="shared" si="1"/>
        <v>0</v>
      </c>
      <c r="H40" s="2">
        <f t="shared" si="2"/>
        <v>27.7</v>
      </c>
      <c r="I40" s="2"/>
    </row>
    <row r="41" spans="1:9" ht="19.5" customHeight="1">
      <c r="A41" s="2">
        <v>38</v>
      </c>
      <c r="B41" s="10" t="s">
        <v>458</v>
      </c>
      <c r="C41" s="8" t="s">
        <v>438</v>
      </c>
      <c r="D41" s="2">
        <v>55.07</v>
      </c>
      <c r="E41" s="2">
        <f t="shared" si="0"/>
        <v>27.54</v>
      </c>
      <c r="F41" s="4">
        <v>0</v>
      </c>
      <c r="G41" s="2">
        <f t="shared" si="1"/>
        <v>0</v>
      </c>
      <c r="H41" s="2">
        <f t="shared" si="2"/>
        <v>27.54</v>
      </c>
      <c r="I41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9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B9" sqref="B9:J9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465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7" t="s">
        <v>456</v>
      </c>
      <c r="C4" s="8" t="s">
        <v>444</v>
      </c>
      <c r="D4" s="2">
        <v>55.13</v>
      </c>
      <c r="E4" s="2">
        <f>ROUND(D4*0.5*1,2)</f>
        <v>27.57</v>
      </c>
      <c r="F4" s="4">
        <v>82.6</v>
      </c>
      <c r="G4" s="2">
        <f>ROUND(F4*0.5,2)</f>
        <v>41.3</v>
      </c>
      <c r="H4" s="2">
        <v>68.87</v>
      </c>
      <c r="I4" s="2"/>
    </row>
    <row r="5" spans="1:9" ht="19.5" customHeight="1">
      <c r="A5" s="2">
        <v>2</v>
      </c>
      <c r="B5" s="7" t="s">
        <v>456</v>
      </c>
      <c r="C5" s="8" t="s">
        <v>445</v>
      </c>
      <c r="D5" s="2">
        <v>52.73</v>
      </c>
      <c r="E5" s="2">
        <f>ROUND(D5*0.5*1,2)</f>
        <v>26.37</v>
      </c>
      <c r="F5" s="4">
        <v>77.2</v>
      </c>
      <c r="G5" s="2">
        <f>ROUND(F5*0.5,2)</f>
        <v>38.6</v>
      </c>
      <c r="H5" s="2">
        <v>64.97</v>
      </c>
      <c r="I5" s="2"/>
    </row>
    <row r="6" spans="1:9" ht="19.5" customHeight="1">
      <c r="A6" s="2">
        <v>3</v>
      </c>
      <c r="B6" s="7" t="s">
        <v>456</v>
      </c>
      <c r="C6" s="8" t="s">
        <v>446</v>
      </c>
      <c r="D6" s="2">
        <v>50.73</v>
      </c>
      <c r="E6" s="2">
        <f>ROUND(D6*0.5*1,2)</f>
        <v>25.37</v>
      </c>
      <c r="F6" s="4">
        <v>77.8</v>
      </c>
      <c r="G6" s="2">
        <f>ROUND(F6*0.5,2)</f>
        <v>38.9</v>
      </c>
      <c r="H6" s="2">
        <v>64.27</v>
      </c>
      <c r="I6" s="2"/>
    </row>
    <row r="7" spans="1:9" ht="19.5" customHeight="1">
      <c r="A7" s="2">
        <v>4</v>
      </c>
      <c r="B7" s="7" t="s">
        <v>456</v>
      </c>
      <c r="C7" s="8" t="s">
        <v>447</v>
      </c>
      <c r="D7" s="2">
        <v>46</v>
      </c>
      <c r="E7" s="2">
        <f>ROUND(D7*0.5*1,2)</f>
        <v>23</v>
      </c>
      <c r="F7" s="4">
        <v>75.6</v>
      </c>
      <c r="G7" s="2">
        <f>ROUND(F7*0.5,2)</f>
        <v>37.8</v>
      </c>
      <c r="H7" s="2">
        <v>60.8</v>
      </c>
      <c r="I7" s="2"/>
    </row>
    <row r="8" spans="1:9" ht="19.5" customHeight="1">
      <c r="A8" s="2">
        <v>5</v>
      </c>
      <c r="B8" s="7" t="s">
        <v>456</v>
      </c>
      <c r="C8" s="8" t="s">
        <v>448</v>
      </c>
      <c r="D8" s="2">
        <v>42.93</v>
      </c>
      <c r="E8" s="2">
        <f>ROUND(D8*0.5*1,2)</f>
        <v>21.47</v>
      </c>
      <c r="F8" s="4">
        <v>0</v>
      </c>
      <c r="G8" s="2">
        <f>ROUND(F8*0.5,2)</f>
        <v>0</v>
      </c>
      <c r="H8" s="2">
        <v>21.47</v>
      </c>
      <c r="I8" s="2"/>
    </row>
    <row r="9" spans="1:9" ht="19.5" customHeight="1">
      <c r="A9" s="2">
        <v>6</v>
      </c>
      <c r="B9" s="7" t="s">
        <v>456</v>
      </c>
      <c r="C9" s="8" t="s">
        <v>449</v>
      </c>
      <c r="D9" s="2">
        <v>29.13</v>
      </c>
      <c r="E9" s="2">
        <f>ROUND(D9*0.5*1,2)</f>
        <v>14.57</v>
      </c>
      <c r="F9" s="4">
        <v>0</v>
      </c>
      <c r="G9" s="2">
        <f>ROUND(F9*0.5,2)</f>
        <v>0</v>
      </c>
      <c r="H9" s="2">
        <v>14.57</v>
      </c>
      <c r="I9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I9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H8" sqref="H8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466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7" t="s">
        <v>457</v>
      </c>
      <c r="C4" s="8" t="s">
        <v>451</v>
      </c>
      <c r="D4" s="2">
        <v>44.07</v>
      </c>
      <c r="E4" s="2">
        <f>ROUND(D4*0.5*1,2)</f>
        <v>22.04</v>
      </c>
      <c r="F4" s="4">
        <v>76.2</v>
      </c>
      <c r="G4" s="2">
        <f>ROUND(F4*0.5,2)</f>
        <v>38.1</v>
      </c>
      <c r="H4" s="2">
        <v>60.14</v>
      </c>
      <c r="I4" s="2"/>
    </row>
    <row r="5" spans="1:9" ht="19.5" customHeight="1">
      <c r="A5" s="2">
        <v>2</v>
      </c>
      <c r="B5" s="7" t="s">
        <v>457</v>
      </c>
      <c r="C5" s="8" t="s">
        <v>452</v>
      </c>
      <c r="D5" s="2">
        <v>43.07</v>
      </c>
      <c r="E5" s="2">
        <f>ROUND(D5*0.5*1,2)</f>
        <v>21.54</v>
      </c>
      <c r="F5" s="4">
        <v>72.8</v>
      </c>
      <c r="G5" s="2">
        <f>ROUND(F5*0.5,2)</f>
        <v>36.4</v>
      </c>
      <c r="H5" s="2">
        <v>57.94</v>
      </c>
      <c r="I5" s="2"/>
    </row>
    <row r="6" spans="1:9" ht="19.5" customHeight="1">
      <c r="A6" s="2">
        <v>3</v>
      </c>
      <c r="B6" s="7" t="s">
        <v>457</v>
      </c>
      <c r="C6" s="8" t="s">
        <v>450</v>
      </c>
      <c r="D6" s="2">
        <v>44.8</v>
      </c>
      <c r="E6" s="2">
        <f>ROUND(D6*0.5*1,2)</f>
        <v>22.4</v>
      </c>
      <c r="F6" s="4">
        <v>70.6</v>
      </c>
      <c r="G6" s="2">
        <f>ROUND(F6*0.5,2)</f>
        <v>35.3</v>
      </c>
      <c r="H6" s="2">
        <v>57.7</v>
      </c>
      <c r="I6" s="2"/>
    </row>
    <row r="7" spans="1:9" ht="19.5" customHeight="1">
      <c r="A7" s="2">
        <v>4</v>
      </c>
      <c r="B7" s="7" t="s">
        <v>457</v>
      </c>
      <c r="C7" s="8" t="s">
        <v>453</v>
      </c>
      <c r="D7" s="2">
        <v>40.13</v>
      </c>
      <c r="E7" s="2">
        <f>ROUND(D7*0.5*1,2)</f>
        <v>20.07</v>
      </c>
      <c r="F7" s="4">
        <v>68.6</v>
      </c>
      <c r="G7" s="2">
        <f>ROUND(F7*0.5,2)</f>
        <v>34.3</v>
      </c>
      <c r="H7" s="2">
        <v>54.37</v>
      </c>
      <c r="I7" s="2"/>
    </row>
    <row r="8" spans="1:9" ht="19.5" customHeight="1">
      <c r="A8" s="2">
        <v>5</v>
      </c>
      <c r="B8" s="7" t="s">
        <v>457</v>
      </c>
      <c r="C8" s="8" t="s">
        <v>454</v>
      </c>
      <c r="D8" s="2">
        <v>34.8</v>
      </c>
      <c r="E8" s="2">
        <f>ROUND(D8*0.5*1,2)</f>
        <v>17.4</v>
      </c>
      <c r="F8" s="4">
        <v>65.4</v>
      </c>
      <c r="G8" s="2">
        <f>ROUND(F8*0.5,2)</f>
        <v>32.7</v>
      </c>
      <c r="H8" s="2">
        <v>50.1</v>
      </c>
      <c r="I8" s="2"/>
    </row>
    <row r="9" spans="1:9" ht="19.5" customHeight="1">
      <c r="A9" s="2">
        <v>6</v>
      </c>
      <c r="B9" s="7" t="s">
        <v>457</v>
      </c>
      <c r="C9" s="8" t="s">
        <v>455</v>
      </c>
      <c r="D9" s="2">
        <v>19.07</v>
      </c>
      <c r="E9" s="2">
        <f>ROUND(D9*0.5*1,2)</f>
        <v>9.54</v>
      </c>
      <c r="F9" s="4">
        <v>0</v>
      </c>
      <c r="G9" s="2">
        <f>ROUND(F9*0.5,2)</f>
        <v>0</v>
      </c>
      <c r="H9" s="2">
        <v>9.54</v>
      </c>
      <c r="I9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78"/>
  <sheetViews>
    <sheetView zoomScaleSheetLayoutView="100" zoomScalePageLayoutView="0" workbookViewId="0" topLeftCell="A1">
      <pane xSplit="1" ySplit="3" topLeftCell="B67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78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463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394</v>
      </c>
      <c r="C4" s="8" t="s">
        <v>86</v>
      </c>
      <c r="D4" s="2">
        <v>67.2</v>
      </c>
      <c r="E4" s="2">
        <f>ROUND(D4*0.5*1,2)</f>
        <v>33.6</v>
      </c>
      <c r="F4" s="4">
        <v>87.47</v>
      </c>
      <c r="G4" s="2">
        <f>ROUND(F4*0.5,2)</f>
        <v>43.74</v>
      </c>
      <c r="H4" s="2">
        <v>77.34</v>
      </c>
      <c r="I4" s="2"/>
    </row>
    <row r="5" spans="1:9" ht="19.5" customHeight="1">
      <c r="A5" s="2">
        <v>2</v>
      </c>
      <c r="B5" s="3" t="s">
        <v>394</v>
      </c>
      <c r="C5" s="8" t="s">
        <v>87</v>
      </c>
      <c r="D5" s="2">
        <v>66.93</v>
      </c>
      <c r="E5" s="2">
        <f aca="true" t="shared" si="0" ref="E5:E68">ROUND(D5*0.5*1,2)</f>
        <v>33.47</v>
      </c>
      <c r="F5" s="4">
        <v>85.6</v>
      </c>
      <c r="G5" s="2">
        <f aca="true" t="shared" si="1" ref="G5:G68">ROUND(F5*0.5,2)</f>
        <v>42.8</v>
      </c>
      <c r="H5" s="2">
        <v>76.27</v>
      </c>
      <c r="I5" s="2"/>
    </row>
    <row r="6" spans="1:9" ht="19.5" customHeight="1">
      <c r="A6" s="2">
        <v>3</v>
      </c>
      <c r="B6" s="3" t="s">
        <v>394</v>
      </c>
      <c r="C6" s="8" t="s">
        <v>90</v>
      </c>
      <c r="D6" s="2">
        <v>65.87</v>
      </c>
      <c r="E6" s="2">
        <f t="shared" si="0"/>
        <v>32.94</v>
      </c>
      <c r="F6" s="4">
        <v>85.4</v>
      </c>
      <c r="G6" s="2">
        <f t="shared" si="1"/>
        <v>42.7</v>
      </c>
      <c r="H6" s="2">
        <v>75.64</v>
      </c>
      <c r="I6" s="2"/>
    </row>
    <row r="7" spans="1:9" ht="19.5" customHeight="1">
      <c r="A7" s="2">
        <v>4</v>
      </c>
      <c r="B7" s="3" t="s">
        <v>394</v>
      </c>
      <c r="C7" s="8" t="s">
        <v>84</v>
      </c>
      <c r="D7" s="2">
        <v>73.6</v>
      </c>
      <c r="E7" s="2">
        <f t="shared" si="0"/>
        <v>36.8</v>
      </c>
      <c r="F7" s="4">
        <v>77.62</v>
      </c>
      <c r="G7" s="2">
        <f t="shared" si="1"/>
        <v>38.81</v>
      </c>
      <c r="H7" s="2">
        <v>75.61</v>
      </c>
      <c r="I7" s="2"/>
    </row>
    <row r="8" spans="1:9" ht="19.5" customHeight="1">
      <c r="A8" s="2">
        <v>5</v>
      </c>
      <c r="B8" s="3" t="s">
        <v>394</v>
      </c>
      <c r="C8" s="8" t="s">
        <v>98</v>
      </c>
      <c r="D8" s="2">
        <v>65</v>
      </c>
      <c r="E8" s="2">
        <f t="shared" si="0"/>
        <v>32.5</v>
      </c>
      <c r="F8" s="4">
        <v>85.8</v>
      </c>
      <c r="G8" s="2">
        <f t="shared" si="1"/>
        <v>42.9</v>
      </c>
      <c r="H8" s="2">
        <v>75.4</v>
      </c>
      <c r="I8" s="2"/>
    </row>
    <row r="9" spans="1:9" ht="19.5" customHeight="1">
      <c r="A9" s="2">
        <v>6</v>
      </c>
      <c r="B9" s="3" t="s">
        <v>394</v>
      </c>
      <c r="C9" s="8" t="s">
        <v>100</v>
      </c>
      <c r="D9" s="2">
        <v>63.33</v>
      </c>
      <c r="E9" s="2">
        <f t="shared" si="0"/>
        <v>31.67</v>
      </c>
      <c r="F9" s="4">
        <v>84.6</v>
      </c>
      <c r="G9" s="2">
        <f t="shared" si="1"/>
        <v>42.3</v>
      </c>
      <c r="H9" s="2">
        <v>73.97</v>
      </c>
      <c r="I9" s="2"/>
    </row>
    <row r="10" spans="1:9" ht="19.5" customHeight="1">
      <c r="A10" s="2">
        <v>7</v>
      </c>
      <c r="B10" s="3" t="s">
        <v>394</v>
      </c>
      <c r="C10" s="8" t="s">
        <v>88</v>
      </c>
      <c r="D10" s="2">
        <v>66.2</v>
      </c>
      <c r="E10" s="2">
        <f t="shared" si="0"/>
        <v>33.1</v>
      </c>
      <c r="F10" s="4">
        <v>81.4</v>
      </c>
      <c r="G10" s="2">
        <f t="shared" si="1"/>
        <v>40.7</v>
      </c>
      <c r="H10" s="2">
        <v>73.8</v>
      </c>
      <c r="I10" s="2"/>
    </row>
    <row r="11" spans="1:9" ht="19.5" customHeight="1">
      <c r="A11" s="2">
        <v>8</v>
      </c>
      <c r="B11" s="3" t="s">
        <v>394</v>
      </c>
      <c r="C11" s="8" t="s">
        <v>85</v>
      </c>
      <c r="D11" s="2">
        <v>68.13</v>
      </c>
      <c r="E11" s="2">
        <f t="shared" si="0"/>
        <v>34.07</v>
      </c>
      <c r="F11" s="4">
        <v>78.98</v>
      </c>
      <c r="G11" s="2">
        <f t="shared" si="1"/>
        <v>39.49</v>
      </c>
      <c r="H11" s="2">
        <v>73.56</v>
      </c>
      <c r="I11" s="2"/>
    </row>
    <row r="12" spans="1:9" ht="19.5" customHeight="1">
      <c r="A12" s="2">
        <v>9</v>
      </c>
      <c r="B12" s="3" t="s">
        <v>394</v>
      </c>
      <c r="C12" s="8" t="s">
        <v>107</v>
      </c>
      <c r="D12" s="2">
        <v>60.2</v>
      </c>
      <c r="E12" s="2">
        <f t="shared" si="0"/>
        <v>30.1</v>
      </c>
      <c r="F12" s="4">
        <v>86.8</v>
      </c>
      <c r="G12" s="2">
        <f t="shared" si="1"/>
        <v>43.4</v>
      </c>
      <c r="H12" s="2">
        <v>73.5</v>
      </c>
      <c r="I12" s="2"/>
    </row>
    <row r="13" spans="1:9" ht="19.5" customHeight="1">
      <c r="A13" s="2">
        <v>10</v>
      </c>
      <c r="B13" s="3" t="s">
        <v>394</v>
      </c>
      <c r="C13" s="8" t="s">
        <v>99</v>
      </c>
      <c r="D13" s="2">
        <v>62.4</v>
      </c>
      <c r="E13" s="2">
        <f t="shared" si="0"/>
        <v>31.2</v>
      </c>
      <c r="F13" s="4">
        <v>83.83</v>
      </c>
      <c r="G13" s="2">
        <f t="shared" si="1"/>
        <v>41.92</v>
      </c>
      <c r="H13" s="2">
        <v>73.12</v>
      </c>
      <c r="I13" s="2"/>
    </row>
    <row r="14" spans="1:9" ht="19.5" customHeight="1">
      <c r="A14" s="2">
        <v>11</v>
      </c>
      <c r="B14" s="3" t="s">
        <v>394</v>
      </c>
      <c r="C14" s="8" t="s">
        <v>92</v>
      </c>
      <c r="D14" s="2">
        <v>64.87</v>
      </c>
      <c r="E14" s="2">
        <f t="shared" si="0"/>
        <v>32.44</v>
      </c>
      <c r="F14" s="4">
        <v>81</v>
      </c>
      <c r="G14" s="2">
        <f t="shared" si="1"/>
        <v>40.5</v>
      </c>
      <c r="H14" s="2">
        <v>72.94</v>
      </c>
      <c r="I14" s="2"/>
    </row>
    <row r="15" spans="1:9" ht="19.5" customHeight="1">
      <c r="A15" s="2">
        <v>12</v>
      </c>
      <c r="B15" s="3" t="s">
        <v>394</v>
      </c>
      <c r="C15" s="8" t="s">
        <v>96</v>
      </c>
      <c r="D15" s="2">
        <v>63.67</v>
      </c>
      <c r="E15" s="2">
        <f t="shared" si="0"/>
        <v>31.84</v>
      </c>
      <c r="F15" s="4">
        <v>82.01</v>
      </c>
      <c r="G15" s="2">
        <f t="shared" si="1"/>
        <v>41.01</v>
      </c>
      <c r="H15" s="2">
        <v>72.84</v>
      </c>
      <c r="I15" s="2"/>
    </row>
    <row r="16" spans="1:9" ht="19.5" customHeight="1">
      <c r="A16" s="2">
        <v>13</v>
      </c>
      <c r="B16" s="3" t="s">
        <v>394</v>
      </c>
      <c r="C16" s="8" t="s">
        <v>91</v>
      </c>
      <c r="D16" s="2">
        <v>65.53</v>
      </c>
      <c r="E16" s="2">
        <f t="shared" si="0"/>
        <v>32.77</v>
      </c>
      <c r="F16" s="4">
        <v>78.41</v>
      </c>
      <c r="G16" s="2">
        <f t="shared" si="1"/>
        <v>39.21</v>
      </c>
      <c r="H16" s="2">
        <v>71.97</v>
      </c>
      <c r="I16" s="2"/>
    </row>
    <row r="17" spans="1:9" ht="19.5" customHeight="1">
      <c r="A17" s="2">
        <v>14</v>
      </c>
      <c r="B17" s="3" t="s">
        <v>394</v>
      </c>
      <c r="C17" s="8" t="s">
        <v>104</v>
      </c>
      <c r="D17" s="2">
        <v>60.47</v>
      </c>
      <c r="E17" s="2">
        <f t="shared" si="0"/>
        <v>30.24</v>
      </c>
      <c r="F17" s="4">
        <v>83.4</v>
      </c>
      <c r="G17" s="2">
        <f t="shared" si="1"/>
        <v>41.7</v>
      </c>
      <c r="H17" s="2">
        <v>71.94</v>
      </c>
      <c r="I17" s="2"/>
    </row>
    <row r="18" spans="1:9" ht="19.5" customHeight="1">
      <c r="A18" s="2">
        <v>15</v>
      </c>
      <c r="B18" s="3" t="s">
        <v>394</v>
      </c>
      <c r="C18" s="8" t="s">
        <v>103</v>
      </c>
      <c r="D18" s="2">
        <v>60.8</v>
      </c>
      <c r="E18" s="2">
        <f t="shared" si="0"/>
        <v>30.4</v>
      </c>
      <c r="F18" s="4">
        <v>82.76</v>
      </c>
      <c r="G18" s="2">
        <f t="shared" si="1"/>
        <v>41.38</v>
      </c>
      <c r="H18" s="2">
        <v>71.78</v>
      </c>
      <c r="I18" s="2"/>
    </row>
    <row r="19" spans="1:9" ht="19.5" customHeight="1">
      <c r="A19" s="2">
        <v>16</v>
      </c>
      <c r="B19" s="3" t="s">
        <v>394</v>
      </c>
      <c r="C19" s="8" t="s">
        <v>97</v>
      </c>
      <c r="D19" s="2">
        <v>63.07</v>
      </c>
      <c r="E19" s="2">
        <f t="shared" si="0"/>
        <v>31.54</v>
      </c>
      <c r="F19" s="4">
        <v>79.99</v>
      </c>
      <c r="G19" s="2">
        <f t="shared" si="1"/>
        <v>40</v>
      </c>
      <c r="H19" s="2">
        <v>71.53</v>
      </c>
      <c r="I19" s="2"/>
    </row>
    <row r="20" spans="1:9" ht="19.5" customHeight="1">
      <c r="A20" s="2">
        <v>17</v>
      </c>
      <c r="B20" s="3" t="s">
        <v>394</v>
      </c>
      <c r="C20" s="8" t="s">
        <v>101</v>
      </c>
      <c r="D20" s="2">
        <v>61</v>
      </c>
      <c r="E20" s="2">
        <f t="shared" si="0"/>
        <v>30.5</v>
      </c>
      <c r="F20" s="4">
        <v>82.01</v>
      </c>
      <c r="G20" s="2">
        <f t="shared" si="1"/>
        <v>41.01</v>
      </c>
      <c r="H20" s="2">
        <v>71.51</v>
      </c>
      <c r="I20" s="2"/>
    </row>
    <row r="21" spans="1:9" ht="19.5" customHeight="1">
      <c r="A21" s="2">
        <v>18</v>
      </c>
      <c r="B21" s="3" t="s">
        <v>394</v>
      </c>
      <c r="C21" s="8" t="s">
        <v>109</v>
      </c>
      <c r="D21" s="2">
        <v>59.67</v>
      </c>
      <c r="E21" s="2">
        <f t="shared" si="0"/>
        <v>29.84</v>
      </c>
      <c r="F21" s="4">
        <v>82.57</v>
      </c>
      <c r="G21" s="2">
        <f t="shared" si="1"/>
        <v>41.29</v>
      </c>
      <c r="H21" s="2">
        <v>71.12</v>
      </c>
      <c r="I21" s="2"/>
    </row>
    <row r="22" spans="1:9" ht="19.5" customHeight="1">
      <c r="A22" s="2">
        <v>19</v>
      </c>
      <c r="B22" s="3" t="s">
        <v>394</v>
      </c>
      <c r="C22" s="8" t="s">
        <v>93</v>
      </c>
      <c r="D22" s="2">
        <v>64.67</v>
      </c>
      <c r="E22" s="2">
        <f t="shared" si="0"/>
        <v>32.34</v>
      </c>
      <c r="F22" s="4">
        <v>77.37</v>
      </c>
      <c r="G22" s="2">
        <f t="shared" si="1"/>
        <v>38.69</v>
      </c>
      <c r="H22" s="2">
        <v>71.02</v>
      </c>
      <c r="I22" s="2"/>
    </row>
    <row r="23" spans="1:9" ht="19.5" customHeight="1">
      <c r="A23" s="2">
        <v>20</v>
      </c>
      <c r="B23" s="3" t="s">
        <v>394</v>
      </c>
      <c r="C23" s="8" t="s">
        <v>105</v>
      </c>
      <c r="D23" s="2">
        <v>60.4</v>
      </c>
      <c r="E23" s="2">
        <f t="shared" si="0"/>
        <v>30.2</v>
      </c>
      <c r="F23" s="4">
        <v>80.78</v>
      </c>
      <c r="G23" s="2">
        <f t="shared" si="1"/>
        <v>40.39</v>
      </c>
      <c r="H23" s="2">
        <v>70.59</v>
      </c>
      <c r="I23" s="2"/>
    </row>
    <row r="24" spans="1:9" ht="19.5" customHeight="1">
      <c r="A24" s="2">
        <v>21</v>
      </c>
      <c r="B24" s="3" t="s">
        <v>394</v>
      </c>
      <c r="C24" s="8" t="s">
        <v>89</v>
      </c>
      <c r="D24" s="2">
        <v>66.13</v>
      </c>
      <c r="E24" s="2">
        <f t="shared" si="0"/>
        <v>33.07</v>
      </c>
      <c r="F24" s="4">
        <v>75.04</v>
      </c>
      <c r="G24" s="2">
        <f t="shared" si="1"/>
        <v>37.52</v>
      </c>
      <c r="H24" s="2">
        <v>70.59</v>
      </c>
      <c r="I24" s="2"/>
    </row>
    <row r="25" spans="1:9" ht="19.5" customHeight="1">
      <c r="A25" s="2">
        <v>22</v>
      </c>
      <c r="B25" s="3" t="s">
        <v>394</v>
      </c>
      <c r="C25" s="8" t="s">
        <v>95</v>
      </c>
      <c r="D25" s="2">
        <v>63.8</v>
      </c>
      <c r="E25" s="2">
        <f t="shared" si="0"/>
        <v>31.9</v>
      </c>
      <c r="F25" s="4">
        <v>76.96</v>
      </c>
      <c r="G25" s="2">
        <f t="shared" si="1"/>
        <v>38.48</v>
      </c>
      <c r="H25" s="2">
        <v>70.38</v>
      </c>
      <c r="I25" s="2"/>
    </row>
    <row r="26" spans="1:9" ht="19.5" customHeight="1">
      <c r="A26" s="2">
        <v>23</v>
      </c>
      <c r="B26" s="3" t="s">
        <v>394</v>
      </c>
      <c r="C26" s="8" t="s">
        <v>130</v>
      </c>
      <c r="D26" s="2">
        <v>53.53</v>
      </c>
      <c r="E26" s="2">
        <f t="shared" si="0"/>
        <v>26.77</v>
      </c>
      <c r="F26" s="4">
        <v>84.23</v>
      </c>
      <c r="G26" s="2">
        <f t="shared" si="1"/>
        <v>42.12</v>
      </c>
      <c r="H26" s="2">
        <v>68.88</v>
      </c>
      <c r="I26" s="2"/>
    </row>
    <row r="27" spans="1:9" ht="19.5" customHeight="1">
      <c r="A27" s="2">
        <v>24</v>
      </c>
      <c r="B27" s="3" t="s">
        <v>394</v>
      </c>
      <c r="C27" s="8" t="s">
        <v>110</v>
      </c>
      <c r="D27" s="2">
        <v>59.67</v>
      </c>
      <c r="E27" s="2">
        <f t="shared" si="0"/>
        <v>29.84</v>
      </c>
      <c r="F27" s="4">
        <v>77.57</v>
      </c>
      <c r="G27" s="2">
        <f t="shared" si="1"/>
        <v>38.79</v>
      </c>
      <c r="H27" s="2">
        <v>68.62</v>
      </c>
      <c r="I27" s="2"/>
    </row>
    <row r="28" spans="1:9" ht="19.5" customHeight="1">
      <c r="A28" s="2">
        <v>25</v>
      </c>
      <c r="B28" s="3" t="s">
        <v>394</v>
      </c>
      <c r="C28" s="8" t="s">
        <v>94</v>
      </c>
      <c r="D28" s="2">
        <v>64.27</v>
      </c>
      <c r="E28" s="2">
        <f t="shared" si="0"/>
        <v>32.14</v>
      </c>
      <c r="F28" s="4">
        <v>72</v>
      </c>
      <c r="G28" s="2">
        <f t="shared" si="1"/>
        <v>36</v>
      </c>
      <c r="H28" s="2">
        <v>68.14</v>
      </c>
      <c r="I28" s="2"/>
    </row>
    <row r="29" spans="1:9" ht="19.5" customHeight="1">
      <c r="A29" s="2">
        <v>26</v>
      </c>
      <c r="B29" s="3" t="s">
        <v>394</v>
      </c>
      <c r="C29" s="8" t="s">
        <v>122</v>
      </c>
      <c r="D29" s="2">
        <v>56.13</v>
      </c>
      <c r="E29" s="2">
        <f t="shared" si="0"/>
        <v>28.07</v>
      </c>
      <c r="F29" s="4">
        <v>78.58</v>
      </c>
      <c r="G29" s="2">
        <f t="shared" si="1"/>
        <v>39.29</v>
      </c>
      <c r="H29" s="2">
        <v>67.36</v>
      </c>
      <c r="I29" s="2"/>
    </row>
    <row r="30" spans="1:9" ht="19.5" customHeight="1">
      <c r="A30" s="2">
        <v>27</v>
      </c>
      <c r="B30" s="3" t="s">
        <v>394</v>
      </c>
      <c r="C30" s="8" t="s">
        <v>106</v>
      </c>
      <c r="D30" s="2">
        <v>60.27</v>
      </c>
      <c r="E30" s="2">
        <f t="shared" si="0"/>
        <v>30.14</v>
      </c>
      <c r="F30" s="4">
        <v>74.25</v>
      </c>
      <c r="G30" s="2">
        <f t="shared" si="1"/>
        <v>37.13</v>
      </c>
      <c r="H30" s="2">
        <v>67.26</v>
      </c>
      <c r="I30" s="2"/>
    </row>
    <row r="31" spans="1:9" ht="19.5" customHeight="1">
      <c r="A31" s="2">
        <v>28</v>
      </c>
      <c r="B31" s="3" t="s">
        <v>394</v>
      </c>
      <c r="C31" s="8" t="s">
        <v>113</v>
      </c>
      <c r="D31" s="2">
        <v>58.07</v>
      </c>
      <c r="E31" s="2">
        <f t="shared" si="0"/>
        <v>29.04</v>
      </c>
      <c r="F31" s="4">
        <v>74.84</v>
      </c>
      <c r="G31" s="2">
        <f t="shared" si="1"/>
        <v>37.42</v>
      </c>
      <c r="H31" s="2">
        <v>66.46</v>
      </c>
      <c r="I31" s="2"/>
    </row>
    <row r="32" spans="1:9" ht="19.5" customHeight="1">
      <c r="A32" s="2">
        <v>29</v>
      </c>
      <c r="B32" s="3" t="s">
        <v>394</v>
      </c>
      <c r="C32" s="8" t="s">
        <v>125</v>
      </c>
      <c r="D32" s="2">
        <v>55.73</v>
      </c>
      <c r="E32" s="2">
        <f t="shared" si="0"/>
        <v>27.87</v>
      </c>
      <c r="F32" s="4">
        <v>77.16</v>
      </c>
      <c r="G32" s="2">
        <f t="shared" si="1"/>
        <v>38.58</v>
      </c>
      <c r="H32" s="2">
        <v>66.45</v>
      </c>
      <c r="I32" s="2"/>
    </row>
    <row r="33" spans="1:9" ht="19.5" customHeight="1">
      <c r="A33" s="2">
        <v>30</v>
      </c>
      <c r="B33" s="3" t="s">
        <v>394</v>
      </c>
      <c r="C33" s="8" t="s">
        <v>119</v>
      </c>
      <c r="D33" s="2">
        <v>56.67</v>
      </c>
      <c r="E33" s="2">
        <f t="shared" si="0"/>
        <v>28.34</v>
      </c>
      <c r="F33" s="4">
        <v>76.15</v>
      </c>
      <c r="G33" s="2">
        <f t="shared" si="1"/>
        <v>38.08</v>
      </c>
      <c r="H33" s="2">
        <v>66.41</v>
      </c>
      <c r="I33" s="2"/>
    </row>
    <row r="34" spans="1:9" ht="19.5" customHeight="1">
      <c r="A34" s="2">
        <v>31</v>
      </c>
      <c r="B34" s="3" t="s">
        <v>394</v>
      </c>
      <c r="C34" s="8" t="s">
        <v>114</v>
      </c>
      <c r="D34" s="2">
        <v>58</v>
      </c>
      <c r="E34" s="2">
        <f t="shared" si="0"/>
        <v>29</v>
      </c>
      <c r="F34" s="4">
        <v>74.74</v>
      </c>
      <c r="G34" s="2">
        <f t="shared" si="1"/>
        <v>37.37</v>
      </c>
      <c r="H34" s="2">
        <v>66.37</v>
      </c>
      <c r="I34" s="2"/>
    </row>
    <row r="35" spans="1:9" ht="19.5" customHeight="1">
      <c r="A35" s="2">
        <v>32</v>
      </c>
      <c r="B35" s="3" t="s">
        <v>394</v>
      </c>
      <c r="C35" s="8" t="s">
        <v>136</v>
      </c>
      <c r="D35" s="2">
        <v>52.27</v>
      </c>
      <c r="E35" s="2">
        <f t="shared" si="0"/>
        <v>26.14</v>
      </c>
      <c r="F35" s="4">
        <v>79.99</v>
      </c>
      <c r="G35" s="2">
        <f t="shared" si="1"/>
        <v>40</v>
      </c>
      <c r="H35" s="2">
        <v>66.13</v>
      </c>
      <c r="I35" s="2"/>
    </row>
    <row r="36" spans="1:9" ht="19.5" customHeight="1">
      <c r="A36" s="2">
        <v>33</v>
      </c>
      <c r="B36" s="3" t="s">
        <v>394</v>
      </c>
      <c r="C36" s="8" t="s">
        <v>120</v>
      </c>
      <c r="D36" s="2">
        <v>56.47</v>
      </c>
      <c r="E36" s="2">
        <f t="shared" si="0"/>
        <v>28.24</v>
      </c>
      <c r="F36" s="4">
        <v>75.64</v>
      </c>
      <c r="G36" s="2">
        <f t="shared" si="1"/>
        <v>37.82</v>
      </c>
      <c r="H36" s="2">
        <v>66.06</v>
      </c>
      <c r="I36" s="2"/>
    </row>
    <row r="37" spans="1:9" ht="19.5" customHeight="1">
      <c r="A37" s="2">
        <v>34</v>
      </c>
      <c r="B37" s="3" t="s">
        <v>394</v>
      </c>
      <c r="C37" s="8" t="s">
        <v>115</v>
      </c>
      <c r="D37" s="2">
        <v>57.8</v>
      </c>
      <c r="E37" s="2">
        <f t="shared" si="0"/>
        <v>28.9</v>
      </c>
      <c r="F37" s="4">
        <v>74.2</v>
      </c>
      <c r="G37" s="2">
        <f t="shared" si="1"/>
        <v>37.1</v>
      </c>
      <c r="H37" s="2">
        <v>66</v>
      </c>
      <c r="I37" s="2"/>
    </row>
    <row r="38" spans="1:9" ht="19.5" customHeight="1">
      <c r="A38" s="2">
        <v>35</v>
      </c>
      <c r="B38" s="3" t="s">
        <v>394</v>
      </c>
      <c r="C38" s="8" t="s">
        <v>117</v>
      </c>
      <c r="D38" s="2">
        <v>57.2</v>
      </c>
      <c r="E38" s="2">
        <f t="shared" si="0"/>
        <v>28.6</v>
      </c>
      <c r="F38" s="4">
        <v>74.8</v>
      </c>
      <c r="G38" s="2">
        <f t="shared" si="1"/>
        <v>37.4</v>
      </c>
      <c r="H38" s="2">
        <v>66</v>
      </c>
      <c r="I38" s="2"/>
    </row>
    <row r="39" spans="1:9" ht="19.5" customHeight="1">
      <c r="A39" s="2">
        <v>36</v>
      </c>
      <c r="B39" s="3" t="s">
        <v>394</v>
      </c>
      <c r="C39" s="8" t="s">
        <v>128</v>
      </c>
      <c r="D39" s="2">
        <v>54</v>
      </c>
      <c r="E39" s="2">
        <f t="shared" si="0"/>
        <v>27</v>
      </c>
      <c r="F39" s="4">
        <v>77.81</v>
      </c>
      <c r="G39" s="2">
        <f t="shared" si="1"/>
        <v>38.91</v>
      </c>
      <c r="H39" s="2">
        <v>65.91</v>
      </c>
      <c r="I39" s="2"/>
    </row>
    <row r="40" spans="1:9" ht="19.5" customHeight="1">
      <c r="A40" s="2">
        <v>37</v>
      </c>
      <c r="B40" s="3" t="s">
        <v>394</v>
      </c>
      <c r="C40" s="8" t="s">
        <v>134</v>
      </c>
      <c r="D40" s="2">
        <v>53.07</v>
      </c>
      <c r="E40" s="2">
        <f t="shared" si="0"/>
        <v>26.54</v>
      </c>
      <c r="F40" s="4">
        <v>78.17</v>
      </c>
      <c r="G40" s="2">
        <f t="shared" si="1"/>
        <v>39.09</v>
      </c>
      <c r="H40" s="2">
        <v>65.62</v>
      </c>
      <c r="I40" s="2"/>
    </row>
    <row r="41" spans="1:9" ht="19.5" customHeight="1">
      <c r="A41" s="2">
        <v>38</v>
      </c>
      <c r="B41" s="3" t="s">
        <v>394</v>
      </c>
      <c r="C41" s="8" t="s">
        <v>132</v>
      </c>
      <c r="D41" s="2">
        <v>53.47</v>
      </c>
      <c r="E41" s="2">
        <f t="shared" si="0"/>
        <v>26.74</v>
      </c>
      <c r="F41" s="4">
        <v>77.37</v>
      </c>
      <c r="G41" s="2">
        <f t="shared" si="1"/>
        <v>38.69</v>
      </c>
      <c r="H41" s="2">
        <v>65.42</v>
      </c>
      <c r="I41" s="2"/>
    </row>
    <row r="42" spans="1:9" ht="19.5" customHeight="1">
      <c r="A42" s="2">
        <v>39</v>
      </c>
      <c r="B42" s="3" t="s">
        <v>394</v>
      </c>
      <c r="C42" s="8" t="s">
        <v>108</v>
      </c>
      <c r="D42" s="2">
        <v>59.8</v>
      </c>
      <c r="E42" s="2">
        <f t="shared" si="0"/>
        <v>29.9</v>
      </c>
      <c r="F42" s="4">
        <v>70.7</v>
      </c>
      <c r="G42" s="2">
        <f t="shared" si="1"/>
        <v>35.35</v>
      </c>
      <c r="H42" s="2">
        <v>65.25</v>
      </c>
      <c r="I42" s="2"/>
    </row>
    <row r="43" spans="1:9" ht="19.5" customHeight="1">
      <c r="A43" s="2">
        <v>40</v>
      </c>
      <c r="B43" s="3" t="s">
        <v>394</v>
      </c>
      <c r="C43" s="8" t="s">
        <v>121</v>
      </c>
      <c r="D43" s="2">
        <v>56.27</v>
      </c>
      <c r="E43" s="2">
        <f t="shared" si="0"/>
        <v>28.14</v>
      </c>
      <c r="F43" s="4">
        <v>74.13</v>
      </c>
      <c r="G43" s="2">
        <f t="shared" si="1"/>
        <v>37.07</v>
      </c>
      <c r="H43" s="2">
        <v>65.2</v>
      </c>
      <c r="I43" s="2"/>
    </row>
    <row r="44" spans="1:9" ht="19.5" customHeight="1">
      <c r="A44" s="2">
        <v>41</v>
      </c>
      <c r="B44" s="3" t="s">
        <v>394</v>
      </c>
      <c r="C44" s="8" t="s">
        <v>142</v>
      </c>
      <c r="D44" s="2">
        <v>51.4</v>
      </c>
      <c r="E44" s="2">
        <f t="shared" si="0"/>
        <v>25.7</v>
      </c>
      <c r="F44" s="4">
        <v>78.8</v>
      </c>
      <c r="G44" s="2">
        <f t="shared" si="1"/>
        <v>39.4</v>
      </c>
      <c r="H44" s="2">
        <v>65.1</v>
      </c>
      <c r="I44" s="2"/>
    </row>
    <row r="45" spans="1:9" ht="19.5" customHeight="1">
      <c r="A45" s="2">
        <v>42</v>
      </c>
      <c r="B45" s="3" t="s">
        <v>394</v>
      </c>
      <c r="C45" s="8" t="s">
        <v>111</v>
      </c>
      <c r="D45" s="2">
        <v>59.53</v>
      </c>
      <c r="E45" s="2">
        <f t="shared" si="0"/>
        <v>29.77</v>
      </c>
      <c r="F45" s="4">
        <v>70.49</v>
      </c>
      <c r="G45" s="2">
        <f t="shared" si="1"/>
        <v>35.25</v>
      </c>
      <c r="H45" s="2">
        <v>65.01</v>
      </c>
      <c r="I45" s="2"/>
    </row>
    <row r="46" spans="1:9" ht="19.5" customHeight="1">
      <c r="A46" s="2">
        <v>43</v>
      </c>
      <c r="B46" s="3" t="s">
        <v>394</v>
      </c>
      <c r="C46" s="8" t="s">
        <v>102</v>
      </c>
      <c r="D46" s="2">
        <v>60.8</v>
      </c>
      <c r="E46" s="2">
        <f t="shared" si="0"/>
        <v>30.4</v>
      </c>
      <c r="F46" s="4">
        <v>69.2</v>
      </c>
      <c r="G46" s="2">
        <f t="shared" si="1"/>
        <v>34.6</v>
      </c>
      <c r="H46" s="2">
        <v>65</v>
      </c>
      <c r="I46" s="2"/>
    </row>
    <row r="47" spans="1:9" ht="19.5" customHeight="1">
      <c r="A47" s="2">
        <v>44</v>
      </c>
      <c r="B47" s="3" t="s">
        <v>394</v>
      </c>
      <c r="C47" s="8" t="s">
        <v>112</v>
      </c>
      <c r="D47" s="2">
        <v>58.6</v>
      </c>
      <c r="E47" s="2">
        <f t="shared" si="0"/>
        <v>29.3</v>
      </c>
      <c r="F47" s="4">
        <v>71.31</v>
      </c>
      <c r="G47" s="2">
        <f t="shared" si="1"/>
        <v>35.66</v>
      </c>
      <c r="H47" s="2">
        <v>64.96</v>
      </c>
      <c r="I47" s="2"/>
    </row>
    <row r="48" spans="1:9" ht="19.5" customHeight="1">
      <c r="A48" s="2">
        <v>45</v>
      </c>
      <c r="B48" s="3" t="s">
        <v>394</v>
      </c>
      <c r="C48" s="8" t="s">
        <v>145</v>
      </c>
      <c r="D48" s="2">
        <v>50.27</v>
      </c>
      <c r="E48" s="2">
        <f t="shared" si="0"/>
        <v>25.14</v>
      </c>
      <c r="F48" s="4">
        <v>79.59</v>
      </c>
      <c r="G48" s="2">
        <f t="shared" si="1"/>
        <v>39.8</v>
      </c>
      <c r="H48" s="2">
        <v>64.93</v>
      </c>
      <c r="I48" s="2"/>
    </row>
    <row r="49" spans="1:9" ht="19.5" customHeight="1">
      <c r="A49" s="2">
        <v>46</v>
      </c>
      <c r="B49" s="3" t="s">
        <v>394</v>
      </c>
      <c r="C49" s="8" t="s">
        <v>137</v>
      </c>
      <c r="D49" s="2">
        <v>52.2</v>
      </c>
      <c r="E49" s="2">
        <f t="shared" si="0"/>
        <v>26.1</v>
      </c>
      <c r="F49" s="4">
        <v>77.2</v>
      </c>
      <c r="G49" s="2">
        <f t="shared" si="1"/>
        <v>38.6</v>
      </c>
      <c r="H49" s="2">
        <v>64.7</v>
      </c>
      <c r="I49" s="2"/>
    </row>
    <row r="50" spans="1:9" ht="19.5" customHeight="1">
      <c r="A50" s="2">
        <v>47</v>
      </c>
      <c r="B50" s="3" t="s">
        <v>394</v>
      </c>
      <c r="C50" s="8" t="s">
        <v>154</v>
      </c>
      <c r="D50" s="2">
        <v>48.13</v>
      </c>
      <c r="E50" s="2">
        <f t="shared" si="0"/>
        <v>24.07</v>
      </c>
      <c r="F50" s="4">
        <v>80.98</v>
      </c>
      <c r="G50" s="2">
        <f t="shared" si="1"/>
        <v>40.49</v>
      </c>
      <c r="H50" s="2">
        <v>64.56</v>
      </c>
      <c r="I50" s="2"/>
    </row>
    <row r="51" spans="1:9" ht="19.5" customHeight="1">
      <c r="A51" s="2">
        <v>48</v>
      </c>
      <c r="B51" s="3" t="s">
        <v>394</v>
      </c>
      <c r="C51" s="8" t="s">
        <v>126</v>
      </c>
      <c r="D51" s="2">
        <v>55.67</v>
      </c>
      <c r="E51" s="2">
        <f t="shared" si="0"/>
        <v>27.84</v>
      </c>
      <c r="F51" s="4">
        <v>72.8</v>
      </c>
      <c r="G51" s="2">
        <f t="shared" si="1"/>
        <v>36.4</v>
      </c>
      <c r="H51" s="2">
        <v>64.24</v>
      </c>
      <c r="I51" s="2"/>
    </row>
    <row r="52" spans="1:9" ht="19.5" customHeight="1">
      <c r="A52" s="2">
        <v>49</v>
      </c>
      <c r="B52" s="3" t="s">
        <v>394</v>
      </c>
      <c r="C52" s="8" t="s">
        <v>118</v>
      </c>
      <c r="D52" s="2">
        <v>56.87</v>
      </c>
      <c r="E52" s="2">
        <f t="shared" si="0"/>
        <v>28.44</v>
      </c>
      <c r="F52" s="4">
        <v>71.28</v>
      </c>
      <c r="G52" s="2">
        <f t="shared" si="1"/>
        <v>35.64</v>
      </c>
      <c r="H52" s="2">
        <v>64.08</v>
      </c>
      <c r="I52" s="2"/>
    </row>
    <row r="53" spans="1:9" ht="19.5" customHeight="1">
      <c r="A53" s="2">
        <v>50</v>
      </c>
      <c r="B53" s="3" t="s">
        <v>394</v>
      </c>
      <c r="C53" s="8" t="s">
        <v>140</v>
      </c>
      <c r="D53" s="2">
        <v>51.73</v>
      </c>
      <c r="E53" s="2">
        <f t="shared" si="0"/>
        <v>25.87</v>
      </c>
      <c r="F53" s="4">
        <v>76</v>
      </c>
      <c r="G53" s="2">
        <f t="shared" si="1"/>
        <v>38</v>
      </c>
      <c r="H53" s="2">
        <v>63.87</v>
      </c>
      <c r="I53" s="2"/>
    </row>
    <row r="54" spans="1:9" ht="19.5" customHeight="1">
      <c r="A54" s="2">
        <v>51</v>
      </c>
      <c r="B54" s="3" t="s">
        <v>394</v>
      </c>
      <c r="C54" s="8" t="s">
        <v>116</v>
      </c>
      <c r="D54" s="2">
        <v>57.4</v>
      </c>
      <c r="E54" s="2">
        <f t="shared" si="0"/>
        <v>28.7</v>
      </c>
      <c r="F54" s="4">
        <v>69.69</v>
      </c>
      <c r="G54" s="2">
        <f t="shared" si="1"/>
        <v>34.85</v>
      </c>
      <c r="H54" s="2">
        <v>63.55</v>
      </c>
      <c r="I54" s="2"/>
    </row>
    <row r="55" spans="1:9" ht="19.5" customHeight="1">
      <c r="A55" s="2">
        <v>52</v>
      </c>
      <c r="B55" s="3" t="s">
        <v>394</v>
      </c>
      <c r="C55" s="8" t="s">
        <v>148</v>
      </c>
      <c r="D55" s="2">
        <v>49.73</v>
      </c>
      <c r="E55" s="2">
        <f t="shared" si="0"/>
        <v>24.87</v>
      </c>
      <c r="F55" s="4">
        <v>77.22</v>
      </c>
      <c r="G55" s="2">
        <f t="shared" si="1"/>
        <v>38.61</v>
      </c>
      <c r="H55" s="2">
        <v>63.48</v>
      </c>
      <c r="I55" s="2"/>
    </row>
    <row r="56" spans="1:9" ht="19.5" customHeight="1">
      <c r="A56" s="2">
        <v>53</v>
      </c>
      <c r="B56" s="3" t="s">
        <v>394</v>
      </c>
      <c r="C56" s="8" t="s">
        <v>127</v>
      </c>
      <c r="D56" s="2">
        <v>55.53</v>
      </c>
      <c r="E56" s="2">
        <f t="shared" si="0"/>
        <v>27.77</v>
      </c>
      <c r="F56" s="4">
        <v>71.1</v>
      </c>
      <c r="G56" s="2">
        <f t="shared" si="1"/>
        <v>35.55</v>
      </c>
      <c r="H56" s="2">
        <v>63.32</v>
      </c>
      <c r="I56" s="2"/>
    </row>
    <row r="57" spans="1:9" ht="19.5" customHeight="1">
      <c r="A57" s="2">
        <v>54</v>
      </c>
      <c r="B57" s="3" t="s">
        <v>394</v>
      </c>
      <c r="C57" s="8" t="s">
        <v>138</v>
      </c>
      <c r="D57" s="2">
        <v>52</v>
      </c>
      <c r="E57" s="2">
        <f t="shared" si="0"/>
        <v>26</v>
      </c>
      <c r="F57" s="4">
        <v>73.6</v>
      </c>
      <c r="G57" s="2">
        <f t="shared" si="1"/>
        <v>36.8</v>
      </c>
      <c r="H57" s="2">
        <v>62.8</v>
      </c>
      <c r="I57" s="2"/>
    </row>
    <row r="58" spans="1:9" ht="19.5" customHeight="1">
      <c r="A58" s="2">
        <v>55</v>
      </c>
      <c r="B58" s="3" t="s">
        <v>394</v>
      </c>
      <c r="C58" s="8" t="s">
        <v>143</v>
      </c>
      <c r="D58" s="2">
        <v>51.2</v>
      </c>
      <c r="E58" s="2">
        <f t="shared" si="0"/>
        <v>25.6</v>
      </c>
      <c r="F58" s="4">
        <v>73.53</v>
      </c>
      <c r="G58" s="2">
        <f t="shared" si="1"/>
        <v>36.77</v>
      </c>
      <c r="H58" s="2">
        <v>62.37</v>
      </c>
      <c r="I58" s="2"/>
    </row>
    <row r="59" spans="1:9" ht="19.5" customHeight="1">
      <c r="A59" s="2">
        <v>56</v>
      </c>
      <c r="B59" s="3" t="s">
        <v>394</v>
      </c>
      <c r="C59" s="8" t="s">
        <v>129</v>
      </c>
      <c r="D59" s="2">
        <v>54</v>
      </c>
      <c r="E59" s="2">
        <f t="shared" si="0"/>
        <v>27</v>
      </c>
      <c r="F59" s="4">
        <v>70.4</v>
      </c>
      <c r="G59" s="2">
        <f t="shared" si="1"/>
        <v>35.2</v>
      </c>
      <c r="H59" s="2">
        <v>62.2</v>
      </c>
      <c r="I59" s="2"/>
    </row>
    <row r="60" spans="1:9" ht="19.5" customHeight="1">
      <c r="A60" s="2">
        <v>57</v>
      </c>
      <c r="B60" s="3" t="s">
        <v>394</v>
      </c>
      <c r="C60" s="8" t="s">
        <v>123</v>
      </c>
      <c r="D60" s="2">
        <v>56</v>
      </c>
      <c r="E60" s="2">
        <f t="shared" si="0"/>
        <v>28</v>
      </c>
      <c r="F60" s="4">
        <v>66.86</v>
      </c>
      <c r="G60" s="2">
        <f t="shared" si="1"/>
        <v>33.43</v>
      </c>
      <c r="H60" s="2">
        <v>61.43</v>
      </c>
      <c r="I60" s="2"/>
    </row>
    <row r="61" spans="1:9" ht="19.5" customHeight="1">
      <c r="A61" s="2">
        <v>58</v>
      </c>
      <c r="B61" s="3" t="s">
        <v>394</v>
      </c>
      <c r="C61" s="8" t="s">
        <v>146</v>
      </c>
      <c r="D61" s="2">
        <v>50.27</v>
      </c>
      <c r="E61" s="2">
        <f t="shared" si="0"/>
        <v>25.14</v>
      </c>
      <c r="F61" s="4">
        <v>72</v>
      </c>
      <c r="G61" s="2">
        <f t="shared" si="1"/>
        <v>36</v>
      </c>
      <c r="H61" s="2">
        <v>61.14</v>
      </c>
      <c r="I61" s="2"/>
    </row>
    <row r="62" spans="1:9" ht="19.5" customHeight="1">
      <c r="A62" s="2">
        <v>59</v>
      </c>
      <c r="B62" s="3" t="s">
        <v>394</v>
      </c>
      <c r="C62" s="8" t="s">
        <v>153</v>
      </c>
      <c r="D62" s="2">
        <v>48.27</v>
      </c>
      <c r="E62" s="2">
        <f t="shared" si="0"/>
        <v>24.14</v>
      </c>
      <c r="F62" s="4">
        <v>72.8</v>
      </c>
      <c r="G62" s="2">
        <f t="shared" si="1"/>
        <v>36.4</v>
      </c>
      <c r="H62" s="2">
        <v>60.54</v>
      </c>
      <c r="I62" s="2"/>
    </row>
    <row r="63" spans="1:9" ht="19.5" customHeight="1">
      <c r="A63" s="2">
        <v>60</v>
      </c>
      <c r="B63" s="3" t="s">
        <v>394</v>
      </c>
      <c r="C63" s="8" t="s">
        <v>133</v>
      </c>
      <c r="D63" s="2">
        <v>53.4</v>
      </c>
      <c r="E63" s="2">
        <f t="shared" si="0"/>
        <v>26.7</v>
      </c>
      <c r="F63" s="4">
        <v>67.27</v>
      </c>
      <c r="G63" s="2">
        <f t="shared" si="1"/>
        <v>33.64</v>
      </c>
      <c r="H63" s="2">
        <v>60.34</v>
      </c>
      <c r="I63" s="2"/>
    </row>
    <row r="64" spans="1:9" ht="19.5" customHeight="1">
      <c r="A64" s="2">
        <v>61</v>
      </c>
      <c r="B64" s="3" t="s">
        <v>394</v>
      </c>
      <c r="C64" s="8" t="s">
        <v>144</v>
      </c>
      <c r="D64" s="2">
        <v>50.47</v>
      </c>
      <c r="E64" s="2">
        <f t="shared" si="0"/>
        <v>25.24</v>
      </c>
      <c r="F64" s="4">
        <v>70.09</v>
      </c>
      <c r="G64" s="2">
        <f t="shared" si="1"/>
        <v>35.05</v>
      </c>
      <c r="H64" s="2">
        <v>60.28</v>
      </c>
      <c r="I64" s="2"/>
    </row>
    <row r="65" spans="1:9" ht="19.5" customHeight="1">
      <c r="A65" s="2">
        <v>62</v>
      </c>
      <c r="B65" s="3" t="s">
        <v>394</v>
      </c>
      <c r="C65" s="8" t="s">
        <v>141</v>
      </c>
      <c r="D65" s="2">
        <v>51.53</v>
      </c>
      <c r="E65" s="2">
        <f t="shared" si="0"/>
        <v>25.77</v>
      </c>
      <c r="F65" s="4">
        <v>67.2</v>
      </c>
      <c r="G65" s="2">
        <f t="shared" si="1"/>
        <v>33.6</v>
      </c>
      <c r="H65" s="2">
        <v>59.37</v>
      </c>
      <c r="I65" s="2"/>
    </row>
    <row r="66" spans="1:9" ht="19.5" customHeight="1">
      <c r="A66" s="2">
        <v>63</v>
      </c>
      <c r="B66" s="3" t="s">
        <v>394</v>
      </c>
      <c r="C66" s="8" t="s">
        <v>131</v>
      </c>
      <c r="D66" s="2">
        <v>53.53</v>
      </c>
      <c r="E66" s="2">
        <f t="shared" si="0"/>
        <v>26.77</v>
      </c>
      <c r="F66" s="4">
        <v>64.64</v>
      </c>
      <c r="G66" s="2">
        <f t="shared" si="1"/>
        <v>32.32</v>
      </c>
      <c r="H66" s="2">
        <v>59.09</v>
      </c>
      <c r="I66" s="2"/>
    </row>
    <row r="67" spans="1:9" ht="19.5" customHeight="1">
      <c r="A67" s="2">
        <v>64</v>
      </c>
      <c r="B67" s="3" t="s">
        <v>394</v>
      </c>
      <c r="C67" s="8" t="s">
        <v>158</v>
      </c>
      <c r="D67" s="2">
        <v>45.33</v>
      </c>
      <c r="E67" s="2">
        <f t="shared" si="0"/>
        <v>22.67</v>
      </c>
      <c r="F67" s="4">
        <v>69.5</v>
      </c>
      <c r="G67" s="2">
        <f t="shared" si="1"/>
        <v>34.75</v>
      </c>
      <c r="H67" s="2">
        <v>57.42</v>
      </c>
      <c r="I67" s="2"/>
    </row>
    <row r="68" spans="1:9" ht="19.5" customHeight="1">
      <c r="A68" s="2">
        <v>65</v>
      </c>
      <c r="B68" s="3" t="s">
        <v>394</v>
      </c>
      <c r="C68" s="8" t="s">
        <v>156</v>
      </c>
      <c r="D68" s="2">
        <v>46.13</v>
      </c>
      <c r="E68" s="2">
        <f t="shared" si="0"/>
        <v>23.07</v>
      </c>
      <c r="F68" s="4">
        <v>68.31</v>
      </c>
      <c r="G68" s="2">
        <f t="shared" si="1"/>
        <v>34.16</v>
      </c>
      <c r="H68" s="2">
        <v>57.22</v>
      </c>
      <c r="I68" s="2"/>
    </row>
    <row r="69" spans="1:9" ht="19.5" customHeight="1">
      <c r="A69" s="2">
        <v>66</v>
      </c>
      <c r="B69" s="3" t="s">
        <v>394</v>
      </c>
      <c r="C69" s="8" t="s">
        <v>147</v>
      </c>
      <c r="D69" s="2">
        <v>50.07</v>
      </c>
      <c r="E69" s="2">
        <f aca="true" t="shared" si="2" ref="E69:E78">ROUND(D69*0.5*1,2)</f>
        <v>25.04</v>
      </c>
      <c r="F69" s="4">
        <v>62.2</v>
      </c>
      <c r="G69" s="2">
        <f aca="true" t="shared" si="3" ref="G69:G78">ROUND(F69*0.5,2)</f>
        <v>31.1</v>
      </c>
      <c r="H69" s="2">
        <v>56.14</v>
      </c>
      <c r="I69" s="2"/>
    </row>
    <row r="70" spans="1:9" ht="19.5" customHeight="1">
      <c r="A70" s="2">
        <v>67</v>
      </c>
      <c r="B70" s="3" t="s">
        <v>394</v>
      </c>
      <c r="C70" s="8" t="s">
        <v>152</v>
      </c>
      <c r="D70" s="2">
        <v>48.73</v>
      </c>
      <c r="E70" s="2">
        <f t="shared" si="2"/>
        <v>24.37</v>
      </c>
      <c r="F70" s="4">
        <v>62</v>
      </c>
      <c r="G70" s="2">
        <f t="shared" si="3"/>
        <v>31</v>
      </c>
      <c r="H70" s="2">
        <v>55.37</v>
      </c>
      <c r="I70" s="2"/>
    </row>
    <row r="71" spans="1:9" ht="19.5" customHeight="1">
      <c r="A71" s="2">
        <v>68</v>
      </c>
      <c r="B71" s="3" t="s">
        <v>394</v>
      </c>
      <c r="C71" s="8" t="s">
        <v>124</v>
      </c>
      <c r="D71" s="2">
        <v>55.93</v>
      </c>
      <c r="E71" s="2">
        <f t="shared" si="2"/>
        <v>27.97</v>
      </c>
      <c r="F71" s="4">
        <v>0</v>
      </c>
      <c r="G71" s="2">
        <f t="shared" si="3"/>
        <v>0</v>
      </c>
      <c r="H71" s="2">
        <v>27.97</v>
      </c>
      <c r="I71" s="2"/>
    </row>
    <row r="72" spans="1:9" ht="19.5" customHeight="1">
      <c r="A72" s="2">
        <v>69</v>
      </c>
      <c r="B72" s="3" t="s">
        <v>394</v>
      </c>
      <c r="C72" s="8" t="s">
        <v>135</v>
      </c>
      <c r="D72" s="2">
        <v>52.8</v>
      </c>
      <c r="E72" s="2">
        <f t="shared" si="2"/>
        <v>26.4</v>
      </c>
      <c r="F72" s="4">
        <v>0</v>
      </c>
      <c r="G72" s="2">
        <f t="shared" si="3"/>
        <v>0</v>
      </c>
      <c r="H72" s="2">
        <v>26.4</v>
      </c>
      <c r="I72" s="2"/>
    </row>
    <row r="73" spans="1:9" ht="19.5" customHeight="1">
      <c r="A73" s="2">
        <v>70</v>
      </c>
      <c r="B73" s="3" t="s">
        <v>394</v>
      </c>
      <c r="C73" s="8" t="s">
        <v>139</v>
      </c>
      <c r="D73" s="2">
        <v>51.8</v>
      </c>
      <c r="E73" s="2">
        <f t="shared" si="2"/>
        <v>25.9</v>
      </c>
      <c r="F73" s="4">
        <v>0</v>
      </c>
      <c r="G73" s="2">
        <f t="shared" si="3"/>
        <v>0</v>
      </c>
      <c r="H73" s="2">
        <v>25.9</v>
      </c>
      <c r="I73" s="2"/>
    </row>
    <row r="74" spans="1:9" ht="19.5" customHeight="1">
      <c r="A74" s="2">
        <v>71</v>
      </c>
      <c r="B74" s="3" t="s">
        <v>394</v>
      </c>
      <c r="C74" s="8" t="s">
        <v>149</v>
      </c>
      <c r="D74" s="2">
        <v>49.67</v>
      </c>
      <c r="E74" s="2">
        <f t="shared" si="2"/>
        <v>24.84</v>
      </c>
      <c r="F74" s="4">
        <v>0</v>
      </c>
      <c r="G74" s="2">
        <f t="shared" si="3"/>
        <v>0</v>
      </c>
      <c r="H74" s="2">
        <v>24.84</v>
      </c>
      <c r="I74" s="2"/>
    </row>
    <row r="75" spans="1:9" ht="19.5" customHeight="1">
      <c r="A75" s="2">
        <v>72</v>
      </c>
      <c r="B75" s="3" t="s">
        <v>394</v>
      </c>
      <c r="C75" s="8" t="s">
        <v>150</v>
      </c>
      <c r="D75" s="2">
        <v>49.13</v>
      </c>
      <c r="E75" s="2">
        <f t="shared" si="2"/>
        <v>24.57</v>
      </c>
      <c r="F75" s="4">
        <v>0</v>
      </c>
      <c r="G75" s="2">
        <f t="shared" si="3"/>
        <v>0</v>
      </c>
      <c r="H75" s="2">
        <v>24.57</v>
      </c>
      <c r="I75" s="2"/>
    </row>
    <row r="76" spans="1:9" ht="19.5" customHeight="1">
      <c r="A76" s="2">
        <v>73</v>
      </c>
      <c r="B76" s="3" t="s">
        <v>394</v>
      </c>
      <c r="C76" s="8" t="s">
        <v>151</v>
      </c>
      <c r="D76" s="2">
        <v>49</v>
      </c>
      <c r="E76" s="2">
        <f t="shared" si="2"/>
        <v>24.5</v>
      </c>
      <c r="F76" s="4">
        <v>0</v>
      </c>
      <c r="G76" s="2">
        <f t="shared" si="3"/>
        <v>0</v>
      </c>
      <c r="H76" s="2">
        <v>24.5</v>
      </c>
      <c r="I76" s="2"/>
    </row>
    <row r="77" spans="1:9" ht="19.5" customHeight="1">
      <c r="A77" s="2">
        <v>74</v>
      </c>
      <c r="B77" s="3" t="s">
        <v>394</v>
      </c>
      <c r="C77" s="8" t="s">
        <v>155</v>
      </c>
      <c r="D77" s="2">
        <v>47.87</v>
      </c>
      <c r="E77" s="2">
        <f t="shared" si="2"/>
        <v>23.94</v>
      </c>
      <c r="F77" s="4">
        <v>0</v>
      </c>
      <c r="G77" s="2">
        <f t="shared" si="3"/>
        <v>0</v>
      </c>
      <c r="H77" s="2">
        <v>23.94</v>
      </c>
      <c r="I77" s="2"/>
    </row>
    <row r="78" spans="1:9" ht="19.5" customHeight="1">
      <c r="A78" s="2">
        <v>75</v>
      </c>
      <c r="B78" s="3" t="s">
        <v>394</v>
      </c>
      <c r="C78" s="8" t="s">
        <v>157</v>
      </c>
      <c r="D78" s="2">
        <v>46</v>
      </c>
      <c r="E78" s="2">
        <f t="shared" si="2"/>
        <v>23</v>
      </c>
      <c r="F78" s="4">
        <v>0</v>
      </c>
      <c r="G78" s="2">
        <f t="shared" si="3"/>
        <v>0</v>
      </c>
      <c r="H78" s="2">
        <v>23</v>
      </c>
      <c r="I78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84"/>
  <sheetViews>
    <sheetView tabSelected="1" zoomScaleSheetLayoutView="100" zoomScalePageLayoutView="0" workbookViewId="0" topLeftCell="A1">
      <pane xSplit="1" ySplit="3" topLeftCell="B70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84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464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395</v>
      </c>
      <c r="C4" s="8" t="s">
        <v>161</v>
      </c>
      <c r="D4" s="2">
        <v>68.47</v>
      </c>
      <c r="E4" s="2">
        <f>ROUND(D4*0.5*1,2)</f>
        <v>34.24</v>
      </c>
      <c r="F4" s="4">
        <v>85.04</v>
      </c>
      <c r="G4" s="2">
        <f>ROUND(F4*0.5,2)</f>
        <v>42.52</v>
      </c>
      <c r="H4" s="2">
        <v>76.76</v>
      </c>
      <c r="I4" s="2"/>
    </row>
    <row r="5" spans="1:9" ht="19.5" customHeight="1">
      <c r="A5" s="2">
        <v>2</v>
      </c>
      <c r="B5" s="3" t="s">
        <v>395</v>
      </c>
      <c r="C5" s="8" t="s">
        <v>160</v>
      </c>
      <c r="D5" s="2">
        <v>69.93</v>
      </c>
      <c r="E5" s="2">
        <f aca="true" t="shared" si="0" ref="E5:E68">ROUND(D5*0.5*1,2)</f>
        <v>34.97</v>
      </c>
      <c r="F5" s="4">
        <v>80.78</v>
      </c>
      <c r="G5" s="2">
        <f aca="true" t="shared" si="1" ref="G5:G68">ROUND(F5*0.5,2)</f>
        <v>40.39</v>
      </c>
      <c r="H5" s="2">
        <v>75.36</v>
      </c>
      <c r="I5" s="2"/>
    </row>
    <row r="6" spans="1:9" ht="19.5" customHeight="1">
      <c r="A6" s="2">
        <v>3</v>
      </c>
      <c r="B6" s="3" t="s">
        <v>395</v>
      </c>
      <c r="C6" s="8" t="s">
        <v>164</v>
      </c>
      <c r="D6" s="2">
        <v>63.53</v>
      </c>
      <c r="E6" s="2">
        <f t="shared" si="0"/>
        <v>31.77</v>
      </c>
      <c r="F6" s="4">
        <v>84.84</v>
      </c>
      <c r="G6" s="2">
        <f t="shared" si="1"/>
        <v>42.42</v>
      </c>
      <c r="H6" s="2">
        <v>74.19</v>
      </c>
      <c r="I6" s="2"/>
    </row>
    <row r="7" spans="1:9" ht="19.5" customHeight="1">
      <c r="A7" s="2">
        <v>4</v>
      </c>
      <c r="B7" s="3" t="s">
        <v>395</v>
      </c>
      <c r="C7" s="8" t="s">
        <v>159</v>
      </c>
      <c r="D7" s="2">
        <v>69.93</v>
      </c>
      <c r="E7" s="2">
        <f t="shared" si="0"/>
        <v>34.97</v>
      </c>
      <c r="F7" s="4">
        <v>78.41</v>
      </c>
      <c r="G7" s="2">
        <f t="shared" si="1"/>
        <v>39.21</v>
      </c>
      <c r="H7" s="2">
        <v>74.17</v>
      </c>
      <c r="I7" s="2"/>
    </row>
    <row r="8" spans="1:9" ht="19.5" customHeight="1">
      <c r="A8" s="2">
        <v>5</v>
      </c>
      <c r="B8" s="3" t="s">
        <v>395</v>
      </c>
      <c r="C8" s="8" t="s">
        <v>167</v>
      </c>
      <c r="D8" s="2">
        <v>62.93</v>
      </c>
      <c r="E8" s="2">
        <f t="shared" si="0"/>
        <v>31.47</v>
      </c>
      <c r="F8" s="4">
        <v>83.95</v>
      </c>
      <c r="G8" s="2">
        <f t="shared" si="1"/>
        <v>41.98</v>
      </c>
      <c r="H8" s="2">
        <v>73.44</v>
      </c>
      <c r="I8" s="2"/>
    </row>
    <row r="9" spans="1:9" ht="19.5" customHeight="1">
      <c r="A9" s="2">
        <v>6</v>
      </c>
      <c r="B9" s="3" t="s">
        <v>395</v>
      </c>
      <c r="C9" s="8" t="s">
        <v>165</v>
      </c>
      <c r="D9" s="2">
        <v>63.47</v>
      </c>
      <c r="E9" s="2">
        <f t="shared" si="0"/>
        <v>31.74</v>
      </c>
      <c r="F9" s="4">
        <v>81.18</v>
      </c>
      <c r="G9" s="2">
        <f t="shared" si="1"/>
        <v>40.59</v>
      </c>
      <c r="H9" s="2">
        <v>72.33</v>
      </c>
      <c r="I9" s="2"/>
    </row>
    <row r="10" spans="1:9" ht="19.5" customHeight="1">
      <c r="A10" s="2">
        <v>7</v>
      </c>
      <c r="B10" s="3" t="s">
        <v>395</v>
      </c>
      <c r="C10" s="8" t="s">
        <v>177</v>
      </c>
      <c r="D10" s="2">
        <v>60.07</v>
      </c>
      <c r="E10" s="2">
        <f t="shared" si="0"/>
        <v>30.04</v>
      </c>
      <c r="F10" s="4">
        <v>84.23</v>
      </c>
      <c r="G10" s="2">
        <f t="shared" si="1"/>
        <v>42.12</v>
      </c>
      <c r="H10" s="2">
        <v>72.15</v>
      </c>
      <c r="I10" s="2"/>
    </row>
    <row r="11" spans="1:9" ht="19.5" customHeight="1">
      <c r="A11" s="2">
        <v>8</v>
      </c>
      <c r="B11" s="3" t="s">
        <v>395</v>
      </c>
      <c r="C11" s="8" t="s">
        <v>163</v>
      </c>
      <c r="D11" s="2">
        <v>64.2</v>
      </c>
      <c r="E11" s="2">
        <f t="shared" si="0"/>
        <v>32.1</v>
      </c>
      <c r="F11" s="4">
        <v>79.6</v>
      </c>
      <c r="G11" s="2">
        <f t="shared" si="1"/>
        <v>39.8</v>
      </c>
      <c r="H11" s="2">
        <v>71.9</v>
      </c>
      <c r="I11" s="2"/>
    </row>
    <row r="12" spans="1:9" ht="19.5" customHeight="1">
      <c r="A12" s="2">
        <v>9</v>
      </c>
      <c r="B12" s="3" t="s">
        <v>395</v>
      </c>
      <c r="C12" s="8" t="s">
        <v>174</v>
      </c>
      <c r="D12" s="2">
        <v>58.73</v>
      </c>
      <c r="E12" s="2">
        <f t="shared" si="0"/>
        <v>29.37</v>
      </c>
      <c r="F12" s="4">
        <v>84.74</v>
      </c>
      <c r="G12" s="2">
        <f t="shared" si="1"/>
        <v>42.37</v>
      </c>
      <c r="H12" s="2">
        <v>71.74</v>
      </c>
      <c r="I12" s="2"/>
    </row>
    <row r="13" spans="1:9" ht="19.5" customHeight="1">
      <c r="A13" s="2">
        <v>10</v>
      </c>
      <c r="B13" s="3" t="s">
        <v>395</v>
      </c>
      <c r="C13" s="8" t="s">
        <v>176</v>
      </c>
      <c r="D13" s="2">
        <v>58.33</v>
      </c>
      <c r="E13" s="2">
        <f t="shared" si="0"/>
        <v>29.17</v>
      </c>
      <c r="F13" s="4">
        <v>84.44</v>
      </c>
      <c r="G13" s="2">
        <f t="shared" si="1"/>
        <v>42.22</v>
      </c>
      <c r="H13" s="2">
        <v>71.39</v>
      </c>
      <c r="I13" s="2"/>
    </row>
    <row r="14" spans="1:9" ht="19.5" customHeight="1">
      <c r="A14" s="2">
        <v>11</v>
      </c>
      <c r="B14" s="3" t="s">
        <v>395</v>
      </c>
      <c r="C14" s="8" t="s">
        <v>172</v>
      </c>
      <c r="D14" s="2">
        <v>59.47</v>
      </c>
      <c r="E14" s="2">
        <f t="shared" si="0"/>
        <v>29.74</v>
      </c>
      <c r="F14" s="4">
        <v>82.17</v>
      </c>
      <c r="G14" s="2">
        <f t="shared" si="1"/>
        <v>41.09</v>
      </c>
      <c r="H14" s="2">
        <v>70.82</v>
      </c>
      <c r="I14" s="2"/>
    </row>
    <row r="15" spans="1:9" ht="19.5" customHeight="1">
      <c r="A15" s="2">
        <v>12</v>
      </c>
      <c r="B15" s="3" t="s">
        <v>395</v>
      </c>
      <c r="C15" s="8" t="s">
        <v>162</v>
      </c>
      <c r="D15" s="2">
        <v>65.2</v>
      </c>
      <c r="E15" s="2">
        <f t="shared" si="0"/>
        <v>32.6</v>
      </c>
      <c r="F15" s="4">
        <v>76.23</v>
      </c>
      <c r="G15" s="2">
        <f t="shared" si="1"/>
        <v>38.12</v>
      </c>
      <c r="H15" s="2">
        <v>70.72</v>
      </c>
      <c r="I15" s="2"/>
    </row>
    <row r="16" spans="1:9" ht="19.5" customHeight="1">
      <c r="A16" s="2">
        <v>13</v>
      </c>
      <c r="B16" s="3" t="s">
        <v>395</v>
      </c>
      <c r="C16" s="8" t="s">
        <v>168</v>
      </c>
      <c r="D16" s="2">
        <v>61.6</v>
      </c>
      <c r="E16" s="2">
        <f t="shared" si="0"/>
        <v>30.8</v>
      </c>
      <c r="F16" s="4">
        <v>79.6</v>
      </c>
      <c r="G16" s="2">
        <f t="shared" si="1"/>
        <v>39.8</v>
      </c>
      <c r="H16" s="2">
        <v>70.6</v>
      </c>
      <c r="I16" s="2"/>
    </row>
    <row r="17" spans="1:9" ht="19.5" customHeight="1">
      <c r="A17" s="2">
        <v>14</v>
      </c>
      <c r="B17" s="3" t="s">
        <v>395</v>
      </c>
      <c r="C17" s="8" t="s">
        <v>173</v>
      </c>
      <c r="D17" s="2">
        <v>58.87</v>
      </c>
      <c r="E17" s="2">
        <f t="shared" si="0"/>
        <v>29.44</v>
      </c>
      <c r="F17" s="4">
        <v>82.21</v>
      </c>
      <c r="G17" s="2">
        <f t="shared" si="1"/>
        <v>41.11</v>
      </c>
      <c r="H17" s="2">
        <v>70.54</v>
      </c>
      <c r="I17" s="2"/>
    </row>
    <row r="18" spans="1:9" ht="19.5" customHeight="1">
      <c r="A18" s="2">
        <v>15</v>
      </c>
      <c r="B18" s="3" t="s">
        <v>395</v>
      </c>
      <c r="C18" s="8" t="s">
        <v>169</v>
      </c>
      <c r="D18" s="2">
        <v>60.6</v>
      </c>
      <c r="E18" s="2">
        <f t="shared" si="0"/>
        <v>30.3</v>
      </c>
      <c r="F18" s="4">
        <v>80.19</v>
      </c>
      <c r="G18" s="2">
        <f t="shared" si="1"/>
        <v>40.1</v>
      </c>
      <c r="H18" s="2">
        <v>70.4</v>
      </c>
      <c r="I18" s="2"/>
    </row>
    <row r="19" spans="1:9" ht="19.5" customHeight="1">
      <c r="A19" s="2">
        <v>16</v>
      </c>
      <c r="B19" s="3" t="s">
        <v>395</v>
      </c>
      <c r="C19" s="8" t="s">
        <v>166</v>
      </c>
      <c r="D19" s="2">
        <v>63.2</v>
      </c>
      <c r="E19" s="2">
        <f t="shared" si="0"/>
        <v>31.6</v>
      </c>
      <c r="F19" s="4">
        <v>76.43</v>
      </c>
      <c r="G19" s="2">
        <f t="shared" si="1"/>
        <v>38.22</v>
      </c>
      <c r="H19" s="2">
        <v>69.82</v>
      </c>
      <c r="I19" s="2"/>
    </row>
    <row r="20" spans="1:9" ht="19.5" customHeight="1">
      <c r="A20" s="2">
        <v>17</v>
      </c>
      <c r="B20" s="3" t="s">
        <v>395</v>
      </c>
      <c r="C20" s="8" t="s">
        <v>181</v>
      </c>
      <c r="D20" s="2">
        <v>54.6</v>
      </c>
      <c r="E20" s="2">
        <f t="shared" si="0"/>
        <v>27.3</v>
      </c>
      <c r="F20" s="4">
        <v>85.04</v>
      </c>
      <c r="G20" s="2">
        <f t="shared" si="1"/>
        <v>42.52</v>
      </c>
      <c r="H20" s="2">
        <v>69.82</v>
      </c>
      <c r="I20" s="2"/>
    </row>
    <row r="21" spans="1:9" ht="19.5" customHeight="1">
      <c r="A21" s="2">
        <v>18</v>
      </c>
      <c r="B21" s="3" t="s">
        <v>395</v>
      </c>
      <c r="C21" s="8" t="s">
        <v>180</v>
      </c>
      <c r="D21" s="2">
        <v>54.8</v>
      </c>
      <c r="E21" s="2">
        <f t="shared" si="0"/>
        <v>27.4</v>
      </c>
      <c r="F21" s="4">
        <v>84.23</v>
      </c>
      <c r="G21" s="2">
        <f t="shared" si="1"/>
        <v>42.12</v>
      </c>
      <c r="H21" s="2">
        <v>69.52</v>
      </c>
      <c r="I21" s="2"/>
    </row>
    <row r="22" spans="1:9" ht="19.5" customHeight="1">
      <c r="A22" s="2">
        <v>19</v>
      </c>
      <c r="B22" s="3" t="s">
        <v>395</v>
      </c>
      <c r="C22" s="8" t="s">
        <v>175</v>
      </c>
      <c r="D22" s="2">
        <v>58.47</v>
      </c>
      <c r="E22" s="2">
        <f t="shared" si="0"/>
        <v>29.24</v>
      </c>
      <c r="F22" s="4">
        <v>79.79</v>
      </c>
      <c r="G22" s="2">
        <f t="shared" si="1"/>
        <v>39.9</v>
      </c>
      <c r="H22" s="2">
        <v>69.13</v>
      </c>
      <c r="I22" s="2"/>
    </row>
    <row r="23" spans="1:9" ht="19.5" customHeight="1">
      <c r="A23" s="2">
        <v>20</v>
      </c>
      <c r="B23" s="3" t="s">
        <v>395</v>
      </c>
      <c r="C23" s="8" t="s">
        <v>179</v>
      </c>
      <c r="D23" s="2">
        <v>55.67</v>
      </c>
      <c r="E23" s="2">
        <f t="shared" si="0"/>
        <v>27.84</v>
      </c>
      <c r="F23" s="4">
        <v>82.17</v>
      </c>
      <c r="G23" s="2">
        <f t="shared" si="1"/>
        <v>41.09</v>
      </c>
      <c r="H23" s="2">
        <v>68.92</v>
      </c>
      <c r="I23" s="2"/>
    </row>
    <row r="24" spans="1:9" ht="19.5" customHeight="1">
      <c r="A24" s="2">
        <v>21</v>
      </c>
      <c r="B24" s="3" t="s">
        <v>395</v>
      </c>
      <c r="C24" s="8" t="s">
        <v>202</v>
      </c>
      <c r="D24" s="2">
        <v>52.87</v>
      </c>
      <c r="E24" s="2">
        <f t="shared" si="0"/>
        <v>26.44</v>
      </c>
      <c r="F24" s="4">
        <v>84.74</v>
      </c>
      <c r="G24" s="2">
        <f t="shared" si="1"/>
        <v>42.37</v>
      </c>
      <c r="H24" s="2">
        <v>68.81</v>
      </c>
      <c r="I24" s="2"/>
    </row>
    <row r="25" spans="1:9" ht="19.5" customHeight="1">
      <c r="A25" s="2">
        <v>22</v>
      </c>
      <c r="B25" s="3" t="s">
        <v>395</v>
      </c>
      <c r="C25" s="8" t="s">
        <v>197</v>
      </c>
      <c r="D25" s="2">
        <v>51</v>
      </c>
      <c r="E25" s="2">
        <f t="shared" si="0"/>
        <v>25.5</v>
      </c>
      <c r="F25" s="4">
        <v>84.64</v>
      </c>
      <c r="G25" s="2">
        <f t="shared" si="1"/>
        <v>42.32</v>
      </c>
      <c r="H25" s="2">
        <v>67.82</v>
      </c>
      <c r="I25" s="2"/>
    </row>
    <row r="26" spans="1:9" ht="19.5" customHeight="1">
      <c r="A26" s="2">
        <v>23</v>
      </c>
      <c r="B26" s="3" t="s">
        <v>395</v>
      </c>
      <c r="C26" s="8" t="s">
        <v>187</v>
      </c>
      <c r="D26" s="2">
        <v>52.8</v>
      </c>
      <c r="E26" s="2">
        <f t="shared" si="0"/>
        <v>26.4</v>
      </c>
      <c r="F26" s="4">
        <v>82.82</v>
      </c>
      <c r="G26" s="2">
        <f t="shared" si="1"/>
        <v>41.41</v>
      </c>
      <c r="H26" s="2">
        <v>67.81</v>
      </c>
      <c r="I26" s="2"/>
    </row>
    <row r="27" spans="1:9" ht="19.5" customHeight="1">
      <c r="A27" s="2">
        <v>24</v>
      </c>
      <c r="B27" s="3" t="s">
        <v>395</v>
      </c>
      <c r="C27" s="8" t="s">
        <v>195</v>
      </c>
      <c r="D27" s="2">
        <v>51.33</v>
      </c>
      <c r="E27" s="2">
        <f t="shared" si="0"/>
        <v>25.67</v>
      </c>
      <c r="F27" s="4">
        <v>83.95</v>
      </c>
      <c r="G27" s="2">
        <f t="shared" si="1"/>
        <v>41.98</v>
      </c>
      <c r="H27" s="2">
        <v>67.64</v>
      </c>
      <c r="I27" s="2"/>
    </row>
    <row r="28" spans="1:9" ht="19.5" customHeight="1">
      <c r="A28" s="2">
        <v>25</v>
      </c>
      <c r="B28" s="3" t="s">
        <v>395</v>
      </c>
      <c r="C28" s="8" t="s">
        <v>183</v>
      </c>
      <c r="D28" s="2">
        <v>54.07</v>
      </c>
      <c r="E28" s="2">
        <f t="shared" si="0"/>
        <v>27.04</v>
      </c>
      <c r="F28" s="4">
        <v>81.2</v>
      </c>
      <c r="G28" s="2">
        <f t="shared" si="1"/>
        <v>40.6</v>
      </c>
      <c r="H28" s="2">
        <v>67.64</v>
      </c>
      <c r="I28" s="2"/>
    </row>
    <row r="29" spans="1:9" ht="19.5" customHeight="1">
      <c r="A29" s="2">
        <v>26</v>
      </c>
      <c r="B29" s="3" t="s">
        <v>395</v>
      </c>
      <c r="C29" s="8" t="s">
        <v>196</v>
      </c>
      <c r="D29" s="2">
        <v>51</v>
      </c>
      <c r="E29" s="2">
        <f t="shared" si="0"/>
        <v>25.5</v>
      </c>
      <c r="F29" s="4">
        <v>83.95</v>
      </c>
      <c r="G29" s="2">
        <f t="shared" si="1"/>
        <v>41.98</v>
      </c>
      <c r="H29" s="2">
        <v>67.48</v>
      </c>
      <c r="I29" s="2"/>
    </row>
    <row r="30" spans="1:9" ht="19.5" customHeight="1">
      <c r="A30" s="2">
        <v>27</v>
      </c>
      <c r="B30" s="3" t="s">
        <v>395</v>
      </c>
      <c r="C30" s="8" t="s">
        <v>192</v>
      </c>
      <c r="D30" s="2">
        <v>52.2</v>
      </c>
      <c r="E30" s="2">
        <f t="shared" si="0"/>
        <v>26.1</v>
      </c>
      <c r="F30" s="4">
        <v>82.62</v>
      </c>
      <c r="G30" s="2">
        <f t="shared" si="1"/>
        <v>41.31</v>
      </c>
      <c r="H30" s="2">
        <v>67.41</v>
      </c>
      <c r="I30" s="2"/>
    </row>
    <row r="31" spans="1:9" ht="19.5" customHeight="1">
      <c r="A31" s="2">
        <v>28</v>
      </c>
      <c r="B31" s="3" t="s">
        <v>395</v>
      </c>
      <c r="C31" s="8" t="s">
        <v>182</v>
      </c>
      <c r="D31" s="2">
        <v>54.33</v>
      </c>
      <c r="E31" s="2">
        <f t="shared" si="0"/>
        <v>27.17</v>
      </c>
      <c r="F31" s="4">
        <v>80.39</v>
      </c>
      <c r="G31" s="2">
        <f t="shared" si="1"/>
        <v>40.2</v>
      </c>
      <c r="H31" s="2">
        <v>67.36</v>
      </c>
      <c r="I31" s="2"/>
    </row>
    <row r="32" spans="1:9" ht="19.5" customHeight="1">
      <c r="A32" s="2">
        <v>29</v>
      </c>
      <c r="B32" s="3" t="s">
        <v>395</v>
      </c>
      <c r="C32" s="8" t="s">
        <v>189</v>
      </c>
      <c r="D32" s="2">
        <v>52.67</v>
      </c>
      <c r="E32" s="2">
        <f t="shared" si="0"/>
        <v>26.34</v>
      </c>
      <c r="F32" s="4">
        <v>81.38</v>
      </c>
      <c r="G32" s="2">
        <f t="shared" si="1"/>
        <v>40.69</v>
      </c>
      <c r="H32" s="2">
        <v>67.03</v>
      </c>
      <c r="I32" s="2"/>
    </row>
    <row r="33" spans="1:9" ht="19.5" customHeight="1">
      <c r="A33" s="2">
        <v>30</v>
      </c>
      <c r="B33" s="3" t="s">
        <v>395</v>
      </c>
      <c r="C33" s="8" t="s">
        <v>198</v>
      </c>
      <c r="D33" s="2">
        <v>49.93</v>
      </c>
      <c r="E33" s="2">
        <f t="shared" si="0"/>
        <v>24.97</v>
      </c>
      <c r="F33" s="4">
        <v>83.02</v>
      </c>
      <c r="G33" s="2">
        <f t="shared" si="1"/>
        <v>41.51</v>
      </c>
      <c r="H33" s="2">
        <v>66.48</v>
      </c>
      <c r="I33" s="2"/>
    </row>
    <row r="34" spans="1:9" ht="19.5" customHeight="1">
      <c r="A34" s="2">
        <v>31</v>
      </c>
      <c r="B34" s="3" t="s">
        <v>395</v>
      </c>
      <c r="C34" s="8" t="s">
        <v>170</v>
      </c>
      <c r="D34" s="2">
        <v>59.8</v>
      </c>
      <c r="E34" s="2">
        <f t="shared" si="0"/>
        <v>29.9</v>
      </c>
      <c r="F34" s="4">
        <v>72.47</v>
      </c>
      <c r="G34" s="2">
        <f t="shared" si="1"/>
        <v>36.24</v>
      </c>
      <c r="H34" s="2">
        <v>66.14</v>
      </c>
      <c r="I34" s="2"/>
    </row>
    <row r="35" spans="1:9" ht="19.5" customHeight="1">
      <c r="A35" s="2">
        <v>32</v>
      </c>
      <c r="B35" s="3" t="s">
        <v>395</v>
      </c>
      <c r="C35" s="8" t="s">
        <v>191</v>
      </c>
      <c r="D35" s="2">
        <v>52.27</v>
      </c>
      <c r="E35" s="2">
        <f t="shared" si="0"/>
        <v>26.14</v>
      </c>
      <c r="F35" s="4">
        <v>79.79</v>
      </c>
      <c r="G35" s="2">
        <f t="shared" si="1"/>
        <v>39.9</v>
      </c>
      <c r="H35" s="2">
        <v>66.03</v>
      </c>
      <c r="I35" s="2"/>
    </row>
    <row r="36" spans="1:9" ht="19.5" customHeight="1">
      <c r="A36" s="2">
        <v>33</v>
      </c>
      <c r="B36" s="3" t="s">
        <v>395</v>
      </c>
      <c r="C36" s="8" t="s">
        <v>178</v>
      </c>
      <c r="D36" s="2">
        <v>56.67</v>
      </c>
      <c r="E36" s="2">
        <f t="shared" si="0"/>
        <v>28.34</v>
      </c>
      <c r="F36" s="4">
        <v>75.04</v>
      </c>
      <c r="G36" s="2">
        <f t="shared" si="1"/>
        <v>37.52</v>
      </c>
      <c r="H36" s="2">
        <v>65.86</v>
      </c>
      <c r="I36" s="2"/>
    </row>
    <row r="37" spans="1:9" ht="19.5" customHeight="1">
      <c r="A37" s="2">
        <v>34</v>
      </c>
      <c r="B37" s="3" t="s">
        <v>395</v>
      </c>
      <c r="C37" s="8" t="s">
        <v>200</v>
      </c>
      <c r="D37" s="2">
        <v>49.93</v>
      </c>
      <c r="E37" s="2">
        <f t="shared" si="0"/>
        <v>24.97</v>
      </c>
      <c r="F37" s="4">
        <v>81.2</v>
      </c>
      <c r="G37" s="2">
        <f t="shared" si="1"/>
        <v>40.6</v>
      </c>
      <c r="H37" s="2">
        <v>65.57</v>
      </c>
      <c r="I37" s="2"/>
    </row>
    <row r="38" spans="1:9" ht="19.5" customHeight="1">
      <c r="A38" s="2">
        <v>35</v>
      </c>
      <c r="B38" s="3" t="s">
        <v>395</v>
      </c>
      <c r="C38" s="8" t="s">
        <v>193</v>
      </c>
      <c r="D38" s="2">
        <v>51.93</v>
      </c>
      <c r="E38" s="2">
        <f t="shared" si="0"/>
        <v>25.97</v>
      </c>
      <c r="F38" s="4">
        <v>79.2</v>
      </c>
      <c r="G38" s="2">
        <f t="shared" si="1"/>
        <v>39.6</v>
      </c>
      <c r="H38" s="2">
        <v>65.57</v>
      </c>
      <c r="I38" s="2"/>
    </row>
    <row r="39" spans="1:9" ht="19.5" customHeight="1">
      <c r="A39" s="2">
        <v>36</v>
      </c>
      <c r="B39" s="3" t="s">
        <v>395</v>
      </c>
      <c r="C39" s="8" t="s">
        <v>209</v>
      </c>
      <c r="D39" s="2">
        <v>47.73</v>
      </c>
      <c r="E39" s="2">
        <f t="shared" si="0"/>
        <v>23.87</v>
      </c>
      <c r="F39" s="4">
        <v>82.57</v>
      </c>
      <c r="G39" s="2">
        <f t="shared" si="1"/>
        <v>41.29</v>
      </c>
      <c r="H39" s="2">
        <v>65.15</v>
      </c>
      <c r="I39" s="2"/>
    </row>
    <row r="40" spans="1:9" ht="19.5" customHeight="1">
      <c r="A40" s="2">
        <v>37</v>
      </c>
      <c r="B40" s="3" t="s">
        <v>395</v>
      </c>
      <c r="C40" s="8" t="s">
        <v>203</v>
      </c>
      <c r="D40" s="2">
        <v>48.87</v>
      </c>
      <c r="E40" s="2">
        <f t="shared" si="0"/>
        <v>24.44</v>
      </c>
      <c r="F40" s="4">
        <v>79.59</v>
      </c>
      <c r="G40" s="2">
        <f t="shared" si="1"/>
        <v>39.8</v>
      </c>
      <c r="H40" s="2">
        <v>64.23</v>
      </c>
      <c r="I40" s="2"/>
    </row>
    <row r="41" spans="1:9" ht="19.5" customHeight="1">
      <c r="A41" s="2">
        <v>38</v>
      </c>
      <c r="B41" s="3" t="s">
        <v>395</v>
      </c>
      <c r="C41" s="8" t="s">
        <v>186</v>
      </c>
      <c r="D41" s="2">
        <v>53</v>
      </c>
      <c r="E41" s="2">
        <f t="shared" si="0"/>
        <v>26.5</v>
      </c>
      <c r="F41" s="4">
        <v>74.05</v>
      </c>
      <c r="G41" s="2">
        <f t="shared" si="1"/>
        <v>37.03</v>
      </c>
      <c r="H41" s="2">
        <v>63.53</v>
      </c>
      <c r="I41" s="2"/>
    </row>
    <row r="42" spans="1:9" ht="19.5" customHeight="1">
      <c r="A42" s="2">
        <v>39</v>
      </c>
      <c r="B42" s="3" t="s">
        <v>395</v>
      </c>
      <c r="C42" s="8" t="s">
        <v>171</v>
      </c>
      <c r="D42" s="2">
        <v>59.53</v>
      </c>
      <c r="E42" s="2">
        <f t="shared" si="0"/>
        <v>29.77</v>
      </c>
      <c r="F42" s="4">
        <v>66.86</v>
      </c>
      <c r="G42" s="2">
        <f t="shared" si="1"/>
        <v>33.43</v>
      </c>
      <c r="H42" s="2">
        <v>63.2</v>
      </c>
      <c r="I42" s="2"/>
    </row>
    <row r="43" spans="1:9" ht="19.5" customHeight="1">
      <c r="A43" s="2">
        <v>40</v>
      </c>
      <c r="B43" s="3" t="s">
        <v>395</v>
      </c>
      <c r="C43" s="8" t="s">
        <v>188</v>
      </c>
      <c r="D43" s="2">
        <v>52.73</v>
      </c>
      <c r="E43" s="2">
        <f t="shared" si="0"/>
        <v>26.37</v>
      </c>
      <c r="F43" s="4">
        <v>73.66</v>
      </c>
      <c r="G43" s="2">
        <f t="shared" si="1"/>
        <v>36.83</v>
      </c>
      <c r="H43" s="2">
        <v>63.2</v>
      </c>
      <c r="I43" s="2"/>
    </row>
    <row r="44" spans="1:9" ht="19.5" customHeight="1">
      <c r="A44" s="2">
        <v>41</v>
      </c>
      <c r="B44" s="3" t="s">
        <v>395</v>
      </c>
      <c r="C44" s="8" t="s">
        <v>199</v>
      </c>
      <c r="D44" s="2">
        <v>49.93</v>
      </c>
      <c r="E44" s="2">
        <f t="shared" si="0"/>
        <v>24.97</v>
      </c>
      <c r="F44" s="4">
        <v>76.43</v>
      </c>
      <c r="G44" s="2">
        <f t="shared" si="1"/>
        <v>38.22</v>
      </c>
      <c r="H44" s="2">
        <v>63.18</v>
      </c>
      <c r="I44" s="2"/>
    </row>
    <row r="45" spans="1:9" ht="19.5" customHeight="1">
      <c r="A45" s="2">
        <v>42</v>
      </c>
      <c r="B45" s="3" t="s">
        <v>395</v>
      </c>
      <c r="C45" s="8" t="s">
        <v>207</v>
      </c>
      <c r="D45" s="2">
        <v>48</v>
      </c>
      <c r="E45" s="2">
        <f t="shared" si="0"/>
        <v>24</v>
      </c>
      <c r="F45" s="4">
        <v>78.21</v>
      </c>
      <c r="G45" s="2">
        <f t="shared" si="1"/>
        <v>39.11</v>
      </c>
      <c r="H45" s="2">
        <v>63.11</v>
      </c>
      <c r="I45" s="2"/>
    </row>
    <row r="46" spans="1:9" ht="19.5" customHeight="1">
      <c r="A46" s="2">
        <v>43</v>
      </c>
      <c r="B46" s="3" t="s">
        <v>395</v>
      </c>
      <c r="C46" s="8" t="s">
        <v>219</v>
      </c>
      <c r="D46" s="2">
        <v>45.33</v>
      </c>
      <c r="E46" s="2">
        <f t="shared" si="0"/>
        <v>22.67</v>
      </c>
      <c r="F46" s="4">
        <v>80.59</v>
      </c>
      <c r="G46" s="2">
        <f t="shared" si="1"/>
        <v>40.3</v>
      </c>
      <c r="H46" s="2">
        <v>62.96</v>
      </c>
      <c r="I46" s="2"/>
    </row>
    <row r="47" spans="1:9" ht="19.5" customHeight="1">
      <c r="A47" s="2">
        <v>44</v>
      </c>
      <c r="B47" s="3" t="s">
        <v>395</v>
      </c>
      <c r="C47" s="8" t="s">
        <v>205</v>
      </c>
      <c r="D47" s="2">
        <v>48.2</v>
      </c>
      <c r="E47" s="2">
        <f t="shared" si="0"/>
        <v>24.1</v>
      </c>
      <c r="F47" s="4">
        <v>77.62</v>
      </c>
      <c r="G47" s="2">
        <f t="shared" si="1"/>
        <v>38.81</v>
      </c>
      <c r="H47" s="2">
        <v>62.91</v>
      </c>
      <c r="I47" s="2"/>
    </row>
    <row r="48" spans="1:9" ht="19.5" customHeight="1">
      <c r="A48" s="2">
        <v>45</v>
      </c>
      <c r="B48" s="3" t="s">
        <v>395</v>
      </c>
      <c r="C48" s="8" t="s">
        <v>185</v>
      </c>
      <c r="D48" s="2">
        <v>53</v>
      </c>
      <c r="E48" s="2">
        <f t="shared" si="0"/>
        <v>26.5</v>
      </c>
      <c r="F48" s="4">
        <v>72.32</v>
      </c>
      <c r="G48" s="2">
        <f t="shared" si="1"/>
        <v>36.16</v>
      </c>
      <c r="H48" s="2">
        <v>62.66</v>
      </c>
      <c r="I48" s="2"/>
    </row>
    <row r="49" spans="1:9" ht="19.5" customHeight="1">
      <c r="A49" s="2">
        <v>46</v>
      </c>
      <c r="B49" s="3" t="s">
        <v>395</v>
      </c>
      <c r="C49" s="8" t="s">
        <v>217</v>
      </c>
      <c r="D49" s="2">
        <v>46.2</v>
      </c>
      <c r="E49" s="2">
        <f t="shared" si="0"/>
        <v>23.1</v>
      </c>
      <c r="F49" s="4">
        <v>78.8</v>
      </c>
      <c r="G49" s="2">
        <f t="shared" si="1"/>
        <v>39.4</v>
      </c>
      <c r="H49" s="2">
        <v>62.5</v>
      </c>
      <c r="I49" s="2"/>
    </row>
    <row r="50" spans="1:9" ht="19.5" customHeight="1">
      <c r="A50" s="2">
        <v>47</v>
      </c>
      <c r="B50" s="3" t="s">
        <v>395</v>
      </c>
      <c r="C50" s="8" t="s">
        <v>190</v>
      </c>
      <c r="D50" s="2">
        <v>52.27</v>
      </c>
      <c r="E50" s="2">
        <f t="shared" si="0"/>
        <v>26.14</v>
      </c>
      <c r="F50" s="4">
        <v>71.68</v>
      </c>
      <c r="G50" s="2">
        <f t="shared" si="1"/>
        <v>35.84</v>
      </c>
      <c r="H50" s="2">
        <v>61.98</v>
      </c>
      <c r="I50" s="2"/>
    </row>
    <row r="51" spans="1:9" ht="19.5" customHeight="1">
      <c r="A51" s="2">
        <v>48</v>
      </c>
      <c r="B51" s="3" t="s">
        <v>395</v>
      </c>
      <c r="C51" s="8" t="s">
        <v>204</v>
      </c>
      <c r="D51" s="2">
        <v>48.67</v>
      </c>
      <c r="E51" s="2">
        <f t="shared" si="0"/>
        <v>24.34</v>
      </c>
      <c r="F51" s="4">
        <v>74.84</v>
      </c>
      <c r="G51" s="2">
        <f t="shared" si="1"/>
        <v>37.42</v>
      </c>
      <c r="H51" s="2">
        <v>61.76</v>
      </c>
      <c r="I51" s="2"/>
    </row>
    <row r="52" spans="1:9" ht="19.5" customHeight="1">
      <c r="A52" s="2">
        <v>49</v>
      </c>
      <c r="B52" s="3" t="s">
        <v>395</v>
      </c>
      <c r="C52" s="8" t="s">
        <v>211</v>
      </c>
      <c r="D52" s="2">
        <v>47.6</v>
      </c>
      <c r="E52" s="2">
        <f t="shared" si="0"/>
        <v>23.8</v>
      </c>
      <c r="F52" s="4">
        <v>75.44</v>
      </c>
      <c r="G52" s="2">
        <f t="shared" si="1"/>
        <v>37.72</v>
      </c>
      <c r="H52" s="2">
        <v>61.52</v>
      </c>
      <c r="I52" s="2"/>
    </row>
    <row r="53" spans="1:9" ht="19.5" customHeight="1">
      <c r="A53" s="2">
        <v>50</v>
      </c>
      <c r="B53" s="3" t="s">
        <v>395</v>
      </c>
      <c r="C53" s="8" t="s">
        <v>224</v>
      </c>
      <c r="D53" s="2">
        <v>42.13</v>
      </c>
      <c r="E53" s="2">
        <f t="shared" si="0"/>
        <v>21.07</v>
      </c>
      <c r="F53" s="4">
        <v>80.19</v>
      </c>
      <c r="G53" s="2">
        <f t="shared" si="1"/>
        <v>40.1</v>
      </c>
      <c r="H53" s="2">
        <v>61.16</v>
      </c>
      <c r="I53" s="2"/>
    </row>
    <row r="54" spans="1:9" ht="19.5" customHeight="1">
      <c r="A54" s="2">
        <v>51</v>
      </c>
      <c r="B54" s="3" t="s">
        <v>395</v>
      </c>
      <c r="C54" s="8" t="s">
        <v>216</v>
      </c>
      <c r="D54" s="2">
        <v>46.47</v>
      </c>
      <c r="E54" s="2">
        <f t="shared" si="0"/>
        <v>23.24</v>
      </c>
      <c r="F54" s="4">
        <v>75.35</v>
      </c>
      <c r="G54" s="2">
        <f t="shared" si="1"/>
        <v>37.68</v>
      </c>
      <c r="H54" s="2">
        <v>60.91</v>
      </c>
      <c r="I54" s="2"/>
    </row>
    <row r="55" spans="1:9" ht="19.5" customHeight="1">
      <c r="A55" s="2">
        <v>52</v>
      </c>
      <c r="B55" s="3" t="s">
        <v>395</v>
      </c>
      <c r="C55" s="8" t="s">
        <v>213</v>
      </c>
      <c r="D55" s="2">
        <v>46.93</v>
      </c>
      <c r="E55" s="2">
        <f t="shared" si="0"/>
        <v>23.47</v>
      </c>
      <c r="F55" s="4">
        <v>74.74</v>
      </c>
      <c r="G55" s="2">
        <f t="shared" si="1"/>
        <v>37.37</v>
      </c>
      <c r="H55" s="2">
        <v>60.84</v>
      </c>
      <c r="I55" s="2"/>
    </row>
    <row r="56" spans="1:9" ht="19.5" customHeight="1">
      <c r="A56" s="2">
        <v>53</v>
      </c>
      <c r="B56" s="3" t="s">
        <v>395</v>
      </c>
      <c r="C56" s="8" t="s">
        <v>184</v>
      </c>
      <c r="D56" s="2">
        <v>53.67</v>
      </c>
      <c r="E56" s="2">
        <f t="shared" si="0"/>
        <v>26.84</v>
      </c>
      <c r="F56" s="4">
        <v>66.46</v>
      </c>
      <c r="G56" s="2">
        <f t="shared" si="1"/>
        <v>33.23</v>
      </c>
      <c r="H56" s="2">
        <v>60.07</v>
      </c>
      <c r="I56" s="2"/>
    </row>
    <row r="57" spans="1:9" ht="19.5" customHeight="1">
      <c r="A57" s="2">
        <v>54</v>
      </c>
      <c r="B57" s="3" t="s">
        <v>395</v>
      </c>
      <c r="C57" s="8" t="s">
        <v>231</v>
      </c>
      <c r="D57" s="2">
        <v>38.8</v>
      </c>
      <c r="E57" s="2">
        <f t="shared" si="0"/>
        <v>19.4</v>
      </c>
      <c r="F57" s="4">
        <v>80.19</v>
      </c>
      <c r="G57" s="2">
        <f t="shared" si="1"/>
        <v>40.1</v>
      </c>
      <c r="H57" s="2">
        <v>59.5</v>
      </c>
      <c r="I57" s="2"/>
    </row>
    <row r="58" spans="1:9" ht="19.5" customHeight="1">
      <c r="A58" s="2">
        <v>55</v>
      </c>
      <c r="B58" s="3" t="s">
        <v>395</v>
      </c>
      <c r="C58" s="8" t="s">
        <v>208</v>
      </c>
      <c r="D58" s="2">
        <v>47.87</v>
      </c>
      <c r="E58" s="2">
        <f t="shared" si="0"/>
        <v>23.94</v>
      </c>
      <c r="F58" s="4">
        <v>69.7</v>
      </c>
      <c r="G58" s="2">
        <f t="shared" si="1"/>
        <v>34.85</v>
      </c>
      <c r="H58" s="2">
        <v>58.79</v>
      </c>
      <c r="I58" s="2"/>
    </row>
    <row r="59" spans="1:9" ht="19.5" customHeight="1">
      <c r="A59" s="2">
        <v>56</v>
      </c>
      <c r="B59" s="3" t="s">
        <v>395</v>
      </c>
      <c r="C59" s="8" t="s">
        <v>194</v>
      </c>
      <c r="D59" s="2">
        <v>51.47</v>
      </c>
      <c r="E59" s="2">
        <f t="shared" si="0"/>
        <v>25.74</v>
      </c>
      <c r="F59" s="4">
        <v>66.05</v>
      </c>
      <c r="G59" s="2">
        <f t="shared" si="1"/>
        <v>33.03</v>
      </c>
      <c r="H59" s="2">
        <v>58.76</v>
      </c>
      <c r="I59" s="2"/>
    </row>
    <row r="60" spans="1:9" ht="19.5" customHeight="1">
      <c r="A60" s="2">
        <v>57</v>
      </c>
      <c r="B60" s="3" t="s">
        <v>395</v>
      </c>
      <c r="C60" s="8" t="s">
        <v>234</v>
      </c>
      <c r="D60" s="2">
        <v>38.33</v>
      </c>
      <c r="E60" s="2">
        <f t="shared" si="0"/>
        <v>19.17</v>
      </c>
      <c r="F60" s="4">
        <v>79.18</v>
      </c>
      <c r="G60" s="2">
        <f t="shared" si="1"/>
        <v>39.59</v>
      </c>
      <c r="H60" s="2">
        <v>58.76</v>
      </c>
      <c r="I60" s="2"/>
    </row>
    <row r="61" spans="1:9" ht="19.5" customHeight="1">
      <c r="A61" s="2">
        <v>58</v>
      </c>
      <c r="B61" s="3" t="s">
        <v>395</v>
      </c>
      <c r="C61" s="8" t="s">
        <v>69</v>
      </c>
      <c r="D61" s="2">
        <v>44.93</v>
      </c>
      <c r="E61" s="2">
        <f t="shared" si="0"/>
        <v>22.47</v>
      </c>
      <c r="F61" s="4">
        <v>72.47</v>
      </c>
      <c r="G61" s="2">
        <f t="shared" si="1"/>
        <v>36.24</v>
      </c>
      <c r="H61" s="2">
        <v>58.7</v>
      </c>
      <c r="I61" s="2"/>
    </row>
    <row r="62" spans="1:9" ht="19.5" customHeight="1">
      <c r="A62" s="2">
        <v>59</v>
      </c>
      <c r="B62" s="3" t="s">
        <v>395</v>
      </c>
      <c r="C62" s="8" t="s">
        <v>233</v>
      </c>
      <c r="D62" s="2">
        <v>38.67</v>
      </c>
      <c r="E62" s="2">
        <f t="shared" si="0"/>
        <v>19.34</v>
      </c>
      <c r="F62" s="4">
        <v>77.62</v>
      </c>
      <c r="G62" s="2">
        <f t="shared" si="1"/>
        <v>38.81</v>
      </c>
      <c r="H62" s="2">
        <v>58.15</v>
      </c>
      <c r="I62" s="2"/>
    </row>
    <row r="63" spans="1:9" ht="19.5" customHeight="1">
      <c r="A63" s="2">
        <v>60</v>
      </c>
      <c r="B63" s="3" t="s">
        <v>395</v>
      </c>
      <c r="C63" s="8" t="s">
        <v>212</v>
      </c>
      <c r="D63" s="2">
        <v>47.33</v>
      </c>
      <c r="E63" s="2">
        <f t="shared" si="0"/>
        <v>23.67</v>
      </c>
      <c r="F63" s="4">
        <v>66.86</v>
      </c>
      <c r="G63" s="2">
        <f t="shared" si="1"/>
        <v>33.43</v>
      </c>
      <c r="H63" s="2">
        <v>57.1</v>
      </c>
      <c r="I63" s="2"/>
    </row>
    <row r="64" spans="1:9" ht="19.5" customHeight="1">
      <c r="A64" s="2">
        <v>61</v>
      </c>
      <c r="B64" s="3" t="s">
        <v>395</v>
      </c>
      <c r="C64" s="8" t="s">
        <v>201</v>
      </c>
      <c r="D64" s="2">
        <v>49.8</v>
      </c>
      <c r="E64" s="2">
        <f t="shared" si="0"/>
        <v>24.9</v>
      </c>
      <c r="F64" s="4">
        <v>64.35</v>
      </c>
      <c r="G64" s="2">
        <f t="shared" si="1"/>
        <v>32.18</v>
      </c>
      <c r="H64" s="2">
        <v>57.08</v>
      </c>
      <c r="I64" s="2"/>
    </row>
    <row r="65" spans="1:9" ht="19.5" customHeight="1">
      <c r="A65" s="2">
        <v>62</v>
      </c>
      <c r="B65" s="3" t="s">
        <v>395</v>
      </c>
      <c r="C65" s="8" t="s">
        <v>228</v>
      </c>
      <c r="D65" s="2">
        <v>41.07</v>
      </c>
      <c r="E65" s="2">
        <f t="shared" si="0"/>
        <v>20.54</v>
      </c>
      <c r="F65" s="4">
        <v>72.32</v>
      </c>
      <c r="G65" s="2">
        <f t="shared" si="1"/>
        <v>36.16</v>
      </c>
      <c r="H65" s="2">
        <v>56.7</v>
      </c>
      <c r="I65" s="2"/>
    </row>
    <row r="66" spans="1:9" ht="19.5" customHeight="1">
      <c r="A66" s="2">
        <v>63</v>
      </c>
      <c r="B66" s="3" t="s">
        <v>395</v>
      </c>
      <c r="C66" s="8" t="s">
        <v>226</v>
      </c>
      <c r="D66" s="2">
        <v>41.27</v>
      </c>
      <c r="E66" s="2">
        <f t="shared" si="0"/>
        <v>20.64</v>
      </c>
      <c r="F66" s="4">
        <v>71.08</v>
      </c>
      <c r="G66" s="2">
        <f t="shared" si="1"/>
        <v>35.54</v>
      </c>
      <c r="H66" s="2">
        <v>56.18</v>
      </c>
      <c r="I66" s="2"/>
    </row>
    <row r="67" spans="1:9" ht="19.5" customHeight="1">
      <c r="A67" s="2">
        <v>64</v>
      </c>
      <c r="B67" s="3" t="s">
        <v>395</v>
      </c>
      <c r="C67" s="8" t="s">
        <v>206</v>
      </c>
      <c r="D67" s="2">
        <v>48.13</v>
      </c>
      <c r="E67" s="2">
        <f t="shared" si="0"/>
        <v>24.07</v>
      </c>
      <c r="F67" s="4">
        <v>63.36</v>
      </c>
      <c r="G67" s="2">
        <f t="shared" si="1"/>
        <v>31.68</v>
      </c>
      <c r="H67" s="2">
        <v>55.75</v>
      </c>
      <c r="I67" s="2"/>
    </row>
    <row r="68" spans="1:9" ht="19.5" customHeight="1">
      <c r="A68" s="2">
        <v>65</v>
      </c>
      <c r="B68" s="3" t="s">
        <v>395</v>
      </c>
      <c r="C68" s="8" t="s">
        <v>237</v>
      </c>
      <c r="D68" s="2">
        <v>36.73</v>
      </c>
      <c r="E68" s="2">
        <f t="shared" si="0"/>
        <v>18.37</v>
      </c>
      <c r="F68" s="4">
        <v>74.65</v>
      </c>
      <c r="G68" s="2">
        <f t="shared" si="1"/>
        <v>37.33</v>
      </c>
      <c r="H68" s="2">
        <v>55.69</v>
      </c>
      <c r="I68" s="2"/>
    </row>
    <row r="69" spans="1:9" ht="19.5" customHeight="1">
      <c r="A69" s="2">
        <v>66</v>
      </c>
      <c r="B69" s="3" t="s">
        <v>395</v>
      </c>
      <c r="C69" s="8" t="s">
        <v>215</v>
      </c>
      <c r="D69" s="2">
        <v>46.67</v>
      </c>
      <c r="E69" s="2">
        <f aca="true" t="shared" si="2" ref="E69:E84">ROUND(D69*0.5*1,2)</f>
        <v>23.34</v>
      </c>
      <c r="F69" s="4">
        <v>64.24</v>
      </c>
      <c r="G69" s="2">
        <f aca="true" t="shared" si="3" ref="G69:G84">ROUND(F69*0.5,2)</f>
        <v>32.12</v>
      </c>
      <c r="H69" s="2">
        <v>55.46</v>
      </c>
      <c r="I69" s="2"/>
    </row>
    <row r="70" spans="1:9" ht="19.5" customHeight="1">
      <c r="A70" s="2">
        <v>67</v>
      </c>
      <c r="B70" s="3" t="s">
        <v>395</v>
      </c>
      <c r="C70" s="8" t="s">
        <v>236</v>
      </c>
      <c r="D70" s="2">
        <v>37.2</v>
      </c>
      <c r="E70" s="2">
        <f t="shared" si="2"/>
        <v>18.6</v>
      </c>
      <c r="F70" s="4">
        <v>73.33</v>
      </c>
      <c r="G70" s="2">
        <f t="shared" si="3"/>
        <v>36.67</v>
      </c>
      <c r="H70" s="2">
        <v>55.27</v>
      </c>
      <c r="I70" s="2"/>
    </row>
    <row r="71" spans="1:9" ht="19.5" customHeight="1">
      <c r="A71" s="2">
        <v>68</v>
      </c>
      <c r="B71" s="3" t="s">
        <v>395</v>
      </c>
      <c r="C71" s="8" t="s">
        <v>223</v>
      </c>
      <c r="D71" s="2">
        <v>43.13</v>
      </c>
      <c r="E71" s="2">
        <f t="shared" si="2"/>
        <v>21.57</v>
      </c>
      <c r="F71" s="4">
        <v>67.12</v>
      </c>
      <c r="G71" s="2">
        <f t="shared" si="3"/>
        <v>33.56</v>
      </c>
      <c r="H71" s="2">
        <v>55.13</v>
      </c>
      <c r="I71" s="2"/>
    </row>
    <row r="72" spans="1:9" ht="19.5" customHeight="1">
      <c r="A72" s="2">
        <v>69</v>
      </c>
      <c r="B72" s="3" t="s">
        <v>395</v>
      </c>
      <c r="C72" s="8" t="s">
        <v>221</v>
      </c>
      <c r="D72" s="2">
        <v>45</v>
      </c>
      <c r="E72" s="2">
        <f t="shared" si="2"/>
        <v>22.5</v>
      </c>
      <c r="F72" s="4">
        <v>64.44</v>
      </c>
      <c r="G72" s="2">
        <f t="shared" si="3"/>
        <v>32.22</v>
      </c>
      <c r="H72" s="2">
        <v>54.72</v>
      </c>
      <c r="I72" s="2"/>
    </row>
    <row r="73" spans="1:9" ht="19.5" customHeight="1">
      <c r="A73" s="2">
        <v>70</v>
      </c>
      <c r="B73" s="3" t="s">
        <v>395</v>
      </c>
      <c r="C73" s="8" t="s">
        <v>235</v>
      </c>
      <c r="D73" s="2">
        <v>37.73</v>
      </c>
      <c r="E73" s="2">
        <f t="shared" si="2"/>
        <v>18.87</v>
      </c>
      <c r="F73" s="4">
        <v>71.28</v>
      </c>
      <c r="G73" s="2">
        <f t="shared" si="3"/>
        <v>35.64</v>
      </c>
      <c r="H73" s="2">
        <v>54.51</v>
      </c>
      <c r="I73" s="2"/>
    </row>
    <row r="74" spans="1:9" ht="19.5" customHeight="1">
      <c r="A74" s="2">
        <v>71</v>
      </c>
      <c r="B74" s="3" t="s">
        <v>395</v>
      </c>
      <c r="C74" s="8" t="s">
        <v>220</v>
      </c>
      <c r="D74" s="2">
        <v>45.33</v>
      </c>
      <c r="E74" s="2">
        <f t="shared" si="2"/>
        <v>22.67</v>
      </c>
      <c r="F74" s="4">
        <v>63.43</v>
      </c>
      <c r="G74" s="2">
        <f t="shared" si="3"/>
        <v>31.72</v>
      </c>
      <c r="H74" s="2">
        <v>54.38</v>
      </c>
      <c r="I74" s="2"/>
    </row>
    <row r="75" spans="1:9" ht="19.5" customHeight="1">
      <c r="A75" s="2">
        <v>72</v>
      </c>
      <c r="B75" s="3" t="s">
        <v>395</v>
      </c>
      <c r="C75" s="8" t="s">
        <v>230</v>
      </c>
      <c r="D75" s="2">
        <v>39</v>
      </c>
      <c r="E75" s="2">
        <f t="shared" si="2"/>
        <v>19.5</v>
      </c>
      <c r="F75" s="4">
        <v>68.31</v>
      </c>
      <c r="G75" s="2">
        <f t="shared" si="3"/>
        <v>34.16</v>
      </c>
      <c r="H75" s="2">
        <v>53.66</v>
      </c>
      <c r="I75" s="2"/>
    </row>
    <row r="76" spans="1:9" ht="19.5" customHeight="1">
      <c r="A76" s="2">
        <v>73</v>
      </c>
      <c r="B76" s="3" t="s">
        <v>395</v>
      </c>
      <c r="C76" s="8" t="s">
        <v>218</v>
      </c>
      <c r="D76" s="2">
        <v>45.67</v>
      </c>
      <c r="E76" s="2">
        <f t="shared" si="2"/>
        <v>22.84</v>
      </c>
      <c r="F76" s="4">
        <v>61.41</v>
      </c>
      <c r="G76" s="2">
        <f t="shared" si="3"/>
        <v>30.71</v>
      </c>
      <c r="H76" s="2">
        <v>53.54</v>
      </c>
      <c r="I76" s="2"/>
    </row>
    <row r="77" spans="1:9" ht="19.5" customHeight="1">
      <c r="A77" s="2">
        <v>74</v>
      </c>
      <c r="B77" s="3" t="s">
        <v>395</v>
      </c>
      <c r="C77" s="8" t="s">
        <v>225</v>
      </c>
      <c r="D77" s="2">
        <v>41.73</v>
      </c>
      <c r="E77" s="2">
        <f t="shared" si="2"/>
        <v>20.87</v>
      </c>
      <c r="F77" s="4">
        <v>64.55</v>
      </c>
      <c r="G77" s="2">
        <f t="shared" si="3"/>
        <v>32.28</v>
      </c>
      <c r="H77" s="2">
        <v>53.14</v>
      </c>
      <c r="I77" s="2"/>
    </row>
    <row r="78" spans="1:9" ht="19.5" customHeight="1">
      <c r="A78" s="2">
        <v>75</v>
      </c>
      <c r="B78" s="3" t="s">
        <v>395</v>
      </c>
      <c r="C78" s="8" t="s">
        <v>227</v>
      </c>
      <c r="D78" s="2">
        <v>41.13</v>
      </c>
      <c r="E78" s="2">
        <f t="shared" si="2"/>
        <v>20.57</v>
      </c>
      <c r="F78" s="4">
        <v>64.35</v>
      </c>
      <c r="G78" s="2">
        <f t="shared" si="3"/>
        <v>32.18</v>
      </c>
      <c r="H78" s="2">
        <v>52.74</v>
      </c>
      <c r="I78" s="2"/>
    </row>
    <row r="79" spans="1:9" ht="19.5" customHeight="1">
      <c r="A79" s="2">
        <v>76</v>
      </c>
      <c r="B79" s="3" t="s">
        <v>395</v>
      </c>
      <c r="C79" s="8" t="s">
        <v>232</v>
      </c>
      <c r="D79" s="2">
        <v>38.73</v>
      </c>
      <c r="E79" s="2">
        <f t="shared" si="2"/>
        <v>19.37</v>
      </c>
      <c r="F79" s="4">
        <v>63.83</v>
      </c>
      <c r="G79" s="2">
        <f t="shared" si="3"/>
        <v>31.92</v>
      </c>
      <c r="H79" s="2">
        <v>51.28</v>
      </c>
      <c r="I79" s="2"/>
    </row>
    <row r="80" spans="1:9" ht="19.5" customHeight="1">
      <c r="A80" s="2">
        <v>77</v>
      </c>
      <c r="B80" s="3" t="s">
        <v>395</v>
      </c>
      <c r="C80" s="8" t="s">
        <v>214</v>
      </c>
      <c r="D80" s="2">
        <v>46.87</v>
      </c>
      <c r="E80" s="2">
        <f t="shared" si="2"/>
        <v>23.44</v>
      </c>
      <c r="F80" s="4">
        <v>55.64</v>
      </c>
      <c r="G80" s="2">
        <f t="shared" si="3"/>
        <v>27.82</v>
      </c>
      <c r="H80" s="2">
        <v>51.26</v>
      </c>
      <c r="I80" s="2"/>
    </row>
    <row r="81" spans="1:9" ht="19.5" customHeight="1">
      <c r="A81" s="2">
        <v>78</v>
      </c>
      <c r="B81" s="3" t="s">
        <v>395</v>
      </c>
      <c r="C81" s="8" t="s">
        <v>238</v>
      </c>
      <c r="D81" s="2">
        <v>35.6</v>
      </c>
      <c r="E81" s="2">
        <f t="shared" si="2"/>
        <v>17.8</v>
      </c>
      <c r="F81" s="4">
        <v>65.74</v>
      </c>
      <c r="G81" s="2">
        <f t="shared" si="3"/>
        <v>32.87</v>
      </c>
      <c r="H81" s="2">
        <v>50.67</v>
      </c>
      <c r="I81" s="2"/>
    </row>
    <row r="82" spans="1:9" ht="19.5" customHeight="1">
      <c r="A82" s="2">
        <v>79</v>
      </c>
      <c r="B82" s="3" t="s">
        <v>395</v>
      </c>
      <c r="C82" s="8" t="s">
        <v>229</v>
      </c>
      <c r="D82" s="2">
        <v>39.47</v>
      </c>
      <c r="E82" s="2">
        <f t="shared" si="2"/>
        <v>19.74</v>
      </c>
      <c r="F82" s="4">
        <v>60.59</v>
      </c>
      <c r="G82" s="2">
        <f t="shared" si="3"/>
        <v>30.3</v>
      </c>
      <c r="H82" s="2">
        <v>50.03</v>
      </c>
      <c r="I82" s="2"/>
    </row>
    <row r="83" spans="1:9" ht="19.5" customHeight="1">
      <c r="A83" s="2">
        <v>80</v>
      </c>
      <c r="B83" s="3" t="s">
        <v>395</v>
      </c>
      <c r="C83" s="8" t="s">
        <v>210</v>
      </c>
      <c r="D83" s="2">
        <v>47.67</v>
      </c>
      <c r="E83" s="2">
        <f t="shared" si="2"/>
        <v>23.84</v>
      </c>
      <c r="F83" s="4">
        <v>0</v>
      </c>
      <c r="G83" s="2">
        <f t="shared" si="3"/>
        <v>0</v>
      </c>
      <c r="H83" s="2">
        <v>23.84</v>
      </c>
      <c r="I83" s="2"/>
    </row>
    <row r="84" spans="1:9" ht="19.5" customHeight="1">
      <c r="A84" s="2">
        <v>81</v>
      </c>
      <c r="B84" s="3" t="s">
        <v>395</v>
      </c>
      <c r="C84" s="8" t="s">
        <v>222</v>
      </c>
      <c r="D84" s="2">
        <v>44.93</v>
      </c>
      <c r="E84" s="2">
        <f t="shared" si="2"/>
        <v>22.47</v>
      </c>
      <c r="F84" s="4">
        <v>0</v>
      </c>
      <c r="G84" s="2">
        <f t="shared" si="3"/>
        <v>0</v>
      </c>
      <c r="H84" s="2">
        <v>22.47</v>
      </c>
      <c r="I84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43"/>
  <sheetViews>
    <sheetView zoomScaleSheetLayoutView="100" zoomScalePageLayoutView="0" workbookViewId="0" topLeftCell="A1">
      <pane xSplit="1" ySplit="3" topLeftCell="B28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43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475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396</v>
      </c>
      <c r="C4" s="8" t="s">
        <v>239</v>
      </c>
      <c r="D4" s="2">
        <v>82.53</v>
      </c>
      <c r="E4" s="2">
        <f>ROUND(D4*0.5*1,2)</f>
        <v>41.27</v>
      </c>
      <c r="F4" s="4">
        <v>77.38</v>
      </c>
      <c r="G4" s="2">
        <f>ROUND(F4*0.5,2)</f>
        <v>38.69</v>
      </c>
      <c r="H4" s="2">
        <v>79.96</v>
      </c>
      <c r="I4" s="2"/>
    </row>
    <row r="5" spans="1:9" ht="19.5" customHeight="1">
      <c r="A5" s="2">
        <v>2</v>
      </c>
      <c r="B5" s="3" t="s">
        <v>396</v>
      </c>
      <c r="C5" s="8" t="s">
        <v>242</v>
      </c>
      <c r="D5" s="2">
        <v>78.13</v>
      </c>
      <c r="E5" s="2">
        <f aca="true" t="shared" si="0" ref="E5:E43">ROUND(D5*0.5*1,2)</f>
        <v>39.07</v>
      </c>
      <c r="F5" s="4">
        <v>80.7</v>
      </c>
      <c r="G5" s="2">
        <f aca="true" t="shared" si="1" ref="G5:G43">ROUND(F5*0.5,2)</f>
        <v>40.35</v>
      </c>
      <c r="H5" s="2">
        <v>79.42</v>
      </c>
      <c r="I5" s="2"/>
    </row>
    <row r="6" spans="1:9" ht="19.5" customHeight="1">
      <c r="A6" s="2">
        <v>3</v>
      </c>
      <c r="B6" s="3" t="s">
        <v>396</v>
      </c>
      <c r="C6" s="8" t="s">
        <v>243</v>
      </c>
      <c r="D6" s="2">
        <v>78.07</v>
      </c>
      <c r="E6" s="2">
        <f t="shared" si="0"/>
        <v>39.04</v>
      </c>
      <c r="F6" s="4">
        <v>79.68</v>
      </c>
      <c r="G6" s="2">
        <f t="shared" si="1"/>
        <v>39.84</v>
      </c>
      <c r="H6" s="2">
        <v>78.88</v>
      </c>
      <c r="I6" s="2"/>
    </row>
    <row r="7" spans="1:9" ht="19.5" customHeight="1">
      <c r="A7" s="2">
        <v>4</v>
      </c>
      <c r="B7" s="3" t="s">
        <v>396</v>
      </c>
      <c r="C7" s="8" t="s">
        <v>240</v>
      </c>
      <c r="D7" s="2">
        <v>79.13</v>
      </c>
      <c r="E7" s="2">
        <f t="shared" si="0"/>
        <v>39.57</v>
      </c>
      <c r="F7" s="4">
        <v>78.14</v>
      </c>
      <c r="G7" s="2">
        <f t="shared" si="1"/>
        <v>39.07</v>
      </c>
      <c r="H7" s="2">
        <v>78.64</v>
      </c>
      <c r="I7" s="2"/>
    </row>
    <row r="8" spans="1:9" ht="19.5" customHeight="1">
      <c r="A8" s="2">
        <v>5</v>
      </c>
      <c r="B8" s="3" t="s">
        <v>396</v>
      </c>
      <c r="C8" s="8" t="s">
        <v>241</v>
      </c>
      <c r="D8" s="2">
        <v>78.93</v>
      </c>
      <c r="E8" s="2">
        <f t="shared" si="0"/>
        <v>39.47</v>
      </c>
      <c r="F8" s="4">
        <v>72.07</v>
      </c>
      <c r="G8" s="2">
        <f t="shared" si="1"/>
        <v>36.04</v>
      </c>
      <c r="H8" s="2">
        <v>75.5</v>
      </c>
      <c r="I8" s="2"/>
    </row>
    <row r="9" spans="1:9" ht="19.5" customHeight="1">
      <c r="A9" s="2">
        <v>6</v>
      </c>
      <c r="B9" s="3" t="s">
        <v>396</v>
      </c>
      <c r="C9" s="8" t="s">
        <v>249</v>
      </c>
      <c r="D9" s="2">
        <v>72</v>
      </c>
      <c r="E9" s="2">
        <f t="shared" si="0"/>
        <v>36</v>
      </c>
      <c r="F9" s="4">
        <v>78.72</v>
      </c>
      <c r="G9" s="2">
        <f t="shared" si="1"/>
        <v>39.36</v>
      </c>
      <c r="H9" s="2">
        <v>75.36</v>
      </c>
      <c r="I9" s="2"/>
    </row>
    <row r="10" spans="1:9" ht="19.5" customHeight="1">
      <c r="A10" s="2">
        <v>7</v>
      </c>
      <c r="B10" s="3" t="s">
        <v>396</v>
      </c>
      <c r="C10" s="8" t="s">
        <v>246</v>
      </c>
      <c r="D10" s="2">
        <v>72.67</v>
      </c>
      <c r="E10" s="2">
        <f t="shared" si="0"/>
        <v>36.34</v>
      </c>
      <c r="F10" s="4">
        <v>77.17</v>
      </c>
      <c r="G10" s="2">
        <f t="shared" si="1"/>
        <v>38.59</v>
      </c>
      <c r="H10" s="2">
        <v>74.92</v>
      </c>
      <c r="I10" s="2"/>
    </row>
    <row r="11" spans="1:9" ht="19.5" customHeight="1">
      <c r="A11" s="2">
        <v>8</v>
      </c>
      <c r="B11" s="3" t="s">
        <v>396</v>
      </c>
      <c r="C11" s="8" t="s">
        <v>256</v>
      </c>
      <c r="D11" s="2">
        <v>69.8</v>
      </c>
      <c r="E11" s="2">
        <f t="shared" si="0"/>
        <v>34.9</v>
      </c>
      <c r="F11" s="4">
        <v>79.1</v>
      </c>
      <c r="G11" s="2">
        <f t="shared" si="1"/>
        <v>39.55</v>
      </c>
      <c r="H11" s="2">
        <v>74.45</v>
      </c>
      <c r="I11" s="2"/>
    </row>
    <row r="12" spans="1:9" ht="19.5" customHeight="1">
      <c r="A12" s="2">
        <v>9</v>
      </c>
      <c r="B12" s="3" t="s">
        <v>396</v>
      </c>
      <c r="C12" s="8" t="s">
        <v>260</v>
      </c>
      <c r="D12" s="2">
        <v>68.33</v>
      </c>
      <c r="E12" s="2">
        <f t="shared" si="0"/>
        <v>34.17</v>
      </c>
      <c r="F12" s="4">
        <v>78.91</v>
      </c>
      <c r="G12" s="2">
        <f t="shared" si="1"/>
        <v>39.46</v>
      </c>
      <c r="H12" s="2">
        <v>73.62</v>
      </c>
      <c r="I12" s="2"/>
    </row>
    <row r="13" spans="1:9" ht="19.5" customHeight="1">
      <c r="A13" s="2">
        <v>10</v>
      </c>
      <c r="B13" s="3" t="s">
        <v>396</v>
      </c>
      <c r="C13" s="8" t="s">
        <v>244</v>
      </c>
      <c r="D13" s="2">
        <v>74.4</v>
      </c>
      <c r="E13" s="2">
        <f t="shared" si="0"/>
        <v>37.2</v>
      </c>
      <c r="F13" s="4">
        <v>72.18</v>
      </c>
      <c r="G13" s="2">
        <f t="shared" si="1"/>
        <v>36.09</v>
      </c>
      <c r="H13" s="2">
        <v>73.29</v>
      </c>
      <c r="I13" s="2"/>
    </row>
    <row r="14" spans="1:9" ht="19.5" customHeight="1">
      <c r="A14" s="2">
        <v>11</v>
      </c>
      <c r="B14" s="3" t="s">
        <v>396</v>
      </c>
      <c r="C14" s="8" t="s">
        <v>264</v>
      </c>
      <c r="D14" s="2">
        <v>66.93</v>
      </c>
      <c r="E14" s="2">
        <f t="shared" si="0"/>
        <v>33.47</v>
      </c>
      <c r="F14" s="4">
        <v>78.53</v>
      </c>
      <c r="G14" s="2">
        <f t="shared" si="1"/>
        <v>39.27</v>
      </c>
      <c r="H14" s="2">
        <v>72.73</v>
      </c>
      <c r="I14" s="2"/>
    </row>
    <row r="15" spans="1:9" ht="19.5" customHeight="1">
      <c r="A15" s="2">
        <v>12</v>
      </c>
      <c r="B15" s="3" t="s">
        <v>396</v>
      </c>
      <c r="C15" s="8" t="s">
        <v>255</v>
      </c>
      <c r="D15" s="2">
        <v>70.27</v>
      </c>
      <c r="E15" s="2">
        <f t="shared" si="0"/>
        <v>35.14</v>
      </c>
      <c r="F15" s="4">
        <v>74.67</v>
      </c>
      <c r="G15" s="2">
        <f t="shared" si="1"/>
        <v>37.34</v>
      </c>
      <c r="H15" s="2">
        <v>72.47</v>
      </c>
      <c r="I15" s="2"/>
    </row>
    <row r="16" spans="1:9" ht="19.5" customHeight="1">
      <c r="A16" s="2">
        <v>13</v>
      </c>
      <c r="B16" s="3" t="s">
        <v>396</v>
      </c>
      <c r="C16" s="8" t="s">
        <v>254</v>
      </c>
      <c r="D16" s="2">
        <v>70.8</v>
      </c>
      <c r="E16" s="2">
        <f t="shared" si="0"/>
        <v>35.4</v>
      </c>
      <c r="F16" s="4">
        <v>73.94</v>
      </c>
      <c r="G16" s="2">
        <f t="shared" si="1"/>
        <v>36.97</v>
      </c>
      <c r="H16" s="2">
        <v>72.37</v>
      </c>
      <c r="I16" s="2"/>
    </row>
    <row r="17" spans="1:9" ht="19.5" customHeight="1">
      <c r="A17" s="2">
        <v>14</v>
      </c>
      <c r="B17" s="3" t="s">
        <v>396</v>
      </c>
      <c r="C17" s="8" t="s">
        <v>251</v>
      </c>
      <c r="D17" s="2">
        <v>71.47</v>
      </c>
      <c r="E17" s="2">
        <f t="shared" si="0"/>
        <v>35.74</v>
      </c>
      <c r="F17" s="4">
        <v>72.9</v>
      </c>
      <c r="G17" s="2">
        <f t="shared" si="1"/>
        <v>36.45</v>
      </c>
      <c r="H17" s="2">
        <v>72.19</v>
      </c>
      <c r="I17" s="2"/>
    </row>
    <row r="18" spans="1:9" ht="19.5" customHeight="1">
      <c r="A18" s="2">
        <v>15</v>
      </c>
      <c r="B18" s="3" t="s">
        <v>396</v>
      </c>
      <c r="C18" s="8" t="s">
        <v>248</v>
      </c>
      <c r="D18" s="2">
        <v>72.07</v>
      </c>
      <c r="E18" s="2">
        <f t="shared" si="0"/>
        <v>36.04</v>
      </c>
      <c r="F18" s="4">
        <v>72.18</v>
      </c>
      <c r="G18" s="2">
        <f t="shared" si="1"/>
        <v>36.09</v>
      </c>
      <c r="H18" s="2">
        <v>72.13</v>
      </c>
      <c r="I18" s="2"/>
    </row>
    <row r="19" spans="1:9" ht="19.5" customHeight="1">
      <c r="A19" s="2">
        <v>16</v>
      </c>
      <c r="B19" s="3" t="s">
        <v>396</v>
      </c>
      <c r="C19" s="8" t="s">
        <v>252</v>
      </c>
      <c r="D19" s="2">
        <v>71.13</v>
      </c>
      <c r="E19" s="2">
        <f t="shared" si="0"/>
        <v>35.57</v>
      </c>
      <c r="F19" s="4">
        <v>72.38</v>
      </c>
      <c r="G19" s="2">
        <f t="shared" si="1"/>
        <v>36.19</v>
      </c>
      <c r="H19" s="2">
        <v>71.76</v>
      </c>
      <c r="I19" s="2"/>
    </row>
    <row r="20" spans="1:9" ht="19.5" customHeight="1">
      <c r="A20" s="2">
        <v>17</v>
      </c>
      <c r="B20" s="3" t="s">
        <v>396</v>
      </c>
      <c r="C20" s="8" t="s">
        <v>257</v>
      </c>
      <c r="D20" s="2">
        <v>69.73</v>
      </c>
      <c r="E20" s="2">
        <f t="shared" si="0"/>
        <v>34.87</v>
      </c>
      <c r="F20" s="4">
        <v>72.38</v>
      </c>
      <c r="G20" s="2">
        <f t="shared" si="1"/>
        <v>36.19</v>
      </c>
      <c r="H20" s="2">
        <v>71.06</v>
      </c>
      <c r="I20" s="2"/>
    </row>
    <row r="21" spans="1:9" ht="19.5" customHeight="1">
      <c r="A21" s="2">
        <v>18</v>
      </c>
      <c r="B21" s="3" t="s">
        <v>396</v>
      </c>
      <c r="C21" s="8" t="s">
        <v>268</v>
      </c>
      <c r="D21" s="2">
        <v>65.67</v>
      </c>
      <c r="E21" s="2">
        <f t="shared" si="0"/>
        <v>32.84</v>
      </c>
      <c r="F21" s="4">
        <v>76.42</v>
      </c>
      <c r="G21" s="2">
        <f t="shared" si="1"/>
        <v>38.21</v>
      </c>
      <c r="H21" s="2">
        <v>71.05</v>
      </c>
      <c r="I21" s="2"/>
    </row>
    <row r="22" spans="1:9" ht="19.5" customHeight="1">
      <c r="A22" s="2">
        <v>19</v>
      </c>
      <c r="B22" s="3" t="s">
        <v>396</v>
      </c>
      <c r="C22" s="8" t="s">
        <v>272</v>
      </c>
      <c r="D22" s="2">
        <v>64.73</v>
      </c>
      <c r="E22" s="2">
        <f t="shared" si="0"/>
        <v>32.37</v>
      </c>
      <c r="F22" s="4">
        <v>76.02</v>
      </c>
      <c r="G22" s="2">
        <f t="shared" si="1"/>
        <v>38.01</v>
      </c>
      <c r="H22" s="2">
        <v>70.38</v>
      </c>
      <c r="I22" s="2"/>
    </row>
    <row r="23" spans="1:9" ht="19.5" customHeight="1">
      <c r="A23" s="2">
        <v>20</v>
      </c>
      <c r="B23" s="3" t="s">
        <v>396</v>
      </c>
      <c r="C23" s="8" t="s">
        <v>245</v>
      </c>
      <c r="D23" s="2">
        <v>74.2</v>
      </c>
      <c r="E23" s="2">
        <f t="shared" si="0"/>
        <v>37.1</v>
      </c>
      <c r="F23" s="4">
        <v>65.94</v>
      </c>
      <c r="G23" s="2">
        <f t="shared" si="1"/>
        <v>32.97</v>
      </c>
      <c r="H23" s="2">
        <v>70.07</v>
      </c>
      <c r="I23" s="2"/>
    </row>
    <row r="24" spans="1:9" ht="19.5" customHeight="1">
      <c r="A24" s="2">
        <v>21</v>
      </c>
      <c r="B24" s="3" t="s">
        <v>396</v>
      </c>
      <c r="C24" s="8" t="s">
        <v>261</v>
      </c>
      <c r="D24" s="2">
        <v>68.2</v>
      </c>
      <c r="E24" s="2">
        <f t="shared" si="0"/>
        <v>34.1</v>
      </c>
      <c r="F24" s="4">
        <v>71.42</v>
      </c>
      <c r="G24" s="2">
        <f t="shared" si="1"/>
        <v>35.71</v>
      </c>
      <c r="H24" s="2">
        <v>69.81</v>
      </c>
      <c r="I24" s="2"/>
    </row>
    <row r="25" spans="1:9" ht="19.5" customHeight="1">
      <c r="A25" s="2">
        <v>22</v>
      </c>
      <c r="B25" s="3" t="s">
        <v>396</v>
      </c>
      <c r="C25" s="8" t="s">
        <v>247</v>
      </c>
      <c r="D25" s="2">
        <v>72.33</v>
      </c>
      <c r="E25" s="2">
        <f t="shared" si="0"/>
        <v>36.17</v>
      </c>
      <c r="F25" s="4">
        <v>67.2</v>
      </c>
      <c r="G25" s="2">
        <f t="shared" si="1"/>
        <v>33.6</v>
      </c>
      <c r="H25" s="2">
        <v>69.77</v>
      </c>
      <c r="I25" s="2"/>
    </row>
    <row r="26" spans="1:9" ht="19.5" customHeight="1">
      <c r="A26" s="2">
        <v>23</v>
      </c>
      <c r="B26" s="3" t="s">
        <v>396</v>
      </c>
      <c r="C26" s="8" t="s">
        <v>265</v>
      </c>
      <c r="D26" s="2">
        <v>66.4</v>
      </c>
      <c r="E26" s="2">
        <f t="shared" si="0"/>
        <v>33.2</v>
      </c>
      <c r="F26" s="4">
        <v>72.18</v>
      </c>
      <c r="G26" s="2">
        <f t="shared" si="1"/>
        <v>36.09</v>
      </c>
      <c r="H26" s="2">
        <v>69.29</v>
      </c>
      <c r="I26" s="2"/>
    </row>
    <row r="27" spans="1:9" ht="19.5" customHeight="1">
      <c r="A27" s="2">
        <v>24</v>
      </c>
      <c r="B27" s="3" t="s">
        <v>396</v>
      </c>
      <c r="C27" s="8" t="s">
        <v>269</v>
      </c>
      <c r="D27" s="2">
        <v>65.6</v>
      </c>
      <c r="E27" s="2">
        <f t="shared" si="0"/>
        <v>32.8</v>
      </c>
      <c r="F27" s="4">
        <v>72.9</v>
      </c>
      <c r="G27" s="2">
        <f t="shared" si="1"/>
        <v>36.45</v>
      </c>
      <c r="H27" s="2">
        <v>69.25</v>
      </c>
      <c r="I27" s="2"/>
    </row>
    <row r="28" spans="1:9" ht="19.5" customHeight="1">
      <c r="A28" s="2">
        <v>25</v>
      </c>
      <c r="B28" s="3" t="s">
        <v>396</v>
      </c>
      <c r="C28" s="8" t="s">
        <v>266</v>
      </c>
      <c r="D28" s="2">
        <v>66.4</v>
      </c>
      <c r="E28" s="2">
        <f t="shared" si="0"/>
        <v>33.2</v>
      </c>
      <c r="F28" s="4">
        <v>71.97</v>
      </c>
      <c r="G28" s="2">
        <f t="shared" si="1"/>
        <v>35.99</v>
      </c>
      <c r="H28" s="2">
        <v>69.19</v>
      </c>
      <c r="I28" s="2"/>
    </row>
    <row r="29" spans="1:9" ht="19.5" customHeight="1">
      <c r="A29" s="2">
        <v>26</v>
      </c>
      <c r="B29" s="3" t="s">
        <v>396</v>
      </c>
      <c r="C29" s="8" t="s">
        <v>10</v>
      </c>
      <c r="D29" s="2">
        <v>67.87</v>
      </c>
      <c r="E29" s="2">
        <f t="shared" si="0"/>
        <v>33.94</v>
      </c>
      <c r="F29" s="4">
        <v>70.1</v>
      </c>
      <c r="G29" s="2">
        <f t="shared" si="1"/>
        <v>35.05</v>
      </c>
      <c r="H29" s="2">
        <v>68.99</v>
      </c>
      <c r="I29" s="2"/>
    </row>
    <row r="30" spans="1:9" ht="19.5" customHeight="1">
      <c r="A30" s="2">
        <v>27</v>
      </c>
      <c r="B30" s="3" t="s">
        <v>396</v>
      </c>
      <c r="C30" s="8" t="s">
        <v>270</v>
      </c>
      <c r="D30" s="2">
        <v>65.47</v>
      </c>
      <c r="E30" s="2">
        <f t="shared" si="0"/>
        <v>32.74</v>
      </c>
      <c r="F30" s="4">
        <v>72.19</v>
      </c>
      <c r="G30" s="2">
        <f t="shared" si="1"/>
        <v>36.1</v>
      </c>
      <c r="H30" s="2">
        <v>68.83</v>
      </c>
      <c r="I30" s="2"/>
    </row>
    <row r="31" spans="1:9" ht="19.5" customHeight="1">
      <c r="A31" s="2">
        <v>28</v>
      </c>
      <c r="B31" s="3" t="s">
        <v>396</v>
      </c>
      <c r="C31" s="8" t="s">
        <v>83</v>
      </c>
      <c r="D31" s="2">
        <v>70.53</v>
      </c>
      <c r="E31" s="2">
        <f t="shared" si="0"/>
        <v>35.27</v>
      </c>
      <c r="F31" s="4">
        <v>66.77</v>
      </c>
      <c r="G31" s="2">
        <f t="shared" si="1"/>
        <v>33.39</v>
      </c>
      <c r="H31" s="2">
        <v>68.65</v>
      </c>
      <c r="I31" s="2"/>
    </row>
    <row r="32" spans="1:9" ht="19.5" customHeight="1">
      <c r="A32" s="2">
        <v>29</v>
      </c>
      <c r="B32" s="3" t="s">
        <v>396</v>
      </c>
      <c r="C32" s="8" t="s">
        <v>250</v>
      </c>
      <c r="D32" s="2">
        <v>71.73</v>
      </c>
      <c r="E32" s="2">
        <f t="shared" si="0"/>
        <v>35.87</v>
      </c>
      <c r="F32" s="4">
        <v>65.31</v>
      </c>
      <c r="G32" s="2">
        <f t="shared" si="1"/>
        <v>32.66</v>
      </c>
      <c r="H32" s="2">
        <v>68.52</v>
      </c>
      <c r="I32" s="2"/>
    </row>
    <row r="33" spans="1:9" ht="19.5" customHeight="1">
      <c r="A33" s="2">
        <v>30</v>
      </c>
      <c r="B33" s="3" t="s">
        <v>396</v>
      </c>
      <c r="C33" s="8" t="s">
        <v>263</v>
      </c>
      <c r="D33" s="2">
        <v>67.53</v>
      </c>
      <c r="E33" s="2">
        <f t="shared" si="0"/>
        <v>33.77</v>
      </c>
      <c r="F33" s="4">
        <v>68.22</v>
      </c>
      <c r="G33" s="2">
        <f t="shared" si="1"/>
        <v>34.11</v>
      </c>
      <c r="H33" s="2">
        <v>67.88</v>
      </c>
      <c r="I33" s="2"/>
    </row>
    <row r="34" spans="1:9" ht="19.5" customHeight="1">
      <c r="A34" s="2">
        <v>31</v>
      </c>
      <c r="B34" s="3" t="s">
        <v>396</v>
      </c>
      <c r="C34" s="8" t="s">
        <v>273</v>
      </c>
      <c r="D34" s="2">
        <v>64</v>
      </c>
      <c r="E34" s="2">
        <f t="shared" si="0"/>
        <v>32</v>
      </c>
      <c r="F34" s="4">
        <v>71.04</v>
      </c>
      <c r="G34" s="2">
        <f t="shared" si="1"/>
        <v>35.52</v>
      </c>
      <c r="H34" s="2">
        <v>67.52</v>
      </c>
      <c r="I34" s="2"/>
    </row>
    <row r="35" spans="1:9" ht="19.5" customHeight="1">
      <c r="A35" s="2">
        <v>32</v>
      </c>
      <c r="B35" s="3" t="s">
        <v>396</v>
      </c>
      <c r="C35" s="8" t="s">
        <v>253</v>
      </c>
      <c r="D35" s="2">
        <v>71</v>
      </c>
      <c r="E35" s="2">
        <f t="shared" si="0"/>
        <v>35.5</v>
      </c>
      <c r="F35" s="4">
        <v>63.74</v>
      </c>
      <c r="G35" s="2">
        <f t="shared" si="1"/>
        <v>31.87</v>
      </c>
      <c r="H35" s="2">
        <v>67.37</v>
      </c>
      <c r="I35" s="2"/>
    </row>
    <row r="36" spans="1:9" ht="19.5" customHeight="1">
      <c r="A36" s="2">
        <v>33</v>
      </c>
      <c r="B36" s="3" t="s">
        <v>396</v>
      </c>
      <c r="C36" s="8" t="s">
        <v>267</v>
      </c>
      <c r="D36" s="2">
        <v>66.07</v>
      </c>
      <c r="E36" s="2">
        <f t="shared" si="0"/>
        <v>33.04</v>
      </c>
      <c r="F36" s="4">
        <v>67.58</v>
      </c>
      <c r="G36" s="2">
        <f t="shared" si="1"/>
        <v>33.79</v>
      </c>
      <c r="H36" s="2">
        <v>66.83</v>
      </c>
      <c r="I36" s="2"/>
    </row>
    <row r="37" spans="1:9" ht="19.5" customHeight="1">
      <c r="A37" s="2">
        <v>34</v>
      </c>
      <c r="B37" s="3" t="s">
        <v>396</v>
      </c>
      <c r="C37" s="8" t="s">
        <v>143</v>
      </c>
      <c r="D37" s="2">
        <v>68.07</v>
      </c>
      <c r="E37" s="2">
        <f t="shared" si="0"/>
        <v>34.04</v>
      </c>
      <c r="F37" s="4">
        <v>63.94</v>
      </c>
      <c r="G37" s="2">
        <f t="shared" si="1"/>
        <v>31.97</v>
      </c>
      <c r="H37" s="2">
        <v>66.01</v>
      </c>
      <c r="I37" s="2"/>
    </row>
    <row r="38" spans="1:9" ht="19.5" customHeight="1">
      <c r="A38" s="2">
        <v>35</v>
      </c>
      <c r="B38" s="3" t="s">
        <v>396</v>
      </c>
      <c r="C38" s="8" t="s">
        <v>259</v>
      </c>
      <c r="D38" s="2">
        <v>68.6</v>
      </c>
      <c r="E38" s="2">
        <f t="shared" si="0"/>
        <v>34.3</v>
      </c>
      <c r="F38" s="4">
        <v>63.23</v>
      </c>
      <c r="G38" s="2">
        <f t="shared" si="1"/>
        <v>31.62</v>
      </c>
      <c r="H38" s="2">
        <v>65.92</v>
      </c>
      <c r="I38" s="2"/>
    </row>
    <row r="39" spans="1:9" ht="19.5" customHeight="1">
      <c r="A39" s="2">
        <v>36</v>
      </c>
      <c r="B39" s="3" t="s">
        <v>396</v>
      </c>
      <c r="C39" s="8" t="s">
        <v>258</v>
      </c>
      <c r="D39" s="2">
        <v>69.4</v>
      </c>
      <c r="E39" s="2">
        <f t="shared" si="0"/>
        <v>34.7</v>
      </c>
      <c r="F39" s="4">
        <v>60.48</v>
      </c>
      <c r="G39" s="2">
        <f t="shared" si="1"/>
        <v>30.24</v>
      </c>
      <c r="H39" s="2">
        <v>64.94</v>
      </c>
      <c r="I39" s="2"/>
    </row>
    <row r="40" spans="1:9" ht="19.5" customHeight="1">
      <c r="A40" s="2">
        <v>37</v>
      </c>
      <c r="B40" s="3" t="s">
        <v>396</v>
      </c>
      <c r="C40" s="8" t="s">
        <v>262</v>
      </c>
      <c r="D40" s="2">
        <v>67.87</v>
      </c>
      <c r="E40" s="2">
        <f t="shared" si="0"/>
        <v>33.94</v>
      </c>
      <c r="F40" s="4">
        <v>61.82</v>
      </c>
      <c r="G40" s="2">
        <f t="shared" si="1"/>
        <v>30.91</v>
      </c>
      <c r="H40" s="2">
        <v>64.85</v>
      </c>
      <c r="I40" s="2"/>
    </row>
    <row r="41" spans="1:9" ht="19.5" customHeight="1">
      <c r="A41" s="2">
        <v>38</v>
      </c>
      <c r="B41" s="3" t="s">
        <v>396</v>
      </c>
      <c r="C41" s="8" t="s">
        <v>271</v>
      </c>
      <c r="D41" s="2">
        <v>64.87</v>
      </c>
      <c r="E41" s="2">
        <f t="shared" si="0"/>
        <v>32.44</v>
      </c>
      <c r="F41" s="4">
        <v>59.71</v>
      </c>
      <c r="G41" s="2">
        <f t="shared" si="1"/>
        <v>29.86</v>
      </c>
      <c r="H41" s="2">
        <v>62.29</v>
      </c>
      <c r="I41" s="2"/>
    </row>
    <row r="42" spans="1:9" ht="19.5" customHeight="1">
      <c r="A42" s="2">
        <v>39</v>
      </c>
      <c r="B42" s="3" t="s">
        <v>396</v>
      </c>
      <c r="C42" s="8" t="s">
        <v>80</v>
      </c>
      <c r="D42" s="2">
        <v>65.4</v>
      </c>
      <c r="E42" s="2">
        <f t="shared" si="0"/>
        <v>32.7</v>
      </c>
      <c r="F42" s="4">
        <v>0</v>
      </c>
      <c r="G42" s="2">
        <f t="shared" si="1"/>
        <v>0</v>
      </c>
      <c r="H42" s="2">
        <v>32.7</v>
      </c>
      <c r="I42" s="2"/>
    </row>
    <row r="43" spans="1:9" ht="19.5" customHeight="1">
      <c r="A43" s="2">
        <v>40</v>
      </c>
      <c r="B43" s="3" t="s">
        <v>396</v>
      </c>
      <c r="C43" s="8" t="s">
        <v>274</v>
      </c>
      <c r="D43" s="2">
        <v>63.93</v>
      </c>
      <c r="E43" s="2">
        <f t="shared" si="0"/>
        <v>31.97</v>
      </c>
      <c r="F43" s="4">
        <v>0</v>
      </c>
      <c r="G43" s="2">
        <f t="shared" si="1"/>
        <v>0</v>
      </c>
      <c r="H43" s="2">
        <v>31.97</v>
      </c>
      <c r="I43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1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11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474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397</v>
      </c>
      <c r="C4" s="8" t="s">
        <v>275</v>
      </c>
      <c r="D4" s="2">
        <v>71.07</v>
      </c>
      <c r="E4" s="2">
        <f>ROUND(D4*0.5*1,2)</f>
        <v>35.54</v>
      </c>
      <c r="F4" s="4">
        <v>80.8</v>
      </c>
      <c r="G4" s="2">
        <f>ROUND(F4*0.5,2)</f>
        <v>40.4</v>
      </c>
      <c r="H4" s="2">
        <v>75.94</v>
      </c>
      <c r="I4" s="2"/>
    </row>
    <row r="5" spans="1:9" ht="19.5" customHeight="1">
      <c r="A5" s="2">
        <v>2</v>
      </c>
      <c r="B5" s="3" t="s">
        <v>397</v>
      </c>
      <c r="C5" s="8" t="s">
        <v>277</v>
      </c>
      <c r="D5" s="2">
        <v>64.47</v>
      </c>
      <c r="E5" s="2">
        <f aca="true" t="shared" si="0" ref="E5:E11">ROUND(D5*0.5*1,2)</f>
        <v>32.24</v>
      </c>
      <c r="F5" s="4">
        <v>82.6</v>
      </c>
      <c r="G5" s="2">
        <f aca="true" t="shared" si="1" ref="G5:G11">ROUND(F5*0.5,2)</f>
        <v>41.3</v>
      </c>
      <c r="H5" s="2">
        <v>73.54</v>
      </c>
      <c r="I5" s="2"/>
    </row>
    <row r="6" spans="1:9" ht="19.5" customHeight="1">
      <c r="A6" s="2">
        <v>3</v>
      </c>
      <c r="B6" s="3" t="s">
        <v>397</v>
      </c>
      <c r="C6" s="8" t="s">
        <v>276</v>
      </c>
      <c r="D6" s="2">
        <v>65.6</v>
      </c>
      <c r="E6" s="2">
        <f t="shared" si="0"/>
        <v>32.8</v>
      </c>
      <c r="F6" s="4">
        <v>80.2</v>
      </c>
      <c r="G6" s="2">
        <f t="shared" si="1"/>
        <v>40.1</v>
      </c>
      <c r="H6" s="2">
        <v>72.9</v>
      </c>
      <c r="I6" s="2"/>
    </row>
    <row r="7" spans="1:9" ht="19.5" customHeight="1">
      <c r="A7" s="2">
        <v>4</v>
      </c>
      <c r="B7" s="3" t="s">
        <v>397</v>
      </c>
      <c r="C7" s="8" t="s">
        <v>280</v>
      </c>
      <c r="D7" s="2">
        <v>60.27</v>
      </c>
      <c r="E7" s="2">
        <f t="shared" si="0"/>
        <v>30.14</v>
      </c>
      <c r="F7" s="4">
        <v>82.8</v>
      </c>
      <c r="G7" s="2">
        <f t="shared" si="1"/>
        <v>41.4</v>
      </c>
      <c r="H7" s="2">
        <v>71.54</v>
      </c>
      <c r="I7" s="2"/>
    </row>
    <row r="8" spans="1:9" ht="19.5" customHeight="1">
      <c r="A8" s="2">
        <v>5</v>
      </c>
      <c r="B8" s="3" t="s">
        <v>397</v>
      </c>
      <c r="C8" s="8" t="s">
        <v>278</v>
      </c>
      <c r="D8" s="2">
        <v>64.13</v>
      </c>
      <c r="E8" s="2">
        <f t="shared" si="0"/>
        <v>32.07</v>
      </c>
      <c r="F8" s="4">
        <v>78.2</v>
      </c>
      <c r="G8" s="2">
        <f t="shared" si="1"/>
        <v>39.1</v>
      </c>
      <c r="H8" s="2">
        <v>71.17</v>
      </c>
      <c r="I8" s="2"/>
    </row>
    <row r="9" spans="1:9" ht="19.5" customHeight="1">
      <c r="A9" s="2">
        <v>6</v>
      </c>
      <c r="B9" s="3" t="s">
        <v>397</v>
      </c>
      <c r="C9" s="8" t="s">
        <v>279</v>
      </c>
      <c r="D9" s="2">
        <v>61.67</v>
      </c>
      <c r="E9" s="2">
        <f t="shared" si="0"/>
        <v>30.84</v>
      </c>
      <c r="F9" s="4">
        <v>72.4</v>
      </c>
      <c r="G9" s="2">
        <f t="shared" si="1"/>
        <v>36.2</v>
      </c>
      <c r="H9" s="2">
        <v>67.04</v>
      </c>
      <c r="I9" s="2"/>
    </row>
    <row r="10" spans="1:9" ht="19.5" customHeight="1">
      <c r="A10" s="2">
        <v>7</v>
      </c>
      <c r="B10" s="3" t="s">
        <v>397</v>
      </c>
      <c r="C10" s="8" t="s">
        <v>281</v>
      </c>
      <c r="D10" s="2">
        <v>49</v>
      </c>
      <c r="E10" s="2">
        <f t="shared" si="0"/>
        <v>24.5</v>
      </c>
      <c r="F10" s="4">
        <v>74.2</v>
      </c>
      <c r="G10" s="2">
        <f t="shared" si="1"/>
        <v>37.1</v>
      </c>
      <c r="H10" s="2">
        <v>61.6</v>
      </c>
      <c r="I10" s="2"/>
    </row>
    <row r="11" spans="1:9" ht="19.5" customHeight="1">
      <c r="A11" s="2">
        <v>8</v>
      </c>
      <c r="B11" s="3" t="s">
        <v>397</v>
      </c>
      <c r="C11" s="8" t="s">
        <v>282</v>
      </c>
      <c r="D11" s="2">
        <v>45.87</v>
      </c>
      <c r="E11" s="2">
        <f t="shared" si="0"/>
        <v>22.94</v>
      </c>
      <c r="F11" s="4">
        <v>0</v>
      </c>
      <c r="G11" s="2">
        <f t="shared" si="1"/>
        <v>0</v>
      </c>
      <c r="H11" s="2">
        <v>22.94</v>
      </c>
      <c r="I11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36"/>
  <sheetViews>
    <sheetView zoomScaleSheetLayoutView="100" zoomScalePageLayoutView="0" workbookViewId="0" topLeftCell="A1">
      <pane xSplit="1" ySplit="3" topLeftCell="B3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3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473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398</v>
      </c>
      <c r="C4" s="8" t="s">
        <v>283</v>
      </c>
      <c r="D4" s="2">
        <v>71.8</v>
      </c>
      <c r="E4" s="2">
        <f>ROUND(D4*0.5*1,2)</f>
        <v>35.9</v>
      </c>
      <c r="F4" s="4">
        <v>93.9</v>
      </c>
      <c r="G4" s="2">
        <f>ROUND(F4*0.5,2)</f>
        <v>46.95</v>
      </c>
      <c r="H4" s="2">
        <v>82.85</v>
      </c>
      <c r="I4" s="2"/>
    </row>
    <row r="5" spans="1:9" ht="19.5" customHeight="1">
      <c r="A5" s="2">
        <v>2</v>
      </c>
      <c r="B5" s="3" t="s">
        <v>398</v>
      </c>
      <c r="C5" s="8" t="s">
        <v>284</v>
      </c>
      <c r="D5" s="2">
        <v>64.8</v>
      </c>
      <c r="E5" s="2">
        <f aca="true" t="shared" si="0" ref="E5:E36">ROUND(D5*0.5*1,2)</f>
        <v>32.4</v>
      </c>
      <c r="F5" s="4">
        <v>88.2</v>
      </c>
      <c r="G5" s="2">
        <f aca="true" t="shared" si="1" ref="G5:G36">ROUND(F5*0.5,2)</f>
        <v>44.1</v>
      </c>
      <c r="H5" s="2">
        <v>76.5</v>
      </c>
      <c r="I5" s="2"/>
    </row>
    <row r="6" spans="1:9" ht="19.5" customHeight="1">
      <c r="A6" s="2">
        <v>3</v>
      </c>
      <c r="B6" s="3" t="s">
        <v>398</v>
      </c>
      <c r="C6" s="8" t="s">
        <v>286</v>
      </c>
      <c r="D6" s="2">
        <v>62.8</v>
      </c>
      <c r="E6" s="2">
        <f t="shared" si="0"/>
        <v>31.4</v>
      </c>
      <c r="F6" s="4">
        <v>89.2</v>
      </c>
      <c r="G6" s="2">
        <f t="shared" si="1"/>
        <v>44.6</v>
      </c>
      <c r="H6" s="2">
        <v>76</v>
      </c>
      <c r="I6" s="2"/>
    </row>
    <row r="7" spans="1:9" ht="19.5" customHeight="1">
      <c r="A7" s="2">
        <v>4</v>
      </c>
      <c r="B7" s="3" t="s">
        <v>398</v>
      </c>
      <c r="C7" s="8" t="s">
        <v>285</v>
      </c>
      <c r="D7" s="2">
        <v>64</v>
      </c>
      <c r="E7" s="2">
        <f t="shared" si="0"/>
        <v>32</v>
      </c>
      <c r="F7" s="4">
        <v>86.8</v>
      </c>
      <c r="G7" s="2">
        <f t="shared" si="1"/>
        <v>43.4</v>
      </c>
      <c r="H7" s="2">
        <v>75.4</v>
      </c>
      <c r="I7" s="2"/>
    </row>
    <row r="8" spans="1:9" ht="19.5" customHeight="1">
      <c r="A8" s="2">
        <v>5</v>
      </c>
      <c r="B8" s="3" t="s">
        <v>398</v>
      </c>
      <c r="C8" s="8" t="s">
        <v>289</v>
      </c>
      <c r="D8" s="2">
        <v>57.2</v>
      </c>
      <c r="E8" s="2">
        <f t="shared" si="0"/>
        <v>28.6</v>
      </c>
      <c r="F8" s="4">
        <v>93.5</v>
      </c>
      <c r="G8" s="2">
        <f t="shared" si="1"/>
        <v>46.75</v>
      </c>
      <c r="H8" s="2">
        <v>75.35</v>
      </c>
      <c r="I8" s="2"/>
    </row>
    <row r="9" spans="1:9" ht="19.5" customHeight="1">
      <c r="A9" s="2">
        <v>6</v>
      </c>
      <c r="B9" s="3" t="s">
        <v>398</v>
      </c>
      <c r="C9" s="8" t="s">
        <v>18</v>
      </c>
      <c r="D9" s="2">
        <v>65.07</v>
      </c>
      <c r="E9" s="2">
        <f t="shared" si="0"/>
        <v>32.54</v>
      </c>
      <c r="F9" s="4">
        <v>85.5</v>
      </c>
      <c r="G9" s="2">
        <f t="shared" si="1"/>
        <v>42.75</v>
      </c>
      <c r="H9" s="2">
        <v>75.29</v>
      </c>
      <c r="I9" s="2"/>
    </row>
    <row r="10" spans="1:9" ht="19.5" customHeight="1">
      <c r="A10" s="2">
        <v>7</v>
      </c>
      <c r="B10" s="3" t="s">
        <v>398</v>
      </c>
      <c r="C10" s="8" t="s">
        <v>69</v>
      </c>
      <c r="D10" s="2">
        <v>64.13</v>
      </c>
      <c r="E10" s="2">
        <f t="shared" si="0"/>
        <v>32.07</v>
      </c>
      <c r="F10" s="4">
        <v>85.8</v>
      </c>
      <c r="G10" s="2">
        <f t="shared" si="1"/>
        <v>42.9</v>
      </c>
      <c r="H10" s="2">
        <v>74.97</v>
      </c>
      <c r="I10" s="2"/>
    </row>
    <row r="11" spans="1:9" ht="19.5" customHeight="1">
      <c r="A11" s="2">
        <v>8</v>
      </c>
      <c r="B11" s="3" t="s">
        <v>398</v>
      </c>
      <c r="C11" s="8" t="s">
        <v>293</v>
      </c>
      <c r="D11" s="2">
        <v>54</v>
      </c>
      <c r="E11" s="2">
        <f t="shared" si="0"/>
        <v>27</v>
      </c>
      <c r="F11" s="4">
        <v>91.4</v>
      </c>
      <c r="G11" s="2">
        <f t="shared" si="1"/>
        <v>45.7</v>
      </c>
      <c r="H11" s="2">
        <v>72.7</v>
      </c>
      <c r="I11" s="2"/>
    </row>
    <row r="12" spans="1:9" ht="19.5" customHeight="1">
      <c r="A12" s="2">
        <v>9</v>
      </c>
      <c r="B12" s="3" t="s">
        <v>398</v>
      </c>
      <c r="C12" s="8" t="s">
        <v>290</v>
      </c>
      <c r="D12" s="2">
        <v>56.13</v>
      </c>
      <c r="E12" s="2">
        <f t="shared" si="0"/>
        <v>28.07</v>
      </c>
      <c r="F12" s="4">
        <v>87.5</v>
      </c>
      <c r="G12" s="2">
        <f t="shared" si="1"/>
        <v>43.75</v>
      </c>
      <c r="H12" s="2">
        <v>71.82</v>
      </c>
      <c r="I12" s="2"/>
    </row>
    <row r="13" spans="1:9" ht="19.5" customHeight="1">
      <c r="A13" s="2">
        <v>10</v>
      </c>
      <c r="B13" s="3" t="s">
        <v>398</v>
      </c>
      <c r="C13" s="8" t="s">
        <v>288</v>
      </c>
      <c r="D13" s="2">
        <v>59.07</v>
      </c>
      <c r="E13" s="2">
        <f t="shared" si="0"/>
        <v>29.54</v>
      </c>
      <c r="F13" s="4">
        <v>84</v>
      </c>
      <c r="G13" s="2">
        <f t="shared" si="1"/>
        <v>42</v>
      </c>
      <c r="H13" s="2">
        <v>71.54</v>
      </c>
      <c r="I13" s="2"/>
    </row>
    <row r="14" spans="1:9" ht="19.5" customHeight="1">
      <c r="A14" s="2">
        <v>11</v>
      </c>
      <c r="B14" s="3" t="s">
        <v>398</v>
      </c>
      <c r="C14" s="8" t="s">
        <v>287</v>
      </c>
      <c r="D14" s="2">
        <v>60.2</v>
      </c>
      <c r="E14" s="2">
        <f t="shared" si="0"/>
        <v>30.1</v>
      </c>
      <c r="F14" s="4">
        <v>82.8</v>
      </c>
      <c r="G14" s="2">
        <f t="shared" si="1"/>
        <v>41.4</v>
      </c>
      <c r="H14" s="2">
        <v>71.5</v>
      </c>
      <c r="I14" s="2"/>
    </row>
    <row r="15" spans="1:9" ht="19.5" customHeight="1">
      <c r="A15" s="2">
        <v>12</v>
      </c>
      <c r="B15" s="3" t="s">
        <v>398</v>
      </c>
      <c r="C15" s="8" t="s">
        <v>300</v>
      </c>
      <c r="D15" s="2">
        <v>49.27</v>
      </c>
      <c r="E15" s="2">
        <f t="shared" si="0"/>
        <v>24.64</v>
      </c>
      <c r="F15" s="4">
        <v>93.1</v>
      </c>
      <c r="G15" s="2">
        <f t="shared" si="1"/>
        <v>46.55</v>
      </c>
      <c r="H15" s="2">
        <v>71.19</v>
      </c>
      <c r="I15" s="2"/>
    </row>
    <row r="16" spans="1:9" ht="19.5" customHeight="1">
      <c r="A16" s="2">
        <v>13</v>
      </c>
      <c r="B16" s="3" t="s">
        <v>398</v>
      </c>
      <c r="C16" s="8" t="s">
        <v>294</v>
      </c>
      <c r="D16" s="2">
        <v>52.6</v>
      </c>
      <c r="E16" s="2">
        <f t="shared" si="0"/>
        <v>26.3</v>
      </c>
      <c r="F16" s="4">
        <v>89.4</v>
      </c>
      <c r="G16" s="2">
        <f t="shared" si="1"/>
        <v>44.7</v>
      </c>
      <c r="H16" s="2">
        <v>71</v>
      </c>
      <c r="I16" s="2"/>
    </row>
    <row r="17" spans="1:9" ht="19.5" customHeight="1">
      <c r="A17" s="2">
        <v>14</v>
      </c>
      <c r="B17" s="3" t="s">
        <v>398</v>
      </c>
      <c r="C17" s="8" t="s">
        <v>291</v>
      </c>
      <c r="D17" s="2">
        <v>55.87</v>
      </c>
      <c r="E17" s="2">
        <f t="shared" si="0"/>
        <v>27.94</v>
      </c>
      <c r="F17" s="4">
        <v>84</v>
      </c>
      <c r="G17" s="2">
        <f t="shared" si="1"/>
        <v>42</v>
      </c>
      <c r="H17" s="2">
        <v>69.94</v>
      </c>
      <c r="I17" s="2"/>
    </row>
    <row r="18" spans="1:9" ht="19.5" customHeight="1">
      <c r="A18" s="2">
        <v>15</v>
      </c>
      <c r="B18" s="3" t="s">
        <v>398</v>
      </c>
      <c r="C18" s="8" t="s">
        <v>298</v>
      </c>
      <c r="D18" s="2">
        <v>51.13</v>
      </c>
      <c r="E18" s="2">
        <f t="shared" si="0"/>
        <v>25.57</v>
      </c>
      <c r="F18" s="4">
        <v>88.4</v>
      </c>
      <c r="G18" s="2">
        <f t="shared" si="1"/>
        <v>44.2</v>
      </c>
      <c r="H18" s="2">
        <v>69.77</v>
      </c>
      <c r="I18" s="2"/>
    </row>
    <row r="19" spans="1:9" ht="19.5" customHeight="1">
      <c r="A19" s="2">
        <v>16</v>
      </c>
      <c r="B19" s="3" t="s">
        <v>398</v>
      </c>
      <c r="C19" s="8" t="s">
        <v>305</v>
      </c>
      <c r="D19" s="2">
        <v>46.13</v>
      </c>
      <c r="E19" s="2">
        <f t="shared" si="0"/>
        <v>23.07</v>
      </c>
      <c r="F19" s="4">
        <v>90.66</v>
      </c>
      <c r="G19" s="2">
        <f t="shared" si="1"/>
        <v>45.33</v>
      </c>
      <c r="H19" s="2">
        <v>68.4</v>
      </c>
      <c r="I19" s="2"/>
    </row>
    <row r="20" spans="1:9" ht="19.5" customHeight="1">
      <c r="A20" s="2">
        <v>17</v>
      </c>
      <c r="B20" s="3" t="s">
        <v>398</v>
      </c>
      <c r="C20" s="8" t="s">
        <v>299</v>
      </c>
      <c r="D20" s="2">
        <v>50.53</v>
      </c>
      <c r="E20" s="2">
        <f t="shared" si="0"/>
        <v>25.27</v>
      </c>
      <c r="F20" s="4">
        <v>86</v>
      </c>
      <c r="G20" s="2">
        <f t="shared" si="1"/>
        <v>43</v>
      </c>
      <c r="H20" s="2">
        <v>68.27</v>
      </c>
      <c r="I20" s="2"/>
    </row>
    <row r="21" spans="1:9" ht="19.5" customHeight="1">
      <c r="A21" s="2">
        <v>18</v>
      </c>
      <c r="B21" s="3" t="s">
        <v>398</v>
      </c>
      <c r="C21" s="8" t="s">
        <v>297</v>
      </c>
      <c r="D21" s="2">
        <v>51.4</v>
      </c>
      <c r="E21" s="2">
        <f t="shared" si="0"/>
        <v>25.7</v>
      </c>
      <c r="F21" s="4">
        <v>81.8</v>
      </c>
      <c r="G21" s="2">
        <f t="shared" si="1"/>
        <v>40.9</v>
      </c>
      <c r="H21" s="2">
        <v>66.6</v>
      </c>
      <c r="I21" s="2"/>
    </row>
    <row r="22" spans="1:9" ht="19.5" customHeight="1">
      <c r="A22" s="2">
        <v>19</v>
      </c>
      <c r="B22" s="3" t="s">
        <v>398</v>
      </c>
      <c r="C22" s="8" t="s">
        <v>301</v>
      </c>
      <c r="D22" s="2">
        <v>48.87</v>
      </c>
      <c r="E22" s="2">
        <f t="shared" si="0"/>
        <v>24.44</v>
      </c>
      <c r="F22" s="4">
        <v>82.8</v>
      </c>
      <c r="G22" s="2">
        <f t="shared" si="1"/>
        <v>41.4</v>
      </c>
      <c r="H22" s="2">
        <v>65.84</v>
      </c>
      <c r="I22" s="2"/>
    </row>
    <row r="23" spans="1:9" ht="19.5" customHeight="1">
      <c r="A23" s="2">
        <v>20</v>
      </c>
      <c r="B23" s="3" t="s">
        <v>398</v>
      </c>
      <c r="C23" s="8" t="s">
        <v>295</v>
      </c>
      <c r="D23" s="2">
        <v>52.07</v>
      </c>
      <c r="E23" s="2">
        <f t="shared" si="0"/>
        <v>26.04</v>
      </c>
      <c r="F23" s="4">
        <v>76.2</v>
      </c>
      <c r="G23" s="2">
        <f t="shared" si="1"/>
        <v>38.1</v>
      </c>
      <c r="H23" s="2">
        <v>64.14</v>
      </c>
      <c r="I23" s="2"/>
    </row>
    <row r="24" spans="1:9" ht="19.5" customHeight="1">
      <c r="A24" s="2">
        <v>21</v>
      </c>
      <c r="B24" s="3" t="s">
        <v>398</v>
      </c>
      <c r="C24" s="8" t="s">
        <v>304</v>
      </c>
      <c r="D24" s="2">
        <v>47.73</v>
      </c>
      <c r="E24" s="2">
        <f t="shared" si="0"/>
        <v>23.87</v>
      </c>
      <c r="F24" s="4">
        <v>80.4</v>
      </c>
      <c r="G24" s="2">
        <f t="shared" si="1"/>
        <v>40.2</v>
      </c>
      <c r="H24" s="2">
        <v>64.07</v>
      </c>
      <c r="I24" s="2"/>
    </row>
    <row r="25" spans="1:9" ht="19.5" customHeight="1">
      <c r="A25" s="2">
        <v>22</v>
      </c>
      <c r="B25" s="3" t="s">
        <v>398</v>
      </c>
      <c r="C25" s="8" t="s">
        <v>296</v>
      </c>
      <c r="D25" s="2">
        <v>51.67</v>
      </c>
      <c r="E25" s="2">
        <f t="shared" si="0"/>
        <v>25.84</v>
      </c>
      <c r="F25" s="4">
        <v>74</v>
      </c>
      <c r="G25" s="2">
        <f t="shared" si="1"/>
        <v>37</v>
      </c>
      <c r="H25" s="2">
        <v>62.84</v>
      </c>
      <c r="I25" s="2"/>
    </row>
    <row r="26" spans="1:9" ht="19.5" customHeight="1">
      <c r="A26" s="2">
        <v>23</v>
      </c>
      <c r="B26" s="3" t="s">
        <v>398</v>
      </c>
      <c r="C26" s="8" t="s">
        <v>306</v>
      </c>
      <c r="D26" s="2">
        <v>45.4</v>
      </c>
      <c r="E26" s="2">
        <f t="shared" si="0"/>
        <v>22.7</v>
      </c>
      <c r="F26" s="4">
        <v>79</v>
      </c>
      <c r="G26" s="2">
        <f t="shared" si="1"/>
        <v>39.5</v>
      </c>
      <c r="H26" s="2">
        <v>62.2</v>
      </c>
      <c r="I26" s="2"/>
    </row>
    <row r="27" spans="1:9" ht="19.5" customHeight="1">
      <c r="A27" s="2">
        <v>24</v>
      </c>
      <c r="B27" s="3" t="s">
        <v>398</v>
      </c>
      <c r="C27" s="8" t="s">
        <v>303</v>
      </c>
      <c r="D27" s="2">
        <v>48.33</v>
      </c>
      <c r="E27" s="2">
        <f t="shared" si="0"/>
        <v>24.17</v>
      </c>
      <c r="F27" s="4">
        <v>75</v>
      </c>
      <c r="G27" s="2">
        <f t="shared" si="1"/>
        <v>37.5</v>
      </c>
      <c r="H27" s="2">
        <v>61.67</v>
      </c>
      <c r="I27" s="2"/>
    </row>
    <row r="28" spans="1:9" ht="19.5" customHeight="1">
      <c r="A28" s="2">
        <v>25</v>
      </c>
      <c r="B28" s="3" t="s">
        <v>398</v>
      </c>
      <c r="C28" s="8" t="s">
        <v>292</v>
      </c>
      <c r="D28" s="2">
        <v>55.27</v>
      </c>
      <c r="E28" s="2">
        <f t="shared" si="0"/>
        <v>27.64</v>
      </c>
      <c r="F28" s="4">
        <v>67.2</v>
      </c>
      <c r="G28" s="2">
        <f t="shared" si="1"/>
        <v>33.6</v>
      </c>
      <c r="H28" s="2">
        <v>61.24</v>
      </c>
      <c r="I28" s="2"/>
    </row>
    <row r="29" spans="1:9" ht="19.5" customHeight="1">
      <c r="A29" s="2">
        <v>26</v>
      </c>
      <c r="B29" s="3" t="s">
        <v>398</v>
      </c>
      <c r="C29" s="8" t="s">
        <v>307</v>
      </c>
      <c r="D29" s="2">
        <v>43.33</v>
      </c>
      <c r="E29" s="2">
        <f t="shared" si="0"/>
        <v>21.67</v>
      </c>
      <c r="F29" s="4">
        <v>75.6</v>
      </c>
      <c r="G29" s="2">
        <f t="shared" si="1"/>
        <v>37.8</v>
      </c>
      <c r="H29" s="2">
        <v>59.47</v>
      </c>
      <c r="I29" s="2"/>
    </row>
    <row r="30" spans="1:9" ht="19.5" customHeight="1">
      <c r="A30" s="2">
        <v>27</v>
      </c>
      <c r="B30" s="3" t="s">
        <v>398</v>
      </c>
      <c r="C30" s="8" t="s">
        <v>302</v>
      </c>
      <c r="D30" s="2">
        <v>48.6</v>
      </c>
      <c r="E30" s="2">
        <f t="shared" si="0"/>
        <v>24.3</v>
      </c>
      <c r="F30" s="4">
        <v>70.2</v>
      </c>
      <c r="G30" s="2">
        <f t="shared" si="1"/>
        <v>35.1</v>
      </c>
      <c r="H30" s="2">
        <v>59.4</v>
      </c>
      <c r="I30" s="2"/>
    </row>
    <row r="31" spans="1:9" ht="19.5" customHeight="1">
      <c r="A31" s="2">
        <v>28</v>
      </c>
      <c r="B31" s="3" t="s">
        <v>398</v>
      </c>
      <c r="C31" s="8" t="s">
        <v>308</v>
      </c>
      <c r="D31" s="2">
        <v>40.4</v>
      </c>
      <c r="E31" s="2">
        <f t="shared" si="0"/>
        <v>20.2</v>
      </c>
      <c r="F31" s="4">
        <v>77.6</v>
      </c>
      <c r="G31" s="2">
        <f t="shared" si="1"/>
        <v>38.8</v>
      </c>
      <c r="H31" s="2">
        <v>59</v>
      </c>
      <c r="I31" s="2"/>
    </row>
    <row r="32" spans="1:9" ht="19.5" customHeight="1">
      <c r="A32" s="2">
        <v>29</v>
      </c>
      <c r="B32" s="3" t="s">
        <v>398</v>
      </c>
      <c r="C32" s="8" t="s">
        <v>311</v>
      </c>
      <c r="D32" s="2">
        <v>37.87</v>
      </c>
      <c r="E32" s="2">
        <f t="shared" si="0"/>
        <v>18.94</v>
      </c>
      <c r="F32" s="4">
        <v>75.56</v>
      </c>
      <c r="G32" s="2">
        <f t="shared" si="1"/>
        <v>37.78</v>
      </c>
      <c r="H32" s="2">
        <v>56.72</v>
      </c>
      <c r="I32" s="2"/>
    </row>
    <row r="33" spans="1:9" ht="19.5" customHeight="1">
      <c r="A33" s="2">
        <v>30</v>
      </c>
      <c r="B33" s="3" t="s">
        <v>398</v>
      </c>
      <c r="C33" s="8" t="s">
        <v>313</v>
      </c>
      <c r="D33" s="2">
        <v>35.8</v>
      </c>
      <c r="E33" s="2">
        <f t="shared" si="0"/>
        <v>17.9</v>
      </c>
      <c r="F33" s="4">
        <v>69.2</v>
      </c>
      <c r="G33" s="2">
        <f t="shared" si="1"/>
        <v>34.6</v>
      </c>
      <c r="H33" s="2">
        <v>52.5</v>
      </c>
      <c r="I33" s="2"/>
    </row>
    <row r="34" spans="1:9" ht="19.5" customHeight="1">
      <c r="A34" s="2">
        <v>31</v>
      </c>
      <c r="B34" s="3" t="s">
        <v>398</v>
      </c>
      <c r="C34" s="8" t="s">
        <v>309</v>
      </c>
      <c r="D34" s="2">
        <v>40.13</v>
      </c>
      <c r="E34" s="2">
        <f t="shared" si="0"/>
        <v>20.07</v>
      </c>
      <c r="F34" s="4">
        <v>0</v>
      </c>
      <c r="G34" s="2">
        <f t="shared" si="1"/>
        <v>0</v>
      </c>
      <c r="H34" s="2">
        <v>20.07</v>
      </c>
      <c r="I34" s="2"/>
    </row>
    <row r="35" spans="1:9" ht="19.5" customHeight="1">
      <c r="A35" s="2">
        <v>32</v>
      </c>
      <c r="B35" s="3" t="s">
        <v>398</v>
      </c>
      <c r="C35" s="8" t="s">
        <v>310</v>
      </c>
      <c r="D35" s="2">
        <v>38.67</v>
      </c>
      <c r="E35" s="2">
        <f t="shared" si="0"/>
        <v>19.34</v>
      </c>
      <c r="F35" s="4">
        <v>0</v>
      </c>
      <c r="G35" s="2">
        <f t="shared" si="1"/>
        <v>0</v>
      </c>
      <c r="H35" s="2">
        <v>19.34</v>
      </c>
      <c r="I35" s="2"/>
    </row>
    <row r="36" spans="1:9" ht="19.5" customHeight="1">
      <c r="A36" s="2">
        <v>33</v>
      </c>
      <c r="B36" s="3" t="s">
        <v>398</v>
      </c>
      <c r="C36" s="8" t="s">
        <v>312</v>
      </c>
      <c r="D36" s="2">
        <v>36.87</v>
      </c>
      <c r="E36" s="2">
        <f t="shared" si="0"/>
        <v>18.44</v>
      </c>
      <c r="F36" s="4">
        <v>0</v>
      </c>
      <c r="G36" s="2">
        <f t="shared" si="1"/>
        <v>0</v>
      </c>
      <c r="H36" s="2">
        <v>18.44</v>
      </c>
      <c r="I36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36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E4" sqref="E4:E3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472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399</v>
      </c>
      <c r="C4" s="8" t="s">
        <v>317</v>
      </c>
      <c r="D4" s="2">
        <v>77.13</v>
      </c>
      <c r="E4" s="2">
        <f>ROUND(D4*0.5*1,2)</f>
        <v>38.57</v>
      </c>
      <c r="F4" s="4">
        <v>82.1</v>
      </c>
      <c r="G4" s="2">
        <f>ROUND(F4*0.5,2)</f>
        <v>41.05</v>
      </c>
      <c r="H4" s="2">
        <v>79.62</v>
      </c>
      <c r="I4" s="2"/>
    </row>
    <row r="5" spans="1:9" ht="19.5" customHeight="1">
      <c r="A5" s="2">
        <v>2</v>
      </c>
      <c r="B5" s="3" t="s">
        <v>399</v>
      </c>
      <c r="C5" s="8" t="s">
        <v>318</v>
      </c>
      <c r="D5" s="2">
        <v>76.8</v>
      </c>
      <c r="E5" s="2">
        <f aca="true" t="shared" si="0" ref="E5:E36">ROUND(D5*0.5*1,2)</f>
        <v>38.4</v>
      </c>
      <c r="F5" s="4">
        <v>80.4</v>
      </c>
      <c r="G5" s="2">
        <f aca="true" t="shared" si="1" ref="G5:G36">ROUND(F5*0.5,2)</f>
        <v>40.2</v>
      </c>
      <c r="H5" s="2">
        <v>78.6</v>
      </c>
      <c r="I5" s="2"/>
    </row>
    <row r="6" spans="1:9" ht="19.5" customHeight="1">
      <c r="A6" s="2">
        <v>3</v>
      </c>
      <c r="B6" s="3" t="s">
        <v>399</v>
      </c>
      <c r="C6" s="8" t="s">
        <v>319</v>
      </c>
      <c r="D6" s="2">
        <v>76.73</v>
      </c>
      <c r="E6" s="2">
        <f t="shared" si="0"/>
        <v>38.37</v>
      </c>
      <c r="F6" s="4">
        <v>80.4</v>
      </c>
      <c r="G6" s="2">
        <f t="shared" si="1"/>
        <v>40.2</v>
      </c>
      <c r="H6" s="2">
        <v>78.57</v>
      </c>
      <c r="I6" s="2"/>
    </row>
    <row r="7" spans="1:9" ht="19.5" customHeight="1">
      <c r="A7" s="2">
        <v>4</v>
      </c>
      <c r="B7" s="3" t="s">
        <v>399</v>
      </c>
      <c r="C7" s="8" t="s">
        <v>320</v>
      </c>
      <c r="D7" s="2">
        <v>76.4</v>
      </c>
      <c r="E7" s="2">
        <f t="shared" si="0"/>
        <v>38.2</v>
      </c>
      <c r="F7" s="4">
        <v>80.4</v>
      </c>
      <c r="G7" s="2">
        <f t="shared" si="1"/>
        <v>40.2</v>
      </c>
      <c r="H7" s="2">
        <v>78.4</v>
      </c>
      <c r="I7" s="2"/>
    </row>
    <row r="8" spans="1:9" ht="19.5" customHeight="1">
      <c r="A8" s="2">
        <v>5</v>
      </c>
      <c r="B8" s="3" t="s">
        <v>399</v>
      </c>
      <c r="C8" s="8" t="s">
        <v>314</v>
      </c>
      <c r="D8" s="2">
        <v>81.47</v>
      </c>
      <c r="E8" s="2">
        <f t="shared" si="0"/>
        <v>40.74</v>
      </c>
      <c r="F8" s="4">
        <v>74.2</v>
      </c>
      <c r="G8" s="2">
        <f t="shared" si="1"/>
        <v>37.1</v>
      </c>
      <c r="H8" s="2">
        <v>77.84</v>
      </c>
      <c r="I8" s="2"/>
    </row>
    <row r="9" spans="1:9" ht="19.5" customHeight="1">
      <c r="A9" s="2">
        <v>6</v>
      </c>
      <c r="B9" s="3" t="s">
        <v>399</v>
      </c>
      <c r="C9" s="8" t="s">
        <v>315</v>
      </c>
      <c r="D9" s="2">
        <v>78.6</v>
      </c>
      <c r="E9" s="2">
        <f t="shared" si="0"/>
        <v>39.3</v>
      </c>
      <c r="F9" s="4">
        <v>76.4</v>
      </c>
      <c r="G9" s="2">
        <f t="shared" si="1"/>
        <v>38.2</v>
      </c>
      <c r="H9" s="2">
        <v>77.5</v>
      </c>
      <c r="I9" s="2"/>
    </row>
    <row r="10" spans="1:9" ht="19.5" customHeight="1">
      <c r="A10" s="2">
        <v>7</v>
      </c>
      <c r="B10" s="3" t="s">
        <v>399</v>
      </c>
      <c r="C10" s="8" t="s">
        <v>321</v>
      </c>
      <c r="D10" s="2">
        <v>76.33</v>
      </c>
      <c r="E10" s="2">
        <f t="shared" si="0"/>
        <v>38.17</v>
      </c>
      <c r="F10" s="4">
        <v>78.4</v>
      </c>
      <c r="G10" s="2">
        <f t="shared" si="1"/>
        <v>39.2</v>
      </c>
      <c r="H10" s="2">
        <v>77.37</v>
      </c>
      <c r="I10" s="2"/>
    </row>
    <row r="11" spans="1:9" ht="19.5" customHeight="1">
      <c r="A11" s="2">
        <v>8</v>
      </c>
      <c r="B11" s="3" t="s">
        <v>399</v>
      </c>
      <c r="C11" s="8" t="s">
        <v>328</v>
      </c>
      <c r="D11" s="2">
        <v>74.73</v>
      </c>
      <c r="E11" s="2">
        <f t="shared" si="0"/>
        <v>37.37</v>
      </c>
      <c r="F11" s="4">
        <v>79.8</v>
      </c>
      <c r="G11" s="2">
        <f t="shared" si="1"/>
        <v>39.9</v>
      </c>
      <c r="H11" s="2">
        <v>77.27</v>
      </c>
      <c r="I11" s="2"/>
    </row>
    <row r="12" spans="1:9" ht="19.5" customHeight="1">
      <c r="A12" s="2">
        <v>9</v>
      </c>
      <c r="B12" s="3" t="s">
        <v>399</v>
      </c>
      <c r="C12" s="8" t="s">
        <v>329</v>
      </c>
      <c r="D12" s="2">
        <v>74.33</v>
      </c>
      <c r="E12" s="2">
        <f t="shared" si="0"/>
        <v>37.17</v>
      </c>
      <c r="F12" s="4">
        <v>79.5</v>
      </c>
      <c r="G12" s="2">
        <f t="shared" si="1"/>
        <v>39.75</v>
      </c>
      <c r="H12" s="2">
        <v>76.92</v>
      </c>
      <c r="I12" s="2"/>
    </row>
    <row r="13" spans="1:9" ht="19.5" customHeight="1">
      <c r="A13" s="2">
        <v>10</v>
      </c>
      <c r="B13" s="3" t="s">
        <v>399</v>
      </c>
      <c r="C13" s="8" t="s">
        <v>336</v>
      </c>
      <c r="D13" s="2">
        <v>70.8</v>
      </c>
      <c r="E13" s="2">
        <f t="shared" si="0"/>
        <v>35.4</v>
      </c>
      <c r="F13" s="4">
        <v>83</v>
      </c>
      <c r="G13" s="2">
        <f t="shared" si="1"/>
        <v>41.5</v>
      </c>
      <c r="H13" s="2">
        <v>76.9</v>
      </c>
      <c r="I13" s="2"/>
    </row>
    <row r="14" spans="1:9" ht="19.5" customHeight="1">
      <c r="A14" s="2">
        <v>11</v>
      </c>
      <c r="B14" s="3" t="s">
        <v>399</v>
      </c>
      <c r="C14" s="8" t="s">
        <v>326</v>
      </c>
      <c r="D14" s="2">
        <v>74.8</v>
      </c>
      <c r="E14" s="2">
        <f t="shared" si="0"/>
        <v>37.4</v>
      </c>
      <c r="F14" s="4">
        <v>79</v>
      </c>
      <c r="G14" s="2">
        <f t="shared" si="1"/>
        <v>39.5</v>
      </c>
      <c r="H14" s="2">
        <v>76.9</v>
      </c>
      <c r="I14" s="2"/>
    </row>
    <row r="15" spans="1:9" ht="19.5" customHeight="1">
      <c r="A15" s="2">
        <v>12</v>
      </c>
      <c r="B15" s="3" t="s">
        <v>399</v>
      </c>
      <c r="C15" s="8" t="s">
        <v>335</v>
      </c>
      <c r="D15" s="2">
        <v>72.6</v>
      </c>
      <c r="E15" s="2">
        <f t="shared" si="0"/>
        <v>36.3</v>
      </c>
      <c r="F15" s="4">
        <v>79.8</v>
      </c>
      <c r="G15" s="2">
        <f t="shared" si="1"/>
        <v>39.9</v>
      </c>
      <c r="H15" s="2">
        <v>76.2</v>
      </c>
      <c r="I15" s="2"/>
    </row>
    <row r="16" spans="1:9" ht="19.5" customHeight="1">
      <c r="A16" s="2">
        <v>13</v>
      </c>
      <c r="B16" s="3" t="s">
        <v>399</v>
      </c>
      <c r="C16" s="8" t="s">
        <v>324</v>
      </c>
      <c r="D16" s="2">
        <v>75.13</v>
      </c>
      <c r="E16" s="2">
        <f t="shared" si="0"/>
        <v>37.57</v>
      </c>
      <c r="F16" s="4">
        <v>76.7</v>
      </c>
      <c r="G16" s="2">
        <f t="shared" si="1"/>
        <v>38.35</v>
      </c>
      <c r="H16" s="2">
        <v>75.92</v>
      </c>
      <c r="I16" s="2"/>
    </row>
    <row r="17" spans="1:9" ht="19.5" customHeight="1">
      <c r="A17" s="2">
        <v>14</v>
      </c>
      <c r="B17" s="3" t="s">
        <v>399</v>
      </c>
      <c r="C17" s="8" t="s">
        <v>322</v>
      </c>
      <c r="D17" s="2">
        <v>75.93</v>
      </c>
      <c r="E17" s="2">
        <f t="shared" si="0"/>
        <v>37.97</v>
      </c>
      <c r="F17" s="4">
        <v>75.7</v>
      </c>
      <c r="G17" s="2">
        <f t="shared" si="1"/>
        <v>37.85</v>
      </c>
      <c r="H17" s="2">
        <v>75.82</v>
      </c>
      <c r="I17" s="2"/>
    </row>
    <row r="18" spans="1:9" ht="19.5" customHeight="1">
      <c r="A18" s="2">
        <v>15</v>
      </c>
      <c r="B18" s="3" t="s">
        <v>399</v>
      </c>
      <c r="C18" s="8" t="s">
        <v>325</v>
      </c>
      <c r="D18" s="2">
        <v>75</v>
      </c>
      <c r="E18" s="2">
        <f t="shared" si="0"/>
        <v>37.5</v>
      </c>
      <c r="F18" s="4">
        <v>76</v>
      </c>
      <c r="G18" s="2">
        <f t="shared" si="1"/>
        <v>38</v>
      </c>
      <c r="H18" s="2">
        <v>75.5</v>
      </c>
      <c r="I18" s="2"/>
    </row>
    <row r="19" spans="1:9" ht="19.5" customHeight="1">
      <c r="A19" s="2">
        <v>16</v>
      </c>
      <c r="B19" s="3" t="s">
        <v>399</v>
      </c>
      <c r="C19" s="8" t="s">
        <v>330</v>
      </c>
      <c r="D19" s="2">
        <v>73.87</v>
      </c>
      <c r="E19" s="2">
        <f t="shared" si="0"/>
        <v>36.94</v>
      </c>
      <c r="F19" s="4">
        <v>77.1</v>
      </c>
      <c r="G19" s="2">
        <f t="shared" si="1"/>
        <v>38.55</v>
      </c>
      <c r="H19" s="2">
        <v>75.49</v>
      </c>
      <c r="I19" s="2"/>
    </row>
    <row r="20" spans="1:9" ht="19.5" customHeight="1">
      <c r="A20" s="2">
        <v>17</v>
      </c>
      <c r="B20" s="3" t="s">
        <v>399</v>
      </c>
      <c r="C20" s="8" t="s">
        <v>338</v>
      </c>
      <c r="D20" s="2">
        <v>69.93</v>
      </c>
      <c r="E20" s="2">
        <f t="shared" si="0"/>
        <v>34.97</v>
      </c>
      <c r="F20" s="4">
        <v>80.2</v>
      </c>
      <c r="G20" s="2">
        <f t="shared" si="1"/>
        <v>40.1</v>
      </c>
      <c r="H20" s="2">
        <v>75.07</v>
      </c>
      <c r="I20" s="2"/>
    </row>
    <row r="21" spans="1:9" ht="19.5" customHeight="1">
      <c r="A21" s="2">
        <v>18</v>
      </c>
      <c r="B21" s="3" t="s">
        <v>399</v>
      </c>
      <c r="C21" s="8" t="s">
        <v>332</v>
      </c>
      <c r="D21" s="2">
        <v>73.2</v>
      </c>
      <c r="E21" s="2">
        <f t="shared" si="0"/>
        <v>36.6</v>
      </c>
      <c r="F21" s="4">
        <v>76.7</v>
      </c>
      <c r="G21" s="2">
        <f t="shared" si="1"/>
        <v>38.35</v>
      </c>
      <c r="H21" s="2">
        <v>74.95</v>
      </c>
      <c r="I21" s="2"/>
    </row>
    <row r="22" spans="1:9" ht="19.5" customHeight="1">
      <c r="A22" s="2">
        <v>19</v>
      </c>
      <c r="B22" s="3" t="s">
        <v>399</v>
      </c>
      <c r="C22" s="8" t="s">
        <v>316</v>
      </c>
      <c r="D22" s="2">
        <v>78.53</v>
      </c>
      <c r="E22" s="2">
        <f t="shared" si="0"/>
        <v>39.27</v>
      </c>
      <c r="F22" s="4">
        <v>70.6</v>
      </c>
      <c r="G22" s="2">
        <f t="shared" si="1"/>
        <v>35.3</v>
      </c>
      <c r="H22" s="2">
        <v>74.57</v>
      </c>
      <c r="I22" s="2"/>
    </row>
    <row r="23" spans="1:9" ht="19.5" customHeight="1">
      <c r="A23" s="2">
        <v>20</v>
      </c>
      <c r="B23" s="3" t="s">
        <v>399</v>
      </c>
      <c r="C23" s="8" t="s">
        <v>333</v>
      </c>
      <c r="D23" s="2">
        <v>73.07</v>
      </c>
      <c r="E23" s="2">
        <f t="shared" si="0"/>
        <v>36.54</v>
      </c>
      <c r="F23" s="4">
        <v>76</v>
      </c>
      <c r="G23" s="2">
        <f t="shared" si="1"/>
        <v>38</v>
      </c>
      <c r="H23" s="2">
        <v>74.54</v>
      </c>
      <c r="I23" s="2"/>
    </row>
    <row r="24" spans="1:9" ht="19.5" customHeight="1">
      <c r="A24" s="2">
        <v>21</v>
      </c>
      <c r="B24" s="3" t="s">
        <v>399</v>
      </c>
      <c r="C24" s="8" t="s">
        <v>323</v>
      </c>
      <c r="D24" s="2">
        <v>75.6</v>
      </c>
      <c r="E24" s="2">
        <f t="shared" si="0"/>
        <v>37.8</v>
      </c>
      <c r="F24" s="4">
        <v>72.8</v>
      </c>
      <c r="G24" s="2">
        <f t="shared" si="1"/>
        <v>36.4</v>
      </c>
      <c r="H24" s="2">
        <v>74.2</v>
      </c>
      <c r="I24" s="2"/>
    </row>
    <row r="25" spans="1:9" ht="19.5" customHeight="1">
      <c r="A25" s="2">
        <v>22</v>
      </c>
      <c r="B25" s="3" t="s">
        <v>399</v>
      </c>
      <c r="C25" s="8" t="s">
        <v>339</v>
      </c>
      <c r="D25" s="2">
        <v>69.53</v>
      </c>
      <c r="E25" s="2">
        <f t="shared" si="0"/>
        <v>34.77</v>
      </c>
      <c r="F25" s="4">
        <v>78.2</v>
      </c>
      <c r="G25" s="2">
        <f t="shared" si="1"/>
        <v>39.1</v>
      </c>
      <c r="H25" s="2">
        <v>73.87</v>
      </c>
      <c r="I25" s="2"/>
    </row>
    <row r="26" spans="1:9" ht="19.5" customHeight="1">
      <c r="A26" s="2">
        <v>23</v>
      </c>
      <c r="B26" s="3" t="s">
        <v>399</v>
      </c>
      <c r="C26" s="8" t="s">
        <v>345</v>
      </c>
      <c r="D26" s="2">
        <v>68.2</v>
      </c>
      <c r="E26" s="2">
        <f t="shared" si="0"/>
        <v>34.1</v>
      </c>
      <c r="F26" s="4">
        <v>77.8</v>
      </c>
      <c r="G26" s="2">
        <f t="shared" si="1"/>
        <v>38.9</v>
      </c>
      <c r="H26" s="2">
        <v>73</v>
      </c>
      <c r="I26" s="2"/>
    </row>
    <row r="27" spans="1:9" ht="19.5" customHeight="1">
      <c r="A27" s="2">
        <v>24</v>
      </c>
      <c r="B27" s="3" t="s">
        <v>399</v>
      </c>
      <c r="C27" s="8" t="s">
        <v>343</v>
      </c>
      <c r="D27" s="2">
        <v>68.67</v>
      </c>
      <c r="E27" s="2">
        <f t="shared" si="0"/>
        <v>34.34</v>
      </c>
      <c r="F27" s="4">
        <v>74.3</v>
      </c>
      <c r="G27" s="2">
        <f t="shared" si="1"/>
        <v>37.15</v>
      </c>
      <c r="H27" s="2">
        <v>71.49</v>
      </c>
      <c r="I27" s="2"/>
    </row>
    <row r="28" spans="1:9" ht="19.5" customHeight="1">
      <c r="A28" s="2">
        <v>25</v>
      </c>
      <c r="B28" s="3" t="s">
        <v>399</v>
      </c>
      <c r="C28" s="8" t="s">
        <v>327</v>
      </c>
      <c r="D28" s="2">
        <v>74.73</v>
      </c>
      <c r="E28" s="2">
        <f t="shared" si="0"/>
        <v>37.37</v>
      </c>
      <c r="F28" s="4">
        <v>68.2</v>
      </c>
      <c r="G28" s="2">
        <f t="shared" si="1"/>
        <v>34.1</v>
      </c>
      <c r="H28" s="2">
        <v>71.47</v>
      </c>
      <c r="I28" s="2"/>
    </row>
    <row r="29" spans="1:9" ht="19.5" customHeight="1">
      <c r="A29" s="2">
        <v>26</v>
      </c>
      <c r="B29" s="3" t="s">
        <v>399</v>
      </c>
      <c r="C29" s="8" t="s">
        <v>334</v>
      </c>
      <c r="D29" s="2">
        <v>72.67</v>
      </c>
      <c r="E29" s="2">
        <f t="shared" si="0"/>
        <v>36.34</v>
      </c>
      <c r="F29" s="4">
        <v>70.2</v>
      </c>
      <c r="G29" s="2">
        <f t="shared" si="1"/>
        <v>35.1</v>
      </c>
      <c r="H29" s="2">
        <v>71.44</v>
      </c>
      <c r="I29" s="2"/>
    </row>
    <row r="30" spans="1:9" ht="19.5" customHeight="1">
      <c r="A30" s="2">
        <v>27</v>
      </c>
      <c r="B30" s="3" t="s">
        <v>399</v>
      </c>
      <c r="C30" s="8" t="s">
        <v>337</v>
      </c>
      <c r="D30" s="2">
        <v>70.73</v>
      </c>
      <c r="E30" s="2">
        <f t="shared" si="0"/>
        <v>35.37</v>
      </c>
      <c r="F30" s="4">
        <v>71</v>
      </c>
      <c r="G30" s="2">
        <f t="shared" si="1"/>
        <v>35.5</v>
      </c>
      <c r="H30" s="2">
        <v>70.87</v>
      </c>
      <c r="I30" s="2"/>
    </row>
    <row r="31" spans="1:9" ht="19.5" customHeight="1">
      <c r="A31" s="2">
        <v>28</v>
      </c>
      <c r="B31" s="3" t="s">
        <v>399</v>
      </c>
      <c r="C31" s="8" t="s">
        <v>344</v>
      </c>
      <c r="D31" s="2">
        <v>68.6</v>
      </c>
      <c r="E31" s="2">
        <f t="shared" si="0"/>
        <v>34.3</v>
      </c>
      <c r="F31" s="4">
        <v>71.6</v>
      </c>
      <c r="G31" s="2">
        <f t="shared" si="1"/>
        <v>35.8</v>
      </c>
      <c r="H31" s="2">
        <v>70.1</v>
      </c>
      <c r="I31" s="2"/>
    </row>
    <row r="32" spans="1:9" ht="19.5" customHeight="1">
      <c r="A32" s="2">
        <v>29</v>
      </c>
      <c r="B32" s="3" t="s">
        <v>399</v>
      </c>
      <c r="C32" s="8" t="s">
        <v>341</v>
      </c>
      <c r="D32" s="2">
        <v>69.33</v>
      </c>
      <c r="E32" s="2">
        <f t="shared" si="0"/>
        <v>34.67</v>
      </c>
      <c r="F32" s="4">
        <v>69.6</v>
      </c>
      <c r="G32" s="2">
        <f t="shared" si="1"/>
        <v>34.8</v>
      </c>
      <c r="H32" s="2">
        <v>69.47</v>
      </c>
      <c r="I32" s="2"/>
    </row>
    <row r="33" spans="1:9" ht="19.5" customHeight="1">
      <c r="A33" s="2">
        <v>30</v>
      </c>
      <c r="B33" s="3" t="s">
        <v>399</v>
      </c>
      <c r="C33" s="8" t="s">
        <v>331</v>
      </c>
      <c r="D33" s="2">
        <v>73.4</v>
      </c>
      <c r="E33" s="2">
        <f t="shared" si="0"/>
        <v>36.7</v>
      </c>
      <c r="F33" s="4">
        <v>64.5</v>
      </c>
      <c r="G33" s="2">
        <f t="shared" si="1"/>
        <v>32.25</v>
      </c>
      <c r="H33" s="2">
        <v>68.95</v>
      </c>
      <c r="I33" s="2"/>
    </row>
    <row r="34" spans="1:9" ht="19.5" customHeight="1">
      <c r="A34" s="2">
        <v>31</v>
      </c>
      <c r="B34" s="3" t="s">
        <v>399</v>
      </c>
      <c r="C34" s="8" t="s">
        <v>340</v>
      </c>
      <c r="D34" s="2">
        <v>69.33</v>
      </c>
      <c r="E34" s="2">
        <f t="shared" si="0"/>
        <v>34.67</v>
      </c>
      <c r="F34" s="4">
        <v>67.7</v>
      </c>
      <c r="G34" s="2">
        <f t="shared" si="1"/>
        <v>33.85</v>
      </c>
      <c r="H34" s="2">
        <v>68.52</v>
      </c>
      <c r="I34" s="2"/>
    </row>
    <row r="35" spans="1:9" ht="19.5" customHeight="1">
      <c r="A35" s="2">
        <v>32</v>
      </c>
      <c r="B35" s="3" t="s">
        <v>399</v>
      </c>
      <c r="C35" s="8" t="s">
        <v>346</v>
      </c>
      <c r="D35" s="2">
        <v>68</v>
      </c>
      <c r="E35" s="2">
        <f t="shared" si="0"/>
        <v>34</v>
      </c>
      <c r="F35" s="4">
        <v>67.6</v>
      </c>
      <c r="G35" s="2">
        <f t="shared" si="1"/>
        <v>33.8</v>
      </c>
      <c r="H35" s="2">
        <v>67.8</v>
      </c>
      <c r="I35" s="2"/>
    </row>
    <row r="36" spans="1:9" ht="19.5" customHeight="1">
      <c r="A36" s="2">
        <v>33</v>
      </c>
      <c r="B36" s="3" t="s">
        <v>399</v>
      </c>
      <c r="C36" s="8" t="s">
        <v>342</v>
      </c>
      <c r="D36" s="2">
        <v>68.8</v>
      </c>
      <c r="E36" s="2">
        <f t="shared" si="0"/>
        <v>34.4</v>
      </c>
      <c r="F36" s="4">
        <v>64.6</v>
      </c>
      <c r="G36" s="2">
        <f t="shared" si="1"/>
        <v>32.3</v>
      </c>
      <c r="H36" s="2">
        <v>66.7</v>
      </c>
      <c r="I36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16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1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471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400</v>
      </c>
      <c r="C4" s="8" t="s">
        <v>351</v>
      </c>
      <c r="D4" s="2">
        <v>60.4</v>
      </c>
      <c r="E4" s="2">
        <f>ROUND(D4*0.5*1,2)</f>
        <v>30.2</v>
      </c>
      <c r="F4" s="4">
        <v>82.8</v>
      </c>
      <c r="G4" s="2">
        <f>ROUND(F4*0.5,2)</f>
        <v>41.4</v>
      </c>
      <c r="H4" s="2">
        <v>71.6</v>
      </c>
      <c r="I4" s="2"/>
    </row>
    <row r="5" spans="1:9" ht="19.5" customHeight="1">
      <c r="A5" s="2">
        <v>2</v>
      </c>
      <c r="B5" s="3" t="s">
        <v>400</v>
      </c>
      <c r="C5" s="8" t="s">
        <v>350</v>
      </c>
      <c r="D5" s="2">
        <v>61.8</v>
      </c>
      <c r="E5" s="2">
        <f aca="true" t="shared" si="0" ref="E5:E16">ROUND(D5*0.5*1,2)</f>
        <v>30.9</v>
      </c>
      <c r="F5" s="4">
        <v>79.6</v>
      </c>
      <c r="G5" s="2">
        <f aca="true" t="shared" si="1" ref="G5:G16">ROUND(F5*0.5,2)</f>
        <v>39.8</v>
      </c>
      <c r="H5" s="2">
        <v>70.7</v>
      </c>
      <c r="I5" s="2"/>
    </row>
    <row r="6" spans="1:9" ht="19.5" customHeight="1">
      <c r="A6" s="2">
        <v>3</v>
      </c>
      <c r="B6" s="3" t="s">
        <v>400</v>
      </c>
      <c r="C6" s="8" t="s">
        <v>347</v>
      </c>
      <c r="D6" s="2">
        <v>69</v>
      </c>
      <c r="E6" s="2">
        <f t="shared" si="0"/>
        <v>34.5</v>
      </c>
      <c r="F6" s="4">
        <v>70</v>
      </c>
      <c r="G6" s="2">
        <f t="shared" si="1"/>
        <v>35</v>
      </c>
      <c r="H6" s="2">
        <v>69.5</v>
      </c>
      <c r="I6" s="2"/>
    </row>
    <row r="7" spans="1:9" ht="19.5" customHeight="1">
      <c r="A7" s="2">
        <v>4</v>
      </c>
      <c r="B7" s="3" t="s">
        <v>400</v>
      </c>
      <c r="C7" s="8" t="s">
        <v>348</v>
      </c>
      <c r="D7" s="2">
        <v>63.87</v>
      </c>
      <c r="E7" s="2">
        <f t="shared" si="0"/>
        <v>31.94</v>
      </c>
      <c r="F7" s="4">
        <v>74.4</v>
      </c>
      <c r="G7" s="2">
        <f t="shared" si="1"/>
        <v>37.2</v>
      </c>
      <c r="H7" s="2">
        <v>69.14</v>
      </c>
      <c r="I7" s="2"/>
    </row>
    <row r="8" spans="1:9" ht="19.5" customHeight="1">
      <c r="A8" s="2">
        <v>5</v>
      </c>
      <c r="B8" s="3" t="s">
        <v>400</v>
      </c>
      <c r="C8" s="8" t="s">
        <v>353</v>
      </c>
      <c r="D8" s="2">
        <v>58.27</v>
      </c>
      <c r="E8" s="2">
        <f t="shared" si="0"/>
        <v>29.14</v>
      </c>
      <c r="F8" s="4">
        <v>79.6</v>
      </c>
      <c r="G8" s="2">
        <f t="shared" si="1"/>
        <v>39.8</v>
      </c>
      <c r="H8" s="2">
        <v>68.94</v>
      </c>
      <c r="I8" s="2"/>
    </row>
    <row r="9" spans="1:9" ht="19.5" customHeight="1">
      <c r="A9" s="2">
        <v>6</v>
      </c>
      <c r="B9" s="3" t="s">
        <v>400</v>
      </c>
      <c r="C9" s="8" t="s">
        <v>352</v>
      </c>
      <c r="D9" s="2">
        <v>60.07</v>
      </c>
      <c r="E9" s="2">
        <f t="shared" si="0"/>
        <v>30.04</v>
      </c>
      <c r="F9" s="4">
        <v>77</v>
      </c>
      <c r="G9" s="2">
        <f t="shared" si="1"/>
        <v>38.5</v>
      </c>
      <c r="H9" s="2">
        <v>68.54</v>
      </c>
      <c r="I9" s="2"/>
    </row>
    <row r="10" spans="1:9" ht="19.5" customHeight="1">
      <c r="A10" s="2">
        <v>7</v>
      </c>
      <c r="B10" s="3" t="s">
        <v>400</v>
      </c>
      <c r="C10" s="8" t="s">
        <v>354</v>
      </c>
      <c r="D10" s="2">
        <v>57.47</v>
      </c>
      <c r="E10" s="2">
        <f t="shared" si="0"/>
        <v>28.74</v>
      </c>
      <c r="F10" s="4">
        <v>74</v>
      </c>
      <c r="G10" s="2">
        <f t="shared" si="1"/>
        <v>37</v>
      </c>
      <c r="H10" s="2">
        <v>65.74</v>
      </c>
      <c r="I10" s="2"/>
    </row>
    <row r="11" spans="1:9" ht="19.5" customHeight="1">
      <c r="A11" s="2">
        <v>8</v>
      </c>
      <c r="B11" s="3" t="s">
        <v>400</v>
      </c>
      <c r="C11" s="8" t="s">
        <v>356</v>
      </c>
      <c r="D11" s="2">
        <v>54.87</v>
      </c>
      <c r="E11" s="2">
        <f t="shared" si="0"/>
        <v>27.44</v>
      </c>
      <c r="F11" s="4">
        <v>71.6</v>
      </c>
      <c r="G11" s="2">
        <f t="shared" si="1"/>
        <v>35.8</v>
      </c>
      <c r="H11" s="2">
        <v>63.24</v>
      </c>
      <c r="I11" s="2"/>
    </row>
    <row r="12" spans="1:9" ht="19.5" customHeight="1">
      <c r="A12" s="2">
        <v>9</v>
      </c>
      <c r="B12" s="3" t="s">
        <v>400</v>
      </c>
      <c r="C12" s="8" t="s">
        <v>349</v>
      </c>
      <c r="D12" s="2">
        <v>62.93</v>
      </c>
      <c r="E12" s="2">
        <f t="shared" si="0"/>
        <v>31.47</v>
      </c>
      <c r="F12" s="4">
        <v>62.2</v>
      </c>
      <c r="G12" s="2">
        <f t="shared" si="1"/>
        <v>31.1</v>
      </c>
      <c r="H12" s="2">
        <v>62.57</v>
      </c>
      <c r="I12" s="2"/>
    </row>
    <row r="13" spans="1:9" ht="19.5" customHeight="1">
      <c r="A13" s="2">
        <v>10</v>
      </c>
      <c r="B13" s="3" t="s">
        <v>400</v>
      </c>
      <c r="C13" s="8" t="s">
        <v>359</v>
      </c>
      <c r="D13" s="2">
        <v>49.13</v>
      </c>
      <c r="E13" s="2">
        <f t="shared" si="0"/>
        <v>24.57</v>
      </c>
      <c r="F13" s="4">
        <v>74.8</v>
      </c>
      <c r="G13" s="2">
        <f t="shared" si="1"/>
        <v>37.4</v>
      </c>
      <c r="H13" s="2">
        <v>61.97</v>
      </c>
      <c r="I13" s="2"/>
    </row>
    <row r="14" spans="1:9" ht="19.5" customHeight="1">
      <c r="A14" s="2">
        <v>11</v>
      </c>
      <c r="B14" s="3" t="s">
        <v>400</v>
      </c>
      <c r="C14" s="8" t="s">
        <v>358</v>
      </c>
      <c r="D14" s="2">
        <v>50.07</v>
      </c>
      <c r="E14" s="2">
        <f t="shared" si="0"/>
        <v>25.04</v>
      </c>
      <c r="F14" s="4">
        <v>73</v>
      </c>
      <c r="G14" s="2">
        <f t="shared" si="1"/>
        <v>36.5</v>
      </c>
      <c r="H14" s="2">
        <v>61.54</v>
      </c>
      <c r="I14" s="2"/>
    </row>
    <row r="15" spans="1:9" ht="19.5" customHeight="1">
      <c r="A15" s="2">
        <v>12</v>
      </c>
      <c r="B15" s="3" t="s">
        <v>400</v>
      </c>
      <c r="C15" s="8" t="s">
        <v>355</v>
      </c>
      <c r="D15" s="2">
        <v>54.93</v>
      </c>
      <c r="E15" s="2">
        <f t="shared" si="0"/>
        <v>27.47</v>
      </c>
      <c r="F15" s="4">
        <v>62.8</v>
      </c>
      <c r="G15" s="2">
        <f t="shared" si="1"/>
        <v>31.4</v>
      </c>
      <c r="H15" s="2">
        <v>58.87</v>
      </c>
      <c r="I15" s="2"/>
    </row>
    <row r="16" spans="1:9" ht="19.5" customHeight="1">
      <c r="A16" s="2">
        <v>13</v>
      </c>
      <c r="B16" s="3" t="s">
        <v>400</v>
      </c>
      <c r="C16" s="8" t="s">
        <v>357</v>
      </c>
      <c r="D16" s="2">
        <v>53.87</v>
      </c>
      <c r="E16" s="2">
        <f t="shared" si="0"/>
        <v>26.94</v>
      </c>
      <c r="F16" s="4">
        <v>0</v>
      </c>
      <c r="G16" s="2">
        <f t="shared" si="1"/>
        <v>0</v>
      </c>
      <c r="H16" s="2">
        <v>26.94</v>
      </c>
      <c r="I16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21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G4" sqref="G4:G21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8.421875" style="9" customWidth="1"/>
    <col min="4" max="4" width="11.421875" style="1" customWidth="1"/>
    <col min="5" max="5" width="8.421875" style="1" customWidth="1"/>
    <col min="6" max="8" width="10.28125" style="1" customWidth="1"/>
    <col min="9" max="16384" width="9.140625" style="1" customWidth="1"/>
  </cols>
  <sheetData>
    <row r="1" spans="1:9" ht="22.5">
      <c r="A1" s="12" t="s">
        <v>470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391</v>
      </c>
      <c r="B2" s="13" t="s">
        <v>0</v>
      </c>
      <c r="C2" s="14" t="s">
        <v>1</v>
      </c>
      <c r="D2" s="15" t="s">
        <v>460</v>
      </c>
      <c r="E2" s="16">
        <v>0.5</v>
      </c>
      <c r="F2" s="17" t="s">
        <v>461</v>
      </c>
      <c r="G2" s="16">
        <v>0.5</v>
      </c>
      <c r="H2" s="17" t="s">
        <v>393</v>
      </c>
      <c r="I2" s="15" t="s">
        <v>392</v>
      </c>
    </row>
    <row r="3" spans="1:9" ht="21" customHeight="1">
      <c r="A3" s="13"/>
      <c r="B3" s="13"/>
      <c r="C3" s="14"/>
      <c r="D3" s="15"/>
      <c r="E3" s="16"/>
      <c r="F3" s="17"/>
      <c r="G3" s="16"/>
      <c r="H3" s="17"/>
      <c r="I3" s="15"/>
    </row>
    <row r="4" spans="1:9" ht="19.5" customHeight="1">
      <c r="A4" s="2">
        <v>1</v>
      </c>
      <c r="B4" s="3" t="s">
        <v>401</v>
      </c>
      <c r="C4" s="8" t="s">
        <v>363</v>
      </c>
      <c r="D4" s="2">
        <v>67</v>
      </c>
      <c r="E4" s="2">
        <f>ROUND(D4*0.5*1,2)</f>
        <v>33.5</v>
      </c>
      <c r="F4" s="4">
        <v>86.2</v>
      </c>
      <c r="G4" s="2">
        <f>ROUND(F4*0.5,2)</f>
        <v>43.1</v>
      </c>
      <c r="H4" s="2">
        <v>76.6</v>
      </c>
      <c r="I4" s="2"/>
    </row>
    <row r="5" spans="1:9" ht="19.5" customHeight="1">
      <c r="A5" s="2">
        <v>2</v>
      </c>
      <c r="B5" s="3" t="s">
        <v>401</v>
      </c>
      <c r="C5" s="8" t="s">
        <v>364</v>
      </c>
      <c r="D5" s="2">
        <v>64.4</v>
      </c>
      <c r="E5" s="2">
        <f aca="true" t="shared" si="0" ref="E5:E21">ROUND(D5*0.5*1,2)</f>
        <v>32.2</v>
      </c>
      <c r="F5" s="4">
        <v>86.8</v>
      </c>
      <c r="G5" s="2">
        <f aca="true" t="shared" si="1" ref="G5:G21">ROUND(F5*0.5,2)</f>
        <v>43.4</v>
      </c>
      <c r="H5" s="2">
        <v>75.6</v>
      </c>
      <c r="I5" s="2"/>
    </row>
    <row r="6" spans="1:9" ht="19.5" customHeight="1">
      <c r="A6" s="2">
        <v>3</v>
      </c>
      <c r="B6" s="3" t="s">
        <v>401</v>
      </c>
      <c r="C6" s="8" t="s">
        <v>369</v>
      </c>
      <c r="D6" s="2">
        <v>61</v>
      </c>
      <c r="E6" s="2">
        <f t="shared" si="0"/>
        <v>30.5</v>
      </c>
      <c r="F6" s="4">
        <v>89.6</v>
      </c>
      <c r="G6" s="2">
        <f t="shared" si="1"/>
        <v>44.8</v>
      </c>
      <c r="H6" s="2">
        <v>75.3</v>
      </c>
      <c r="I6" s="2"/>
    </row>
    <row r="7" spans="1:9" ht="19.5" customHeight="1">
      <c r="A7" s="2">
        <v>4</v>
      </c>
      <c r="B7" s="3" t="s">
        <v>401</v>
      </c>
      <c r="C7" s="8" t="s">
        <v>361</v>
      </c>
      <c r="D7" s="2">
        <v>67.93</v>
      </c>
      <c r="E7" s="2">
        <f t="shared" si="0"/>
        <v>33.97</v>
      </c>
      <c r="F7" s="4">
        <v>82.6</v>
      </c>
      <c r="G7" s="2">
        <f t="shared" si="1"/>
        <v>41.3</v>
      </c>
      <c r="H7" s="2">
        <v>75.27</v>
      </c>
      <c r="I7" s="2"/>
    </row>
    <row r="8" spans="1:9" ht="19.5" customHeight="1">
      <c r="A8" s="2">
        <v>5</v>
      </c>
      <c r="B8" s="3" t="s">
        <v>401</v>
      </c>
      <c r="C8" s="8" t="s">
        <v>360</v>
      </c>
      <c r="D8" s="2">
        <v>71.07</v>
      </c>
      <c r="E8" s="2">
        <f t="shared" si="0"/>
        <v>35.54</v>
      </c>
      <c r="F8" s="4">
        <v>79.4</v>
      </c>
      <c r="G8" s="2">
        <f t="shared" si="1"/>
        <v>39.7</v>
      </c>
      <c r="H8" s="2">
        <v>75.24</v>
      </c>
      <c r="I8" s="2"/>
    </row>
    <row r="9" spans="1:9" ht="19.5" customHeight="1">
      <c r="A9" s="2">
        <v>6</v>
      </c>
      <c r="B9" s="3" t="s">
        <v>401</v>
      </c>
      <c r="C9" s="8" t="s">
        <v>365</v>
      </c>
      <c r="D9" s="2">
        <v>63.6</v>
      </c>
      <c r="E9" s="2">
        <f t="shared" si="0"/>
        <v>31.8</v>
      </c>
      <c r="F9" s="4">
        <v>86.6</v>
      </c>
      <c r="G9" s="2">
        <f t="shared" si="1"/>
        <v>43.3</v>
      </c>
      <c r="H9" s="2">
        <v>75.1</v>
      </c>
      <c r="I9" s="2"/>
    </row>
    <row r="10" spans="1:9" ht="19.5" customHeight="1">
      <c r="A10" s="2">
        <v>7</v>
      </c>
      <c r="B10" s="3" t="s">
        <v>401</v>
      </c>
      <c r="C10" s="8" t="s">
        <v>367</v>
      </c>
      <c r="D10" s="2">
        <v>63.47</v>
      </c>
      <c r="E10" s="2">
        <f t="shared" si="0"/>
        <v>31.74</v>
      </c>
      <c r="F10" s="4">
        <v>81.6</v>
      </c>
      <c r="G10" s="2">
        <f t="shared" si="1"/>
        <v>40.8</v>
      </c>
      <c r="H10" s="2">
        <v>72.54</v>
      </c>
      <c r="I10" s="2"/>
    </row>
    <row r="11" spans="1:9" ht="19.5" customHeight="1">
      <c r="A11" s="2">
        <v>8</v>
      </c>
      <c r="B11" s="3" t="s">
        <v>401</v>
      </c>
      <c r="C11" s="8" t="s">
        <v>362</v>
      </c>
      <c r="D11" s="2">
        <v>67.53</v>
      </c>
      <c r="E11" s="2">
        <f t="shared" si="0"/>
        <v>33.77</v>
      </c>
      <c r="F11" s="4">
        <v>76.4</v>
      </c>
      <c r="G11" s="2">
        <f t="shared" si="1"/>
        <v>38.2</v>
      </c>
      <c r="H11" s="2">
        <v>71.97</v>
      </c>
      <c r="I11" s="2"/>
    </row>
    <row r="12" spans="1:9" ht="19.5" customHeight="1">
      <c r="A12" s="2">
        <v>9</v>
      </c>
      <c r="B12" s="3" t="s">
        <v>401</v>
      </c>
      <c r="C12" s="8" t="s">
        <v>366</v>
      </c>
      <c r="D12" s="2">
        <v>63.47</v>
      </c>
      <c r="E12" s="2">
        <f t="shared" si="0"/>
        <v>31.74</v>
      </c>
      <c r="F12" s="4">
        <v>80</v>
      </c>
      <c r="G12" s="2">
        <f t="shared" si="1"/>
        <v>40</v>
      </c>
      <c r="H12" s="2">
        <v>71.74</v>
      </c>
      <c r="I12" s="2"/>
    </row>
    <row r="13" spans="1:9" ht="19.5" customHeight="1">
      <c r="A13" s="2">
        <v>10</v>
      </c>
      <c r="B13" s="3" t="s">
        <v>401</v>
      </c>
      <c r="C13" s="8" t="s">
        <v>370</v>
      </c>
      <c r="D13" s="2">
        <v>58.93</v>
      </c>
      <c r="E13" s="2">
        <f t="shared" si="0"/>
        <v>29.47</v>
      </c>
      <c r="F13" s="4">
        <v>83</v>
      </c>
      <c r="G13" s="2">
        <f t="shared" si="1"/>
        <v>41.5</v>
      </c>
      <c r="H13" s="2">
        <v>70.97</v>
      </c>
      <c r="I13" s="2"/>
    </row>
    <row r="14" spans="1:9" ht="19.5" customHeight="1">
      <c r="A14" s="2">
        <v>11</v>
      </c>
      <c r="B14" s="3" t="s">
        <v>401</v>
      </c>
      <c r="C14" s="8" t="s">
        <v>368</v>
      </c>
      <c r="D14" s="2">
        <v>65.2</v>
      </c>
      <c r="E14" s="2">
        <f t="shared" si="0"/>
        <v>32.6</v>
      </c>
      <c r="F14" s="4">
        <v>70.4</v>
      </c>
      <c r="G14" s="2">
        <f t="shared" si="1"/>
        <v>35.2</v>
      </c>
      <c r="H14" s="2">
        <v>67.8</v>
      </c>
      <c r="I14" s="2"/>
    </row>
    <row r="15" spans="1:9" ht="19.5" customHeight="1">
      <c r="A15" s="2">
        <v>12</v>
      </c>
      <c r="B15" s="3" t="s">
        <v>401</v>
      </c>
      <c r="C15" s="8" t="s">
        <v>371</v>
      </c>
      <c r="D15" s="2">
        <v>58.6</v>
      </c>
      <c r="E15" s="2">
        <f t="shared" si="0"/>
        <v>29.3</v>
      </c>
      <c r="F15" s="4">
        <v>74.6</v>
      </c>
      <c r="G15" s="2">
        <f t="shared" si="1"/>
        <v>37.3</v>
      </c>
      <c r="H15" s="2">
        <v>66.6</v>
      </c>
      <c r="I15" s="2"/>
    </row>
    <row r="16" spans="1:9" ht="19.5" customHeight="1">
      <c r="A16" s="2">
        <v>13</v>
      </c>
      <c r="B16" s="3" t="s">
        <v>401</v>
      </c>
      <c r="C16" s="8" t="s">
        <v>372</v>
      </c>
      <c r="D16" s="2">
        <v>57.87</v>
      </c>
      <c r="E16" s="2">
        <f t="shared" si="0"/>
        <v>28.94</v>
      </c>
      <c r="F16" s="4">
        <v>74.6</v>
      </c>
      <c r="G16" s="2">
        <f t="shared" si="1"/>
        <v>37.3</v>
      </c>
      <c r="H16" s="2">
        <v>66.24</v>
      </c>
      <c r="I16" s="2"/>
    </row>
    <row r="17" spans="1:9" ht="19.5" customHeight="1">
      <c r="A17" s="2">
        <v>14</v>
      </c>
      <c r="B17" s="3" t="s">
        <v>401</v>
      </c>
      <c r="C17" s="8" t="s">
        <v>7</v>
      </c>
      <c r="D17" s="2">
        <v>57.6</v>
      </c>
      <c r="E17" s="2">
        <f t="shared" si="0"/>
        <v>28.8</v>
      </c>
      <c r="F17" s="4">
        <v>72.6</v>
      </c>
      <c r="G17" s="2">
        <f t="shared" si="1"/>
        <v>36.3</v>
      </c>
      <c r="H17" s="2">
        <v>65.1</v>
      </c>
      <c r="I17" s="2"/>
    </row>
    <row r="18" spans="1:9" ht="19.5" customHeight="1">
      <c r="A18" s="2">
        <v>15</v>
      </c>
      <c r="B18" s="3" t="s">
        <v>401</v>
      </c>
      <c r="C18" s="8" t="s">
        <v>374</v>
      </c>
      <c r="D18" s="2">
        <v>56.93</v>
      </c>
      <c r="E18" s="2">
        <f t="shared" si="0"/>
        <v>28.47</v>
      </c>
      <c r="F18" s="4">
        <v>69.6</v>
      </c>
      <c r="G18" s="2">
        <f t="shared" si="1"/>
        <v>34.8</v>
      </c>
      <c r="H18" s="2">
        <v>63.27</v>
      </c>
      <c r="I18" s="2"/>
    </row>
    <row r="19" spans="1:9" ht="19.5" customHeight="1">
      <c r="A19" s="2">
        <v>16</v>
      </c>
      <c r="B19" s="3" t="s">
        <v>401</v>
      </c>
      <c r="C19" s="8" t="s">
        <v>376</v>
      </c>
      <c r="D19" s="2">
        <v>52.87</v>
      </c>
      <c r="E19" s="2">
        <f t="shared" si="0"/>
        <v>26.44</v>
      </c>
      <c r="F19" s="4">
        <v>69.2</v>
      </c>
      <c r="G19" s="2">
        <f t="shared" si="1"/>
        <v>34.6</v>
      </c>
      <c r="H19" s="2">
        <v>61.04</v>
      </c>
      <c r="I19" s="2"/>
    </row>
    <row r="20" spans="1:9" ht="19.5" customHeight="1">
      <c r="A20" s="2">
        <v>17</v>
      </c>
      <c r="B20" s="3" t="s">
        <v>401</v>
      </c>
      <c r="C20" s="8" t="s">
        <v>373</v>
      </c>
      <c r="D20" s="2">
        <v>57.6</v>
      </c>
      <c r="E20" s="2">
        <f t="shared" si="0"/>
        <v>28.8</v>
      </c>
      <c r="F20" s="4">
        <v>0</v>
      </c>
      <c r="G20" s="2">
        <f t="shared" si="1"/>
        <v>0</v>
      </c>
      <c r="H20" s="2">
        <v>28.8</v>
      </c>
      <c r="I20" s="2"/>
    </row>
    <row r="21" spans="1:9" ht="19.5" customHeight="1">
      <c r="A21" s="2">
        <v>18</v>
      </c>
      <c r="B21" s="3" t="s">
        <v>401</v>
      </c>
      <c r="C21" s="8" t="s">
        <v>375</v>
      </c>
      <c r="D21" s="2">
        <v>53.07</v>
      </c>
      <c r="E21" s="2">
        <f t="shared" si="0"/>
        <v>26.54</v>
      </c>
      <c r="F21" s="4">
        <v>0</v>
      </c>
      <c r="G21" s="2">
        <f t="shared" si="1"/>
        <v>0</v>
      </c>
      <c r="H21" s="2">
        <v>26.54</v>
      </c>
      <c r="I21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&amp;L&amp;"宋体,常规"工作人员签名：&amp;C&amp;"宋体,常规"监察签名：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2017-06-04T12:24:58Z</cp:lastPrinted>
  <dcterms:created xsi:type="dcterms:W3CDTF">2017-05-13T07:40:38Z</dcterms:created>
  <dcterms:modified xsi:type="dcterms:W3CDTF">2017-06-08T07:14:54Z</dcterms:modified>
  <cp:category/>
  <cp:version/>
  <cp:contentType/>
  <cp:contentStatus/>
</cp:coreProperties>
</file>