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Sheet1!$A$2:$H$93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<sst xmlns="http://schemas.openxmlformats.org/spreadsheetml/2006/main" count="373" uniqueCount="248">
  <si>
    <t>2025年阜新市教育系统公开招聘教师拟录用人员名单</t>
  </si>
  <si>
    <t>序号</t>
  </si>
  <si>
    <t>姓名</t>
  </si>
  <si>
    <t>考号</t>
  </si>
  <si>
    <t>报考单位</t>
  </si>
  <si>
    <t>报考职位</t>
  </si>
  <si>
    <t>笔试成绩</t>
  </si>
  <si>
    <t>面试成绩</t>
  </si>
  <si>
    <t>总成绩</t>
  </si>
  <si>
    <t>周文兵</t>
  </si>
  <si>
    <t>20251592</t>
  </si>
  <si>
    <t>阜新市第二高级中学</t>
  </si>
  <si>
    <t>高中数学教师</t>
  </si>
  <si>
    <t>张一达</t>
  </si>
  <si>
    <t>20251020</t>
  </si>
  <si>
    <t>高中物理教师</t>
  </si>
  <si>
    <t>张晓影</t>
  </si>
  <si>
    <t>20250227</t>
  </si>
  <si>
    <t>高中政治教师</t>
  </si>
  <si>
    <t>徐姣姣</t>
  </si>
  <si>
    <t>20250700</t>
  </si>
  <si>
    <t>阜新市第二十六中学</t>
  </si>
  <si>
    <t>初中道德与法治教师</t>
  </si>
  <si>
    <t>闫文超</t>
  </si>
  <si>
    <t>20252269</t>
  </si>
  <si>
    <t>初中数学教师</t>
  </si>
  <si>
    <t>李思佳</t>
  </si>
  <si>
    <t>20250901</t>
  </si>
  <si>
    <t>初中英语教师</t>
  </si>
  <si>
    <t>王虹木</t>
  </si>
  <si>
    <t>20251023</t>
  </si>
  <si>
    <t>赵思睿</t>
  </si>
  <si>
    <t>20251884</t>
  </si>
  <si>
    <t>初中语文教师</t>
  </si>
  <si>
    <t>刘懿萱</t>
  </si>
  <si>
    <t>20252198</t>
  </si>
  <si>
    <t>阜新市第十六中学</t>
  </si>
  <si>
    <t>潘晓莹</t>
  </si>
  <si>
    <t>20250748</t>
  </si>
  <si>
    <t>阜新市第十中学</t>
  </si>
  <si>
    <t>纪英杰</t>
  </si>
  <si>
    <t>20250167</t>
  </si>
  <si>
    <t>初中地理教师</t>
  </si>
  <si>
    <t>侯佳秀</t>
  </si>
  <si>
    <t>20251735</t>
  </si>
  <si>
    <t>初中生物教师</t>
  </si>
  <si>
    <t>耿英杰</t>
  </si>
  <si>
    <t>20252715</t>
  </si>
  <si>
    <t>阜新市第一中学</t>
  </si>
  <si>
    <t>董思怡</t>
  </si>
  <si>
    <t>20250864</t>
  </si>
  <si>
    <t>高圆圆</t>
  </si>
  <si>
    <t>20251975</t>
  </si>
  <si>
    <t>宋晓涵</t>
  </si>
  <si>
    <t>20250343</t>
  </si>
  <si>
    <t>初中物理教师</t>
  </si>
  <si>
    <t>陈鹏伊</t>
  </si>
  <si>
    <t>20250304</t>
  </si>
  <si>
    <t>史易琦</t>
  </si>
  <si>
    <t>20251546</t>
  </si>
  <si>
    <t>张丹丹</t>
  </si>
  <si>
    <t>20252145</t>
  </si>
  <si>
    <t>陈一夺</t>
  </si>
  <si>
    <t>20251058</t>
  </si>
  <si>
    <t>张天继</t>
  </si>
  <si>
    <t>20250604</t>
  </si>
  <si>
    <t>阜新市海州高级中学</t>
  </si>
  <si>
    <t>高中化学教师</t>
  </si>
  <si>
    <t>潘佳艺</t>
  </si>
  <si>
    <t>20250587</t>
  </si>
  <si>
    <t>戴觐</t>
  </si>
  <si>
    <t>20252690</t>
  </si>
  <si>
    <t>高中语文教师</t>
  </si>
  <si>
    <t>赵欣悦</t>
  </si>
  <si>
    <t>20250960</t>
  </si>
  <si>
    <t>董鑫鑫</t>
  </si>
  <si>
    <t>20251203</t>
  </si>
  <si>
    <t>阜新市教育幼儿园</t>
  </si>
  <si>
    <t>学前教育教师</t>
  </si>
  <si>
    <t>张晓濛</t>
  </si>
  <si>
    <t>20252204</t>
  </si>
  <si>
    <t>李伟溢</t>
  </si>
  <si>
    <t>20251513</t>
  </si>
  <si>
    <t>李佳慧</t>
  </si>
  <si>
    <t>20251305</t>
  </si>
  <si>
    <t>陈宁</t>
  </si>
  <si>
    <t>20250966</t>
  </si>
  <si>
    <t>崔妍</t>
  </si>
  <si>
    <t>20251436</t>
  </si>
  <si>
    <t>白芷怿</t>
  </si>
  <si>
    <t>20250385</t>
  </si>
  <si>
    <t>阜新市蒙古中学</t>
  </si>
  <si>
    <t>高中生物教师</t>
  </si>
  <si>
    <t>张悦</t>
  </si>
  <si>
    <t>20252866</t>
  </si>
  <si>
    <t>杨立英</t>
  </si>
  <si>
    <t>20252206</t>
  </si>
  <si>
    <t>高中英语教师</t>
  </si>
  <si>
    <t>杨宇航</t>
  </si>
  <si>
    <t>20252474</t>
  </si>
  <si>
    <t>王鑫</t>
  </si>
  <si>
    <t>20253052</t>
  </si>
  <si>
    <t>阜新市蒙古中学（小学部）</t>
  </si>
  <si>
    <t>小学数学教师</t>
  </si>
  <si>
    <t>闫超凡</t>
  </si>
  <si>
    <t>20252879</t>
  </si>
  <si>
    <t>小学体育教师</t>
  </si>
  <si>
    <t>王怀婧</t>
  </si>
  <si>
    <t>20251968</t>
  </si>
  <si>
    <t>小学音乐教师</t>
  </si>
  <si>
    <t>吕嘉图</t>
  </si>
  <si>
    <t>20250483</t>
  </si>
  <si>
    <t>小学语文教师</t>
  </si>
  <si>
    <t>郭艳琦</t>
  </si>
  <si>
    <t>20250838</t>
  </si>
  <si>
    <t>阜新市蒙古族幼儿园</t>
  </si>
  <si>
    <t>学前教育教师（1）</t>
  </si>
  <si>
    <t>马欣雨</t>
  </si>
  <si>
    <t>20251234</t>
  </si>
  <si>
    <t>20251075</t>
  </si>
  <si>
    <t>学前教育教师（2）</t>
  </si>
  <si>
    <t>史浩男</t>
  </si>
  <si>
    <t>20252319</t>
  </si>
  <si>
    <t>阜新市清河门区实验小学</t>
  </si>
  <si>
    <t>小学特殊教育教师</t>
  </si>
  <si>
    <t>苏日古嘎</t>
  </si>
  <si>
    <t>20250551</t>
  </si>
  <si>
    <t>小学信息技术教师</t>
  </si>
  <si>
    <t>刘佳明</t>
  </si>
  <si>
    <t>20251724</t>
  </si>
  <si>
    <t>阜新市清河门区新北小学</t>
  </si>
  <si>
    <t>商弘金</t>
  </si>
  <si>
    <t>20251212</t>
  </si>
  <si>
    <t>阜新市实验中学</t>
  </si>
  <si>
    <t>王璐</t>
  </si>
  <si>
    <t>20252506</t>
  </si>
  <si>
    <t>刘行</t>
  </si>
  <si>
    <t>20252638</t>
  </si>
  <si>
    <t>杨思蕊</t>
  </si>
  <si>
    <t>20252268</t>
  </si>
  <si>
    <t>阜新市细河区八一路小学</t>
  </si>
  <si>
    <t>小学班主任（1）</t>
  </si>
  <si>
    <t>胡子煊</t>
  </si>
  <si>
    <t>20251383</t>
  </si>
  <si>
    <t>小学班主任（2）</t>
  </si>
  <si>
    <t>刘玉琢</t>
  </si>
  <si>
    <t>20252618</t>
  </si>
  <si>
    <t>张子惠</t>
  </si>
  <si>
    <t>20253042</t>
  </si>
  <si>
    <t>阜新市细河区东苑小学</t>
  </si>
  <si>
    <t>小学班主任</t>
  </si>
  <si>
    <t>刘璐</t>
  </si>
  <si>
    <t>20251549</t>
  </si>
  <si>
    <t>孙红岩</t>
  </si>
  <si>
    <t>20250432</t>
  </si>
  <si>
    <t>阜新市细河区解放街小学</t>
  </si>
  <si>
    <t>小学英语教师</t>
  </si>
  <si>
    <t>孙嘉悦</t>
  </si>
  <si>
    <t>20252712</t>
  </si>
  <si>
    <t>阜新市细河区科技街小学</t>
  </si>
  <si>
    <t>聂菁</t>
  </si>
  <si>
    <t>20253038</t>
  </si>
  <si>
    <t>李凤洁</t>
  </si>
  <si>
    <t>20250925</t>
  </si>
  <si>
    <t>孙诗皓</t>
  </si>
  <si>
    <t>20251257</t>
  </si>
  <si>
    <t>刘建男</t>
  </si>
  <si>
    <t>20250885</t>
  </si>
  <si>
    <t>阜新市细河区民族街小学</t>
  </si>
  <si>
    <t>张倩倩</t>
  </si>
  <si>
    <t>20251564</t>
  </si>
  <si>
    <t>张鑫元</t>
  </si>
  <si>
    <t>20250108</t>
  </si>
  <si>
    <t>阜新市细河区潜龙路小学</t>
  </si>
  <si>
    <t>侯建哲</t>
  </si>
  <si>
    <t>20250539</t>
  </si>
  <si>
    <t>吴倩</t>
  </si>
  <si>
    <t>20252139</t>
  </si>
  <si>
    <t>小学美术教师</t>
  </si>
  <si>
    <t>蒋依冉</t>
  </si>
  <si>
    <t>20252193</t>
  </si>
  <si>
    <t>王佳美</t>
  </si>
  <si>
    <t>20250134</t>
  </si>
  <si>
    <t>朱慧敏</t>
  </si>
  <si>
    <t>20251168</t>
  </si>
  <si>
    <t>顾欣琪</t>
  </si>
  <si>
    <t>20251950</t>
  </si>
  <si>
    <t>张金宇</t>
  </si>
  <si>
    <t>20252597</t>
  </si>
  <si>
    <t>阜新市细河区四合路小学</t>
  </si>
  <si>
    <t>丁宏月</t>
  </si>
  <si>
    <t>20250883</t>
  </si>
  <si>
    <t>刘宏宇</t>
  </si>
  <si>
    <t>20252372</t>
  </si>
  <si>
    <t>阜新市细河区迎宾街小学</t>
  </si>
  <si>
    <t>张芸阁</t>
  </si>
  <si>
    <t>20250639</t>
  </si>
  <si>
    <t>宋嘉怡</t>
  </si>
  <si>
    <t>20253075</t>
  </si>
  <si>
    <t>薛林林</t>
  </si>
  <si>
    <t>20251128</t>
  </si>
  <si>
    <t>阜新市彰武县第二高级中学</t>
  </si>
  <si>
    <t>田鑫洋</t>
  </si>
  <si>
    <t>20252846</t>
  </si>
  <si>
    <t>孙涵</t>
  </si>
  <si>
    <t>20250430</t>
  </si>
  <si>
    <t>国潇</t>
  </si>
  <si>
    <t>20251003</t>
  </si>
  <si>
    <t>梁露</t>
  </si>
  <si>
    <t>20250557</t>
  </si>
  <si>
    <t>杨雨蒙</t>
  </si>
  <si>
    <t>20252871</t>
  </si>
  <si>
    <t>杨慈芸</t>
  </si>
  <si>
    <t>20252472</t>
  </si>
  <si>
    <t>杨雨坤</t>
  </si>
  <si>
    <t>20250200</t>
  </si>
  <si>
    <t>赵笳羽</t>
  </si>
  <si>
    <t>20250632</t>
  </si>
  <si>
    <t>阜新市彰武县高级中学</t>
  </si>
  <si>
    <t>高中历史教师</t>
  </si>
  <si>
    <t>梁睿嫣</t>
  </si>
  <si>
    <t>20251105</t>
  </si>
  <si>
    <t>巩雪蕾</t>
  </si>
  <si>
    <t>20251265</t>
  </si>
  <si>
    <t>韩彬彬</t>
  </si>
  <si>
    <t>20250133</t>
  </si>
  <si>
    <t>高中体育教师</t>
  </si>
  <si>
    <t>付小小</t>
  </si>
  <si>
    <t>20252366</t>
  </si>
  <si>
    <t>王馨彤</t>
  </si>
  <si>
    <t>20252508</t>
  </si>
  <si>
    <t>庞新霓</t>
  </si>
  <si>
    <t>20252397</t>
  </si>
  <si>
    <t>武依萱</t>
  </si>
  <si>
    <t>20250485</t>
  </si>
  <si>
    <t>玄卓琦</t>
  </si>
  <si>
    <t>20251535</t>
  </si>
  <si>
    <t>阜新市彰武县中等职业技术专业学校</t>
  </si>
  <si>
    <t>中职生物教师</t>
  </si>
  <si>
    <t>金炜程</t>
  </si>
  <si>
    <t>20252131</t>
  </si>
  <si>
    <t>中职数学教师</t>
  </si>
  <si>
    <t>刘国金</t>
  </si>
  <si>
    <t>20252937</t>
  </si>
  <si>
    <t>中职物理教师</t>
  </si>
  <si>
    <t>曾明旭</t>
  </si>
  <si>
    <t>20250412</t>
  </si>
  <si>
    <t>中职英语教师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</si>
</sst>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3"/>
  <sheetViews>
    <sheetView tabSelected="1" zoomScale="85" zoomScaleNormal="85" workbookViewId="0">
      <selection activeCell="A1" sqref="A1:H1"/>
    </sheetView>
  </sheetViews>
  <sheetFormatPr defaultColWidth="8.88888888888889" defaultRowHeight="15.6" outlineLevelCol="7"/>
  <cols>
    <col min="1" max="1" width="7.55555555555556" customWidth="1"/>
    <col min="2" max="2" width="10.4537037037037" customWidth="1"/>
    <col min="3" max="3" width="13.8518518518519" customWidth="1"/>
    <col min="4" max="4" width="37.3796296296296" customWidth="1"/>
    <col min="5" max="5" width="22" customWidth="1"/>
    <col min="6" max="6" width="13.3333333333333" style="2" customWidth="1"/>
    <col min="7" max="7" width="12.8055555555556" style="2" customWidth="1"/>
    <col min="8" max="8" width="12.8055555555556" style="3" customWidth="1"/>
  </cols>
  <sheetData>
    <row r="1" ht="4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8" customHeight="1" spans="1:8">
      <c r="A2" s="5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6" t="s">
        <v>6</v>
      </c>
      <c r="G2" s="6" t="s">
        <v>7</v>
      </c>
      <c r="H2" s="6" t="s">
        <v>8</v>
      </c>
    </row>
    <row r="3" ht="24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9">
        <v>73.18</v>
      </c>
      <c r="G3" s="7">
        <v>78.2</v>
      </c>
      <c r="H3" s="10">
        <f>F3*0.4+G3*0.6</f>
        <v>76.192</v>
      </c>
    </row>
    <row r="4" ht="24" customHeight="1" spans="1:8">
      <c r="A4" s="7">
        <v>2</v>
      </c>
      <c r="B4" s="8" t="s">
        <v>13</v>
      </c>
      <c r="C4" s="8" t="s">
        <v>14</v>
      </c>
      <c r="D4" s="8" t="s">
        <v>11</v>
      </c>
      <c r="E4" s="8" t="s">
        <v>15</v>
      </c>
      <c r="F4" s="9">
        <v>82.31</v>
      </c>
      <c r="G4" s="7">
        <v>74.6</v>
      </c>
      <c r="H4" s="10">
        <f>F4*0.4+G4*0.6</f>
        <v>77.684</v>
      </c>
    </row>
    <row r="5" ht="24" customHeight="1" spans="1:8">
      <c r="A5" s="7">
        <v>3</v>
      </c>
      <c r="B5" s="8" t="s">
        <v>16</v>
      </c>
      <c r="C5" s="8" t="s">
        <v>17</v>
      </c>
      <c r="D5" s="8" t="s">
        <v>11</v>
      </c>
      <c r="E5" s="8" t="s">
        <v>18</v>
      </c>
      <c r="F5" s="9">
        <v>73.65</v>
      </c>
      <c r="G5" s="7">
        <v>77.04</v>
      </c>
      <c r="H5" s="10">
        <f>F5*0.4+G5*0.6</f>
        <v>75.684</v>
      </c>
    </row>
    <row r="6" ht="24" customHeight="1" spans="1:8">
      <c r="A6" s="7">
        <v>4</v>
      </c>
      <c r="B6" s="8" t="s">
        <v>19</v>
      </c>
      <c r="C6" s="8" t="s">
        <v>20</v>
      </c>
      <c r="D6" s="8" t="s">
        <v>21</v>
      </c>
      <c r="E6" s="8" t="s">
        <v>22</v>
      </c>
      <c r="F6" s="9">
        <v>78.04</v>
      </c>
      <c r="G6" s="7">
        <v>76</v>
      </c>
      <c r="H6" s="10">
        <f>F6*0.4+G6*0.6</f>
        <v>76.816</v>
      </c>
    </row>
    <row r="7" ht="24" customHeight="1" spans="1:8">
      <c r="A7" s="7">
        <v>5</v>
      </c>
      <c r="B7" s="8" t="s">
        <v>23</v>
      </c>
      <c r="C7" s="8" t="s">
        <v>24</v>
      </c>
      <c r="D7" s="8" t="s">
        <v>21</v>
      </c>
      <c r="E7" s="8" t="s">
        <v>25</v>
      </c>
      <c r="F7" s="9">
        <v>73.2</v>
      </c>
      <c r="G7" s="7">
        <v>83</v>
      </c>
      <c r="H7" s="10">
        <f>F7*0.4+G7*0.6</f>
        <v>79.08</v>
      </c>
    </row>
    <row r="8" customFormat="1" ht="24" customHeight="1" spans="1:8">
      <c r="A8" s="7">
        <v>6</v>
      </c>
      <c r="B8" s="8" t="s">
        <v>26</v>
      </c>
      <c r="C8" s="8" t="s">
        <v>27</v>
      </c>
      <c r="D8" s="8" t="s">
        <v>21</v>
      </c>
      <c r="E8" s="8" t="s">
        <v>28</v>
      </c>
      <c r="F8" s="9">
        <v>76.34</v>
      </c>
      <c r="G8" s="7">
        <v>83.2</v>
      </c>
      <c r="H8" s="10">
        <v>80.456</v>
      </c>
    </row>
    <row r="9" ht="24" customHeight="1" spans="1:8">
      <c r="A9" s="7">
        <v>7</v>
      </c>
      <c r="B9" s="8" t="s">
        <v>29</v>
      </c>
      <c r="C9" s="8" t="s">
        <v>30</v>
      </c>
      <c r="D9" s="8" t="s">
        <v>21</v>
      </c>
      <c r="E9" s="8" t="s">
        <v>28</v>
      </c>
      <c r="F9" s="9">
        <v>75.13</v>
      </c>
      <c r="G9" s="7">
        <v>82.2</v>
      </c>
      <c r="H9" s="10">
        <f>F9*0.4+G9*0.6</f>
        <v>79.372</v>
      </c>
    </row>
    <row r="10" ht="24" customHeight="1" spans="1:8">
      <c r="A10" s="7">
        <v>8</v>
      </c>
      <c r="B10" s="8" t="s">
        <v>31</v>
      </c>
      <c r="C10" s="8" t="s">
        <v>32</v>
      </c>
      <c r="D10" s="8" t="s">
        <v>21</v>
      </c>
      <c r="E10" s="8" t="s">
        <v>33</v>
      </c>
      <c r="F10" s="9">
        <v>74.07</v>
      </c>
      <c r="G10" s="7">
        <v>76.6</v>
      </c>
      <c r="H10" s="10">
        <f>F10*0.4+G10*0.6</f>
        <v>75.588</v>
      </c>
    </row>
    <row r="11" ht="24" customHeight="1" spans="1:8">
      <c r="A11" s="7">
        <v>9</v>
      </c>
      <c r="B11" s="8" t="s">
        <v>34</v>
      </c>
      <c r="C11" s="8" t="s">
        <v>35</v>
      </c>
      <c r="D11" s="8" t="s">
        <v>36</v>
      </c>
      <c r="E11" s="8" t="s">
        <v>28</v>
      </c>
      <c r="F11" s="9">
        <v>71.51</v>
      </c>
      <c r="G11" s="7">
        <v>78.4</v>
      </c>
      <c r="H11" s="10">
        <f>F11*0.4+G11*0.6</f>
        <v>75.644</v>
      </c>
    </row>
    <row r="12" ht="24" customHeight="1" spans="1:8">
      <c r="A12" s="7">
        <v>10</v>
      </c>
      <c r="B12" s="8" t="s">
        <v>37</v>
      </c>
      <c r="C12" s="8" t="s">
        <v>38</v>
      </c>
      <c r="D12" s="8" t="s">
        <v>39</v>
      </c>
      <c r="E12" s="8" t="s">
        <v>22</v>
      </c>
      <c r="F12" s="9">
        <v>70.35</v>
      </c>
      <c r="G12" s="7">
        <v>75</v>
      </c>
      <c r="H12" s="10">
        <f>F12*0.4+G12*0.6</f>
        <v>73.14</v>
      </c>
    </row>
    <row r="13" customFormat="1" ht="24" customHeight="1" spans="1:8">
      <c r="A13" s="7">
        <v>11</v>
      </c>
      <c r="B13" s="8" t="s">
        <v>40</v>
      </c>
      <c r="C13" s="8" t="s">
        <v>41</v>
      </c>
      <c r="D13" s="8" t="s">
        <v>39</v>
      </c>
      <c r="E13" s="8" t="s">
        <v>42</v>
      </c>
      <c r="F13" s="9">
        <v>73.1</v>
      </c>
      <c r="G13" s="7">
        <v>75.8</v>
      </c>
      <c r="H13" s="10">
        <v>74.72</v>
      </c>
    </row>
    <row r="14" ht="24" customHeight="1" spans="1:8">
      <c r="A14" s="7">
        <v>12</v>
      </c>
      <c r="B14" s="8" t="s">
        <v>43</v>
      </c>
      <c r="C14" s="8" t="s">
        <v>44</v>
      </c>
      <c r="D14" s="8" t="s">
        <v>39</v>
      </c>
      <c r="E14" s="8" t="s">
        <v>45</v>
      </c>
      <c r="F14" s="9">
        <v>74.64</v>
      </c>
      <c r="G14" s="7">
        <v>80.2</v>
      </c>
      <c r="H14" s="10">
        <f>F14*0.4+G14*0.6</f>
        <v>77.976</v>
      </c>
    </row>
    <row r="15" ht="24" customHeight="1" spans="1:8">
      <c r="A15" s="7">
        <v>13</v>
      </c>
      <c r="B15" s="8" t="s">
        <v>46</v>
      </c>
      <c r="C15" s="8" t="s">
        <v>47</v>
      </c>
      <c r="D15" s="8" t="s">
        <v>48</v>
      </c>
      <c r="E15" s="8" t="s">
        <v>25</v>
      </c>
      <c r="F15" s="9">
        <v>82.75</v>
      </c>
      <c r="G15" s="7">
        <v>78.4</v>
      </c>
      <c r="H15" s="10">
        <f>F15*0.4+G15*0.6</f>
        <v>80.14</v>
      </c>
    </row>
    <row r="16" ht="24" customHeight="1" spans="1:8">
      <c r="A16" s="7">
        <v>14</v>
      </c>
      <c r="B16" s="8" t="s">
        <v>49</v>
      </c>
      <c r="C16" s="8" t="s">
        <v>50</v>
      </c>
      <c r="D16" s="8" t="s">
        <v>48</v>
      </c>
      <c r="E16" s="8" t="s">
        <v>25</v>
      </c>
      <c r="F16" s="9">
        <v>81.83</v>
      </c>
      <c r="G16" s="7">
        <v>79.2</v>
      </c>
      <c r="H16" s="10">
        <f>F16*0.4+G16*0.6</f>
        <v>80.252</v>
      </c>
    </row>
    <row r="17" ht="24" customHeight="1" spans="1:8">
      <c r="A17" s="7">
        <v>15</v>
      </c>
      <c r="B17" s="8" t="s">
        <v>51</v>
      </c>
      <c r="C17" s="8" t="s">
        <v>52</v>
      </c>
      <c r="D17" s="8" t="s">
        <v>48</v>
      </c>
      <c r="E17" s="8" t="s">
        <v>25</v>
      </c>
      <c r="F17" s="9">
        <v>77.62</v>
      </c>
      <c r="G17" s="7">
        <v>81.6</v>
      </c>
      <c r="H17" s="10">
        <f>F17*0.4+G17*0.6</f>
        <v>80.008</v>
      </c>
    </row>
    <row r="18" ht="24" customHeight="1" spans="1:8">
      <c r="A18" s="7">
        <v>16</v>
      </c>
      <c r="B18" s="8" t="s">
        <v>53</v>
      </c>
      <c r="C18" s="8" t="s">
        <v>54</v>
      </c>
      <c r="D18" s="8" t="s">
        <v>48</v>
      </c>
      <c r="E18" s="8" t="s">
        <v>55</v>
      </c>
      <c r="F18" s="9">
        <v>76.48</v>
      </c>
      <c r="G18" s="7">
        <v>76.8</v>
      </c>
      <c r="H18" s="10">
        <f>F18*0.4+G18*0.6</f>
        <v>76.672</v>
      </c>
    </row>
    <row r="19" ht="24" customHeight="1" spans="1:8">
      <c r="A19" s="7">
        <v>17</v>
      </c>
      <c r="B19" s="8" t="s">
        <v>56</v>
      </c>
      <c r="C19" s="8" t="s">
        <v>57</v>
      </c>
      <c r="D19" s="8" t="s">
        <v>48</v>
      </c>
      <c r="E19" s="8" t="s">
        <v>28</v>
      </c>
      <c r="F19" s="9">
        <v>79.54</v>
      </c>
      <c r="G19" s="7">
        <v>84.8</v>
      </c>
      <c r="H19" s="10">
        <f>F19*0.4+G19*0.6</f>
        <v>82.696</v>
      </c>
    </row>
    <row r="20" ht="24" customHeight="1" spans="1:8">
      <c r="A20" s="7">
        <v>18</v>
      </c>
      <c r="B20" s="8" t="s">
        <v>58</v>
      </c>
      <c r="C20" s="8" t="s">
        <v>59</v>
      </c>
      <c r="D20" s="8" t="s">
        <v>48</v>
      </c>
      <c r="E20" s="8" t="s">
        <v>28</v>
      </c>
      <c r="F20" s="9">
        <v>78.53</v>
      </c>
      <c r="G20" s="7">
        <v>83</v>
      </c>
      <c r="H20" s="10">
        <f>F20*0.4+G20*0.6</f>
        <v>81.212</v>
      </c>
    </row>
    <row r="21" ht="24" customHeight="1" spans="1:8">
      <c r="A21" s="7">
        <v>19</v>
      </c>
      <c r="B21" s="8" t="s">
        <v>60</v>
      </c>
      <c r="C21" s="8" t="s">
        <v>61</v>
      </c>
      <c r="D21" s="8" t="s">
        <v>48</v>
      </c>
      <c r="E21" s="8" t="s">
        <v>33</v>
      </c>
      <c r="F21" s="9">
        <v>77.25</v>
      </c>
      <c r="G21" s="7">
        <v>74</v>
      </c>
      <c r="H21" s="10">
        <f>F21*0.4+G21*0.6</f>
        <v>75.3</v>
      </c>
    </row>
    <row r="22" ht="24" customHeight="1" spans="1:8">
      <c r="A22" s="7">
        <v>20</v>
      </c>
      <c r="B22" s="8" t="s">
        <v>62</v>
      </c>
      <c r="C22" s="8" t="s">
        <v>63</v>
      </c>
      <c r="D22" s="8" t="s">
        <v>48</v>
      </c>
      <c r="E22" s="8" t="s">
        <v>33</v>
      </c>
      <c r="F22" s="9">
        <v>73.51</v>
      </c>
      <c r="G22" s="7">
        <v>76.4</v>
      </c>
      <c r="H22" s="10">
        <f>F22*0.4+G22*0.6</f>
        <v>75.244</v>
      </c>
    </row>
    <row r="23" ht="24" customHeight="1" spans="1:8">
      <c r="A23" s="7">
        <v>21</v>
      </c>
      <c r="B23" s="8" t="s">
        <v>64</v>
      </c>
      <c r="C23" s="8" t="s">
        <v>65</v>
      </c>
      <c r="D23" s="8" t="s">
        <v>66</v>
      </c>
      <c r="E23" s="8" t="s">
        <v>67</v>
      </c>
      <c r="F23" s="9">
        <v>82.79</v>
      </c>
      <c r="G23" s="7">
        <v>77.8</v>
      </c>
      <c r="H23" s="10">
        <f>F23*0.4+G23*0.6</f>
        <v>79.796</v>
      </c>
    </row>
    <row r="24" ht="24" customHeight="1" spans="1:8">
      <c r="A24" s="7">
        <v>22</v>
      </c>
      <c r="B24" s="8" t="s">
        <v>68</v>
      </c>
      <c r="C24" s="8" t="s">
        <v>69</v>
      </c>
      <c r="D24" s="8" t="s">
        <v>66</v>
      </c>
      <c r="E24" s="8" t="s">
        <v>67</v>
      </c>
      <c r="F24" s="9">
        <v>77.69</v>
      </c>
      <c r="G24" s="7">
        <v>78.8</v>
      </c>
      <c r="H24" s="10">
        <f>F24*0.4+G24*0.6</f>
        <v>78.356</v>
      </c>
    </row>
    <row r="25" ht="24" customHeight="1" spans="1:8">
      <c r="A25" s="7">
        <v>23</v>
      </c>
      <c r="B25" s="8" t="s">
        <v>70</v>
      </c>
      <c r="C25" s="8" t="s">
        <v>71</v>
      </c>
      <c r="D25" s="8" t="s">
        <v>66</v>
      </c>
      <c r="E25" s="8" t="s">
        <v>72</v>
      </c>
      <c r="F25" s="9">
        <v>75.77</v>
      </c>
      <c r="G25" s="7">
        <v>75.8</v>
      </c>
      <c r="H25" s="10">
        <f>F25*0.4+G25*0.6</f>
        <v>75.788</v>
      </c>
    </row>
    <row r="26" ht="24" customHeight="1" spans="1:8">
      <c r="A26" s="7">
        <v>24</v>
      </c>
      <c r="B26" s="8" t="s">
        <v>73</v>
      </c>
      <c r="C26" s="8" t="s">
        <v>74</v>
      </c>
      <c r="D26" s="8" t="s">
        <v>66</v>
      </c>
      <c r="E26" s="8" t="s">
        <v>72</v>
      </c>
      <c r="F26" s="9">
        <v>75.26</v>
      </c>
      <c r="G26" s="7">
        <v>75.8</v>
      </c>
      <c r="H26" s="10">
        <f>F26*0.4+G26*0.6</f>
        <v>75.584</v>
      </c>
    </row>
    <row r="27" ht="24" customHeight="1" spans="1:8">
      <c r="A27" s="7">
        <v>25</v>
      </c>
      <c r="B27" s="11" t="s">
        <v>75</v>
      </c>
      <c r="C27" s="8" t="s">
        <v>76</v>
      </c>
      <c r="D27" s="8" t="s">
        <v>77</v>
      </c>
      <c r="E27" s="8" t="s">
        <v>78</v>
      </c>
      <c r="F27" s="9">
        <v>82.29</v>
      </c>
      <c r="G27" s="7">
        <v>76.2</v>
      </c>
      <c r="H27" s="10">
        <f>F27*0.4+G27*0.6</f>
        <v>78.636</v>
      </c>
    </row>
    <row r="28" ht="24" customHeight="1" spans="1:8">
      <c r="A28" s="7">
        <v>26</v>
      </c>
      <c r="B28" s="11" t="s">
        <v>79</v>
      </c>
      <c r="C28" s="8" t="s">
        <v>80</v>
      </c>
      <c r="D28" s="8" t="s">
        <v>77</v>
      </c>
      <c r="E28" s="8" t="s">
        <v>78</v>
      </c>
      <c r="F28" s="9">
        <v>75.71</v>
      </c>
      <c r="G28" s="7">
        <v>81</v>
      </c>
      <c r="H28" s="10">
        <f>F28*0.4+G28*0.6</f>
        <v>78.884</v>
      </c>
    </row>
    <row r="29" ht="24" customHeight="1" spans="1:8">
      <c r="A29" s="7">
        <v>27</v>
      </c>
      <c r="B29" s="11" t="s">
        <v>81</v>
      </c>
      <c r="C29" s="8" t="s">
        <v>82</v>
      </c>
      <c r="D29" s="8" t="s">
        <v>77</v>
      </c>
      <c r="E29" s="8" t="s">
        <v>78</v>
      </c>
      <c r="F29" s="9">
        <v>75.1</v>
      </c>
      <c r="G29" s="7">
        <v>79.4</v>
      </c>
      <c r="H29" s="10">
        <f>F29*0.4+G29*0.6</f>
        <v>77.68</v>
      </c>
    </row>
    <row r="30" ht="24" customHeight="1" spans="1:8">
      <c r="A30" s="7">
        <v>28</v>
      </c>
      <c r="B30" s="11" t="s">
        <v>83</v>
      </c>
      <c r="C30" s="8" t="s">
        <v>84</v>
      </c>
      <c r="D30" s="8" t="s">
        <v>77</v>
      </c>
      <c r="E30" s="8" t="s">
        <v>78</v>
      </c>
      <c r="F30" s="9">
        <v>74.19</v>
      </c>
      <c r="G30" s="7">
        <v>79.4</v>
      </c>
      <c r="H30" s="10">
        <f>F30*0.4+G30*0.6</f>
        <v>77.316</v>
      </c>
    </row>
    <row r="31" ht="24" customHeight="1" spans="1:8">
      <c r="A31" s="7">
        <v>29</v>
      </c>
      <c r="B31" s="11" t="s">
        <v>85</v>
      </c>
      <c r="C31" s="8" t="s">
        <v>86</v>
      </c>
      <c r="D31" s="8" t="s">
        <v>77</v>
      </c>
      <c r="E31" s="8" t="s">
        <v>78</v>
      </c>
      <c r="F31" s="9">
        <v>73.63</v>
      </c>
      <c r="G31" s="7">
        <v>80.4</v>
      </c>
      <c r="H31" s="10">
        <f>F31*0.4+G31*0.6</f>
        <v>77.692</v>
      </c>
    </row>
    <row r="32" ht="24" customHeight="1" spans="1:8">
      <c r="A32" s="7">
        <v>30</v>
      </c>
      <c r="B32" s="11" t="s">
        <v>87</v>
      </c>
      <c r="C32" s="8" t="s">
        <v>88</v>
      </c>
      <c r="D32" s="8" t="s">
        <v>77</v>
      </c>
      <c r="E32" s="8" t="s">
        <v>78</v>
      </c>
      <c r="F32" s="9">
        <v>73.37</v>
      </c>
      <c r="G32" s="7">
        <v>82.4</v>
      </c>
      <c r="H32" s="10">
        <f>F32*0.4+G32*0.6</f>
        <v>78.788</v>
      </c>
    </row>
    <row r="33" ht="24" customHeight="1" spans="1:8">
      <c r="A33" s="7">
        <v>31</v>
      </c>
      <c r="B33" s="8" t="s">
        <v>89</v>
      </c>
      <c r="C33" s="8" t="s">
        <v>90</v>
      </c>
      <c r="D33" s="8" t="s">
        <v>91</v>
      </c>
      <c r="E33" s="8" t="s">
        <v>92</v>
      </c>
      <c r="F33" s="9">
        <v>73.82</v>
      </c>
      <c r="G33" s="7">
        <v>81</v>
      </c>
      <c r="H33" s="10">
        <f>F33*0.4+G33*0.6</f>
        <v>78.128</v>
      </c>
    </row>
    <row r="34" ht="24" customHeight="1" spans="1:8">
      <c r="A34" s="7">
        <v>32</v>
      </c>
      <c r="B34" s="8" t="s">
        <v>93</v>
      </c>
      <c r="C34" s="8" t="s">
        <v>94</v>
      </c>
      <c r="D34" s="8" t="s">
        <v>91</v>
      </c>
      <c r="E34" s="8" t="s">
        <v>12</v>
      </c>
      <c r="F34" s="9">
        <v>75.96</v>
      </c>
      <c r="G34" s="7">
        <v>78.2</v>
      </c>
      <c r="H34" s="10">
        <f>F34*0.4+G34*0.6</f>
        <v>77.304</v>
      </c>
    </row>
    <row r="35" ht="24" customHeight="1" spans="1:8">
      <c r="A35" s="7">
        <v>33</v>
      </c>
      <c r="B35" s="8" t="s">
        <v>95</v>
      </c>
      <c r="C35" s="8" t="s">
        <v>96</v>
      </c>
      <c r="D35" s="8" t="s">
        <v>91</v>
      </c>
      <c r="E35" s="8" t="s">
        <v>97</v>
      </c>
      <c r="F35" s="9">
        <v>77.38</v>
      </c>
      <c r="G35" s="7">
        <v>75.6</v>
      </c>
      <c r="H35" s="10">
        <f>F35*0.4+G35*0.6</f>
        <v>76.312</v>
      </c>
    </row>
    <row r="36" ht="24" customHeight="1" spans="1:8">
      <c r="A36" s="7">
        <v>34</v>
      </c>
      <c r="B36" s="8" t="s">
        <v>98</v>
      </c>
      <c r="C36" s="8" t="s">
        <v>99</v>
      </c>
      <c r="D36" s="8" t="s">
        <v>91</v>
      </c>
      <c r="E36" s="8" t="s">
        <v>72</v>
      </c>
      <c r="F36" s="9">
        <v>73.08</v>
      </c>
      <c r="G36" s="7">
        <v>77.6</v>
      </c>
      <c r="H36" s="10">
        <f>F36*0.4+G36*0.6</f>
        <v>75.792</v>
      </c>
    </row>
    <row r="37" ht="24" customHeight="1" spans="1:8">
      <c r="A37" s="7">
        <v>35</v>
      </c>
      <c r="B37" s="8" t="s">
        <v>100</v>
      </c>
      <c r="C37" s="8" t="s">
        <v>101</v>
      </c>
      <c r="D37" s="8" t="s">
        <v>102</v>
      </c>
      <c r="E37" s="8" t="s">
        <v>103</v>
      </c>
      <c r="F37" s="9">
        <v>72.16</v>
      </c>
      <c r="G37" s="7">
        <v>82</v>
      </c>
      <c r="H37" s="10">
        <f>F37*0.4+G37*0.6</f>
        <v>78.064</v>
      </c>
    </row>
    <row r="38" ht="24" customHeight="1" spans="1:8">
      <c r="A38" s="7">
        <v>36</v>
      </c>
      <c r="B38" s="8" t="s">
        <v>104</v>
      </c>
      <c r="C38" s="8" t="s">
        <v>105</v>
      </c>
      <c r="D38" s="8" t="s">
        <v>102</v>
      </c>
      <c r="E38" s="8" t="s">
        <v>106</v>
      </c>
      <c r="F38" s="9">
        <v>68.2</v>
      </c>
      <c r="G38" s="7">
        <v>76.4</v>
      </c>
      <c r="H38" s="10">
        <f>F38*0.4+G38*0.6</f>
        <v>73.12</v>
      </c>
    </row>
    <row r="39" ht="24" customHeight="1" spans="1:8">
      <c r="A39" s="7">
        <v>37</v>
      </c>
      <c r="B39" s="8" t="s">
        <v>107</v>
      </c>
      <c r="C39" s="8" t="s">
        <v>108</v>
      </c>
      <c r="D39" s="8" t="s">
        <v>102</v>
      </c>
      <c r="E39" s="8" t="s">
        <v>109</v>
      </c>
      <c r="F39" s="9">
        <v>78.58</v>
      </c>
      <c r="G39" s="7">
        <v>74.6</v>
      </c>
      <c r="H39" s="10">
        <f>F39*0.4+G39*0.6</f>
        <v>76.192</v>
      </c>
    </row>
    <row r="40" ht="24" customHeight="1" spans="1:8">
      <c r="A40" s="7">
        <v>38</v>
      </c>
      <c r="B40" s="8" t="s">
        <v>110</v>
      </c>
      <c r="C40" s="8" t="s">
        <v>111</v>
      </c>
      <c r="D40" s="8" t="s">
        <v>102</v>
      </c>
      <c r="E40" s="8" t="s">
        <v>112</v>
      </c>
      <c r="F40" s="9">
        <v>79.44</v>
      </c>
      <c r="G40" s="7">
        <v>74.6</v>
      </c>
      <c r="H40" s="10">
        <f>F40*0.4+G40*0.6</f>
        <v>76.536</v>
      </c>
    </row>
    <row r="41" ht="24" customHeight="1" spans="1:8">
      <c r="A41" s="7">
        <v>39</v>
      </c>
      <c r="B41" s="8" t="s">
        <v>113</v>
      </c>
      <c r="C41" s="8" t="s">
        <v>114</v>
      </c>
      <c r="D41" s="8" t="s">
        <v>115</v>
      </c>
      <c r="E41" s="8" t="s">
        <v>116</v>
      </c>
      <c r="F41" s="9">
        <v>72.32</v>
      </c>
      <c r="G41" s="7">
        <v>77.6</v>
      </c>
      <c r="H41" s="10">
        <f>F41*0.4+G41*0.6</f>
        <v>75.488</v>
      </c>
    </row>
    <row r="42" ht="24" customHeight="1" spans="1:8">
      <c r="A42" s="7">
        <v>40</v>
      </c>
      <c r="B42" s="8" t="s">
        <v>117</v>
      </c>
      <c r="C42" s="8" t="s">
        <v>118</v>
      </c>
      <c r="D42" s="8" t="s">
        <v>115</v>
      </c>
      <c r="E42" s="8" t="s">
        <v>116</v>
      </c>
      <c r="F42" s="9">
        <v>72.23</v>
      </c>
      <c r="G42" s="7">
        <v>77</v>
      </c>
      <c r="H42" s="10">
        <f>F42*0.4+G42*0.6</f>
        <v>75.092</v>
      </c>
    </row>
    <row r="43" ht="24" customHeight="1" spans="1:8">
      <c r="A43" s="7">
        <v>41</v>
      </c>
      <c r="B43" s="8" t="s">
        <v>26</v>
      </c>
      <c r="C43" s="8" t="s">
        <v>119</v>
      </c>
      <c r="D43" s="8" t="s">
        <v>115</v>
      </c>
      <c r="E43" s="8" t="s">
        <v>120</v>
      </c>
      <c r="F43" s="9">
        <v>68</v>
      </c>
      <c r="G43" s="7">
        <v>79.8</v>
      </c>
      <c r="H43" s="10">
        <f>F43*0.4+G43*0.6</f>
        <v>75.08</v>
      </c>
    </row>
    <row r="44" ht="24" customHeight="1" spans="1:8">
      <c r="A44" s="7">
        <v>42</v>
      </c>
      <c r="B44" s="8" t="s">
        <v>121</v>
      </c>
      <c r="C44" s="8" t="s">
        <v>122</v>
      </c>
      <c r="D44" s="8" t="s">
        <v>123</v>
      </c>
      <c r="E44" s="8" t="s">
        <v>124</v>
      </c>
      <c r="F44" s="9">
        <v>72.24</v>
      </c>
      <c r="G44" s="7">
        <v>77.6</v>
      </c>
      <c r="H44" s="10">
        <f>F44*0.4+G44*0.6</f>
        <v>75.456</v>
      </c>
    </row>
    <row r="45" ht="24" customHeight="1" spans="1:8">
      <c r="A45" s="7">
        <v>43</v>
      </c>
      <c r="B45" s="8" t="s">
        <v>125</v>
      </c>
      <c r="C45" s="8" t="s">
        <v>126</v>
      </c>
      <c r="D45" s="8" t="s">
        <v>123</v>
      </c>
      <c r="E45" s="8" t="s">
        <v>127</v>
      </c>
      <c r="F45" s="9">
        <v>70.43</v>
      </c>
      <c r="G45" s="7">
        <v>76.4</v>
      </c>
      <c r="H45" s="10">
        <f>F45*0.4+G45*0.6</f>
        <v>74.012</v>
      </c>
    </row>
    <row r="46" ht="24" customHeight="1" spans="1:8">
      <c r="A46" s="7">
        <v>44</v>
      </c>
      <c r="B46" s="8" t="s">
        <v>128</v>
      </c>
      <c r="C46" s="8" t="s">
        <v>129</v>
      </c>
      <c r="D46" s="8" t="s">
        <v>130</v>
      </c>
      <c r="E46" s="8" t="s">
        <v>127</v>
      </c>
      <c r="F46" s="9">
        <v>68.74</v>
      </c>
      <c r="G46" s="7">
        <v>79.2</v>
      </c>
      <c r="H46" s="10">
        <f>F46*0.4+G46*0.6</f>
        <v>75.016</v>
      </c>
    </row>
    <row r="47" ht="24" customHeight="1" spans="1:8">
      <c r="A47" s="7">
        <v>45</v>
      </c>
      <c r="B47" s="8" t="s">
        <v>131</v>
      </c>
      <c r="C47" s="8" t="s">
        <v>132</v>
      </c>
      <c r="D47" s="8" t="s">
        <v>133</v>
      </c>
      <c r="E47" s="8" t="s">
        <v>67</v>
      </c>
      <c r="F47" s="9">
        <v>79.29</v>
      </c>
      <c r="G47" s="7">
        <v>79.2</v>
      </c>
      <c r="H47" s="10">
        <f>F47*0.4+G47*0.6</f>
        <v>79.236</v>
      </c>
    </row>
    <row r="48" ht="24" customHeight="1" spans="1:8">
      <c r="A48" s="7">
        <v>46</v>
      </c>
      <c r="B48" s="8" t="s">
        <v>134</v>
      </c>
      <c r="C48" s="8" t="s">
        <v>135</v>
      </c>
      <c r="D48" s="8" t="s">
        <v>133</v>
      </c>
      <c r="E48" s="8" t="s">
        <v>18</v>
      </c>
      <c r="F48" s="9">
        <v>79.05</v>
      </c>
      <c r="G48" s="7">
        <v>78</v>
      </c>
      <c r="H48" s="10">
        <f>F48*0.4+G48*0.6</f>
        <v>78.42</v>
      </c>
    </row>
    <row r="49" ht="24" customHeight="1" spans="1:8">
      <c r="A49" s="7">
        <v>47</v>
      </c>
      <c r="B49" s="8" t="s">
        <v>136</v>
      </c>
      <c r="C49" s="8" t="s">
        <v>137</v>
      </c>
      <c r="D49" s="8" t="s">
        <v>133</v>
      </c>
      <c r="E49" s="8" t="s">
        <v>18</v>
      </c>
      <c r="F49" s="9">
        <v>76.33</v>
      </c>
      <c r="G49" s="7">
        <v>78.24</v>
      </c>
      <c r="H49" s="10">
        <f>F49*0.4+G49*0.6</f>
        <v>77.476</v>
      </c>
    </row>
    <row r="50" ht="24" customHeight="1" spans="1:8">
      <c r="A50" s="7">
        <v>48</v>
      </c>
      <c r="B50" s="8" t="s">
        <v>138</v>
      </c>
      <c r="C50" s="8" t="s">
        <v>139</v>
      </c>
      <c r="D50" s="8" t="s">
        <v>140</v>
      </c>
      <c r="E50" s="8" t="s">
        <v>141</v>
      </c>
      <c r="F50" s="9">
        <v>78.38</v>
      </c>
      <c r="G50" s="7">
        <v>77</v>
      </c>
      <c r="H50" s="10">
        <f>F50*0.4+G50*0.6</f>
        <v>77.552</v>
      </c>
    </row>
    <row r="51" ht="24" customHeight="1" spans="1:8">
      <c r="A51" s="7">
        <v>49</v>
      </c>
      <c r="B51" s="8" t="s">
        <v>142</v>
      </c>
      <c r="C51" s="8" t="s">
        <v>143</v>
      </c>
      <c r="D51" s="8" t="s">
        <v>140</v>
      </c>
      <c r="E51" s="8" t="s">
        <v>144</v>
      </c>
      <c r="F51" s="9">
        <v>70.32</v>
      </c>
      <c r="G51" s="7">
        <v>82.8</v>
      </c>
      <c r="H51" s="10">
        <f>F51*0.4+G51*0.6</f>
        <v>77.808</v>
      </c>
    </row>
    <row r="52" ht="24" customHeight="1" spans="1:8">
      <c r="A52" s="7">
        <v>50</v>
      </c>
      <c r="B52" s="8" t="s">
        <v>145</v>
      </c>
      <c r="C52" s="8" t="s">
        <v>146</v>
      </c>
      <c r="D52" s="8" t="s">
        <v>140</v>
      </c>
      <c r="E52" s="8" t="s">
        <v>106</v>
      </c>
      <c r="F52" s="9">
        <v>72.85</v>
      </c>
      <c r="G52" s="7">
        <v>79</v>
      </c>
      <c r="H52" s="10">
        <f>F52*0.4+G52*0.6</f>
        <v>76.54</v>
      </c>
    </row>
    <row r="53" ht="24" customHeight="1" spans="1:8">
      <c r="A53" s="7">
        <v>51</v>
      </c>
      <c r="B53" s="8" t="s">
        <v>147</v>
      </c>
      <c r="C53" s="8" t="s">
        <v>148</v>
      </c>
      <c r="D53" s="8" t="s">
        <v>149</v>
      </c>
      <c r="E53" s="8" t="s">
        <v>150</v>
      </c>
      <c r="F53" s="9">
        <v>77.53</v>
      </c>
      <c r="G53" s="7">
        <v>82.6</v>
      </c>
      <c r="H53" s="10">
        <f>F53*0.4+G53*0.6</f>
        <v>80.572</v>
      </c>
    </row>
    <row r="54" ht="24" customHeight="1" spans="1:8">
      <c r="A54" s="7">
        <v>52</v>
      </c>
      <c r="B54" s="8" t="s">
        <v>151</v>
      </c>
      <c r="C54" s="8" t="s">
        <v>152</v>
      </c>
      <c r="D54" s="8" t="s">
        <v>149</v>
      </c>
      <c r="E54" s="8" t="s">
        <v>127</v>
      </c>
      <c r="F54" s="9">
        <v>75.39</v>
      </c>
      <c r="G54" s="7">
        <v>79.2</v>
      </c>
      <c r="H54" s="10">
        <f>F54*0.4+G54*0.6</f>
        <v>77.676</v>
      </c>
    </row>
    <row r="55" ht="24" customHeight="1" spans="1:8">
      <c r="A55" s="7">
        <v>53</v>
      </c>
      <c r="B55" s="8" t="s">
        <v>153</v>
      </c>
      <c r="C55" s="8" t="s">
        <v>154</v>
      </c>
      <c r="D55" s="8" t="s">
        <v>155</v>
      </c>
      <c r="E55" s="8" t="s">
        <v>156</v>
      </c>
      <c r="F55" s="9">
        <v>73.46</v>
      </c>
      <c r="G55" s="7">
        <v>75.8</v>
      </c>
      <c r="H55" s="10">
        <f>F55*0.4+G55*0.6</f>
        <v>74.864</v>
      </c>
    </row>
    <row r="56" ht="24" customHeight="1" spans="1:8">
      <c r="A56" s="7">
        <v>54</v>
      </c>
      <c r="B56" s="8" t="s">
        <v>157</v>
      </c>
      <c r="C56" s="8" t="s">
        <v>158</v>
      </c>
      <c r="D56" s="8" t="s">
        <v>159</v>
      </c>
      <c r="E56" s="8" t="s">
        <v>141</v>
      </c>
      <c r="F56" s="9">
        <v>71.78</v>
      </c>
      <c r="G56" s="7">
        <v>78.8</v>
      </c>
      <c r="H56" s="10">
        <f>F56*0.4+G56*0.6</f>
        <v>75.992</v>
      </c>
    </row>
    <row r="57" ht="24" customHeight="1" spans="1:8">
      <c r="A57" s="7">
        <v>55</v>
      </c>
      <c r="B57" s="8" t="s">
        <v>160</v>
      </c>
      <c r="C57" s="8" t="s">
        <v>161</v>
      </c>
      <c r="D57" s="8" t="s">
        <v>159</v>
      </c>
      <c r="E57" s="8" t="s">
        <v>144</v>
      </c>
      <c r="F57" s="9">
        <v>75.81</v>
      </c>
      <c r="G57" s="7">
        <v>81.8</v>
      </c>
      <c r="H57" s="10">
        <f>F57*0.4+G57*0.6</f>
        <v>79.404</v>
      </c>
    </row>
    <row r="58" ht="24" customHeight="1" spans="1:8">
      <c r="A58" s="7">
        <v>56</v>
      </c>
      <c r="B58" s="8" t="s">
        <v>162</v>
      </c>
      <c r="C58" s="8" t="s">
        <v>163</v>
      </c>
      <c r="D58" s="8" t="s">
        <v>159</v>
      </c>
      <c r="E58" s="8" t="s">
        <v>144</v>
      </c>
      <c r="F58" s="9">
        <v>72.97</v>
      </c>
      <c r="G58" s="7">
        <v>80.6</v>
      </c>
      <c r="H58" s="10">
        <f>F58*0.4+G58*0.6</f>
        <v>77.548</v>
      </c>
    </row>
    <row r="59" ht="24" customHeight="1" spans="1:8">
      <c r="A59" s="7">
        <v>57</v>
      </c>
      <c r="B59" s="8" t="s">
        <v>164</v>
      </c>
      <c r="C59" s="8" t="s">
        <v>165</v>
      </c>
      <c r="D59" s="8" t="s">
        <v>159</v>
      </c>
      <c r="E59" s="8" t="s">
        <v>156</v>
      </c>
      <c r="F59" s="9">
        <v>68.61</v>
      </c>
      <c r="G59" s="7">
        <v>76.6</v>
      </c>
      <c r="H59" s="10">
        <f>F59*0.4+G59*0.6</f>
        <v>73.404</v>
      </c>
    </row>
    <row r="60" ht="24" customHeight="1" spans="1:8">
      <c r="A60" s="7">
        <v>58</v>
      </c>
      <c r="B60" s="8" t="s">
        <v>166</v>
      </c>
      <c r="C60" s="8" t="s">
        <v>167</v>
      </c>
      <c r="D60" s="8" t="s">
        <v>168</v>
      </c>
      <c r="E60" s="8" t="s">
        <v>141</v>
      </c>
      <c r="F60" s="9">
        <v>75.49</v>
      </c>
      <c r="G60" s="7">
        <v>78.8</v>
      </c>
      <c r="H60" s="10">
        <f>F60*0.4+G60*0.6</f>
        <v>77.476</v>
      </c>
    </row>
    <row r="61" ht="24" customHeight="1" spans="1:8">
      <c r="A61" s="7">
        <v>59</v>
      </c>
      <c r="B61" s="8" t="s">
        <v>169</v>
      </c>
      <c r="C61" s="8" t="s">
        <v>170</v>
      </c>
      <c r="D61" s="8" t="s">
        <v>168</v>
      </c>
      <c r="E61" s="8" t="s">
        <v>144</v>
      </c>
      <c r="F61" s="9">
        <v>72.39</v>
      </c>
      <c r="G61" s="7">
        <v>82.8</v>
      </c>
      <c r="H61" s="10">
        <f>F61*0.4+G61*0.6</f>
        <v>78.636</v>
      </c>
    </row>
    <row r="62" ht="24" customHeight="1" spans="1:8">
      <c r="A62" s="7">
        <v>60</v>
      </c>
      <c r="B62" s="8" t="s">
        <v>171</v>
      </c>
      <c r="C62" s="8" t="s">
        <v>172</v>
      </c>
      <c r="D62" s="8" t="s">
        <v>173</v>
      </c>
      <c r="E62" s="8" t="s">
        <v>141</v>
      </c>
      <c r="F62" s="9">
        <v>75.34</v>
      </c>
      <c r="G62" s="7">
        <v>75.8</v>
      </c>
      <c r="H62" s="10">
        <f>F62*0.4+G62*0.6</f>
        <v>75.616</v>
      </c>
    </row>
    <row r="63" ht="24" customHeight="1" spans="1:8">
      <c r="A63" s="7">
        <v>61</v>
      </c>
      <c r="B63" s="8" t="s">
        <v>174</v>
      </c>
      <c r="C63" s="8" t="s">
        <v>175</v>
      </c>
      <c r="D63" s="8" t="s">
        <v>173</v>
      </c>
      <c r="E63" s="8" t="s">
        <v>144</v>
      </c>
      <c r="F63" s="9">
        <v>69.95</v>
      </c>
      <c r="G63" s="7">
        <v>82.4</v>
      </c>
      <c r="H63" s="10">
        <f>F63*0.4+G63*0.6</f>
        <v>77.42</v>
      </c>
    </row>
    <row r="64" ht="24" customHeight="1" spans="1:8">
      <c r="A64" s="7">
        <v>62</v>
      </c>
      <c r="B64" s="8" t="s">
        <v>176</v>
      </c>
      <c r="C64" s="8" t="s">
        <v>177</v>
      </c>
      <c r="D64" s="8" t="s">
        <v>173</v>
      </c>
      <c r="E64" s="8" t="s">
        <v>178</v>
      </c>
      <c r="F64" s="9">
        <v>75.05</v>
      </c>
      <c r="G64" s="7">
        <v>78.4</v>
      </c>
      <c r="H64" s="10">
        <f>F64*0.4+G64*0.6</f>
        <v>77.06</v>
      </c>
    </row>
    <row r="65" ht="24" customHeight="1" spans="1:8">
      <c r="A65" s="7">
        <v>63</v>
      </c>
      <c r="B65" s="8" t="s">
        <v>179</v>
      </c>
      <c r="C65" s="8" t="s">
        <v>180</v>
      </c>
      <c r="D65" s="8" t="s">
        <v>173</v>
      </c>
      <c r="E65" s="8" t="s">
        <v>109</v>
      </c>
      <c r="F65" s="9">
        <v>77.26</v>
      </c>
      <c r="G65" s="7">
        <v>78.6</v>
      </c>
      <c r="H65" s="10">
        <f>F65*0.4+G65*0.6</f>
        <v>78.064</v>
      </c>
    </row>
    <row r="66" ht="24" customHeight="1" spans="1:8">
      <c r="A66" s="7">
        <v>64</v>
      </c>
      <c r="B66" s="8" t="s">
        <v>181</v>
      </c>
      <c r="C66" s="8" t="s">
        <v>182</v>
      </c>
      <c r="D66" s="8" t="s">
        <v>173</v>
      </c>
      <c r="E66" s="8" t="s">
        <v>156</v>
      </c>
      <c r="F66" s="9">
        <v>77.96</v>
      </c>
      <c r="G66" s="7">
        <v>80.4</v>
      </c>
      <c r="H66" s="10">
        <f>F66*0.4+G66*0.6</f>
        <v>79.424</v>
      </c>
    </row>
    <row r="67" ht="24" customHeight="1" spans="1:8">
      <c r="A67" s="7">
        <v>65</v>
      </c>
      <c r="B67" s="8" t="s">
        <v>183</v>
      </c>
      <c r="C67" s="8" t="s">
        <v>184</v>
      </c>
      <c r="D67" s="8" t="s">
        <v>173</v>
      </c>
      <c r="E67" s="8" t="s">
        <v>156</v>
      </c>
      <c r="F67" s="9">
        <v>76.41</v>
      </c>
      <c r="G67" s="7">
        <v>80.2</v>
      </c>
      <c r="H67" s="10">
        <f>F67*0.4+G67*0.6</f>
        <v>78.684</v>
      </c>
    </row>
    <row r="68" ht="24" customHeight="1" spans="1:8">
      <c r="A68" s="7">
        <v>66</v>
      </c>
      <c r="B68" s="8" t="s">
        <v>185</v>
      </c>
      <c r="C68" s="8" t="s">
        <v>186</v>
      </c>
      <c r="D68" s="8" t="s">
        <v>173</v>
      </c>
      <c r="E68" s="8" t="s">
        <v>156</v>
      </c>
      <c r="F68" s="9">
        <v>75.65</v>
      </c>
      <c r="G68" s="7">
        <v>79.8</v>
      </c>
      <c r="H68" s="10">
        <f>F68*0.4+G68*0.6</f>
        <v>78.14</v>
      </c>
    </row>
    <row r="69" ht="24" customHeight="1" spans="1:8">
      <c r="A69" s="7">
        <v>67</v>
      </c>
      <c r="B69" s="8" t="s">
        <v>187</v>
      </c>
      <c r="C69" s="8" t="s">
        <v>188</v>
      </c>
      <c r="D69" s="8" t="s">
        <v>189</v>
      </c>
      <c r="E69" s="8" t="s">
        <v>150</v>
      </c>
      <c r="F69" s="9">
        <v>73.73</v>
      </c>
      <c r="G69" s="7">
        <v>82.6</v>
      </c>
      <c r="H69" s="10">
        <f>F69*0.4+G69*0.6</f>
        <v>79.052</v>
      </c>
    </row>
    <row r="70" ht="24" customHeight="1" spans="1:8">
      <c r="A70" s="7">
        <v>68</v>
      </c>
      <c r="B70" s="8" t="s">
        <v>190</v>
      </c>
      <c r="C70" s="8" t="s">
        <v>191</v>
      </c>
      <c r="D70" s="8" t="s">
        <v>189</v>
      </c>
      <c r="E70" s="8" t="s">
        <v>156</v>
      </c>
      <c r="F70" s="9">
        <v>72.68</v>
      </c>
      <c r="G70" s="7">
        <v>78.6</v>
      </c>
      <c r="H70" s="10">
        <f>F70*0.4+G70*0.6</f>
        <v>76.232</v>
      </c>
    </row>
    <row r="71" ht="24" customHeight="1" spans="1:8">
      <c r="A71" s="7">
        <v>69</v>
      </c>
      <c r="B71" s="8" t="s">
        <v>192</v>
      </c>
      <c r="C71" s="8" t="s">
        <v>193</v>
      </c>
      <c r="D71" s="8" t="s">
        <v>194</v>
      </c>
      <c r="E71" s="8" t="s">
        <v>106</v>
      </c>
      <c r="F71" s="9">
        <v>73.92</v>
      </c>
      <c r="G71" s="7">
        <v>78.8</v>
      </c>
      <c r="H71" s="10">
        <f>F71*0.4+G71*0.6</f>
        <v>76.848</v>
      </c>
    </row>
    <row r="72" ht="24" customHeight="1" spans="1:8">
      <c r="A72" s="7">
        <v>70</v>
      </c>
      <c r="B72" s="8" t="s">
        <v>195</v>
      </c>
      <c r="C72" s="8" t="s">
        <v>196</v>
      </c>
      <c r="D72" s="8" t="s">
        <v>194</v>
      </c>
      <c r="E72" s="8" t="s">
        <v>109</v>
      </c>
      <c r="F72" s="9">
        <v>71.22</v>
      </c>
      <c r="G72" s="7">
        <v>77.6</v>
      </c>
      <c r="H72" s="10">
        <f>F72*0.4+G72*0.6</f>
        <v>75.048</v>
      </c>
    </row>
    <row r="73" ht="24" customHeight="1" spans="1:8">
      <c r="A73" s="7">
        <v>71</v>
      </c>
      <c r="B73" s="8" t="s">
        <v>197</v>
      </c>
      <c r="C73" s="8" t="s">
        <v>198</v>
      </c>
      <c r="D73" s="8" t="s">
        <v>194</v>
      </c>
      <c r="E73" s="8" t="s">
        <v>156</v>
      </c>
      <c r="F73" s="9">
        <v>70.77</v>
      </c>
      <c r="G73" s="7">
        <v>80</v>
      </c>
      <c r="H73" s="10">
        <f>F73*0.4+G73*0.6</f>
        <v>76.308</v>
      </c>
    </row>
    <row r="74" ht="24" customHeight="1" spans="1:8">
      <c r="A74" s="7">
        <v>72</v>
      </c>
      <c r="B74" s="8" t="s">
        <v>199</v>
      </c>
      <c r="C74" s="8" t="s">
        <v>200</v>
      </c>
      <c r="D74" s="8" t="s">
        <v>201</v>
      </c>
      <c r="E74" s="8" t="s">
        <v>92</v>
      </c>
      <c r="F74" s="9">
        <v>83.15</v>
      </c>
      <c r="G74" s="7">
        <v>81.4</v>
      </c>
      <c r="H74" s="10">
        <f>F74*0.4+G74*0.6</f>
        <v>82.1</v>
      </c>
    </row>
    <row r="75" ht="24" customHeight="1" spans="1:8">
      <c r="A75" s="7">
        <v>73</v>
      </c>
      <c r="B75" s="8" t="s">
        <v>202</v>
      </c>
      <c r="C75" s="8" t="s">
        <v>203</v>
      </c>
      <c r="D75" s="8" t="s">
        <v>201</v>
      </c>
      <c r="E75" s="8" t="s">
        <v>12</v>
      </c>
      <c r="F75" s="9">
        <v>72.45</v>
      </c>
      <c r="G75" s="7">
        <v>77.6</v>
      </c>
      <c r="H75" s="10">
        <f>F75*0.4+G75*0.6</f>
        <v>75.54</v>
      </c>
    </row>
    <row r="76" ht="24" customHeight="1" spans="1:8">
      <c r="A76" s="7">
        <v>74</v>
      </c>
      <c r="B76" s="8" t="s">
        <v>204</v>
      </c>
      <c r="C76" s="8" t="s">
        <v>205</v>
      </c>
      <c r="D76" s="8" t="s">
        <v>201</v>
      </c>
      <c r="E76" s="8" t="s">
        <v>12</v>
      </c>
      <c r="F76" s="9">
        <v>71.84</v>
      </c>
      <c r="G76" s="7">
        <v>78.4</v>
      </c>
      <c r="H76" s="10">
        <f>F76*0.4+G76*0.6</f>
        <v>75.776</v>
      </c>
    </row>
    <row r="77" ht="24" customHeight="1" spans="1:8">
      <c r="A77" s="7">
        <v>75</v>
      </c>
      <c r="B77" s="8" t="s">
        <v>206</v>
      </c>
      <c r="C77" s="8" t="s">
        <v>207</v>
      </c>
      <c r="D77" s="8" t="s">
        <v>201</v>
      </c>
      <c r="E77" s="8" t="s">
        <v>15</v>
      </c>
      <c r="F77" s="9">
        <v>71.62</v>
      </c>
      <c r="G77" s="7">
        <v>75.8</v>
      </c>
      <c r="H77" s="10">
        <f>F77*0.4+G77*0.6</f>
        <v>74.128</v>
      </c>
    </row>
    <row r="78" ht="24" customHeight="1" spans="1:8">
      <c r="A78" s="7">
        <v>76</v>
      </c>
      <c r="B78" s="8" t="s">
        <v>208</v>
      </c>
      <c r="C78" s="8" t="s">
        <v>209</v>
      </c>
      <c r="D78" s="8" t="s">
        <v>201</v>
      </c>
      <c r="E78" s="8" t="s">
        <v>97</v>
      </c>
      <c r="F78" s="9">
        <v>70.59</v>
      </c>
      <c r="G78" s="7">
        <v>76.8</v>
      </c>
      <c r="H78" s="10">
        <f>F78*0.4+G78*0.6</f>
        <v>74.316</v>
      </c>
    </row>
    <row r="79" ht="24" customHeight="1" spans="1:8">
      <c r="A79" s="7">
        <v>77</v>
      </c>
      <c r="B79" s="8" t="s">
        <v>210</v>
      </c>
      <c r="C79" s="8" t="s">
        <v>211</v>
      </c>
      <c r="D79" s="8" t="s">
        <v>201</v>
      </c>
      <c r="E79" s="8" t="s">
        <v>72</v>
      </c>
      <c r="F79" s="9">
        <v>71.77</v>
      </c>
      <c r="G79" s="7">
        <v>74.2</v>
      </c>
      <c r="H79" s="10">
        <f>F79*0.4+G79*0.6</f>
        <v>73.228</v>
      </c>
    </row>
    <row r="80" ht="24" customHeight="1" spans="1:8">
      <c r="A80" s="7">
        <v>78</v>
      </c>
      <c r="B80" s="8" t="s">
        <v>212</v>
      </c>
      <c r="C80" s="8" t="s">
        <v>213</v>
      </c>
      <c r="D80" s="8" t="s">
        <v>201</v>
      </c>
      <c r="E80" s="8" t="s">
        <v>72</v>
      </c>
      <c r="F80" s="9">
        <v>70.17</v>
      </c>
      <c r="G80" s="7">
        <v>76</v>
      </c>
      <c r="H80" s="10">
        <f>F80*0.4+G80*0.6</f>
        <v>73.668</v>
      </c>
    </row>
    <row r="81" ht="24" customHeight="1" spans="1:8">
      <c r="A81" s="7">
        <v>79</v>
      </c>
      <c r="B81" s="8" t="s">
        <v>214</v>
      </c>
      <c r="C81" s="8" t="s">
        <v>215</v>
      </c>
      <c r="D81" s="8" t="s">
        <v>201</v>
      </c>
      <c r="E81" s="8" t="s">
        <v>18</v>
      </c>
      <c r="F81" s="9">
        <v>65.63</v>
      </c>
      <c r="G81" s="7">
        <v>77.8</v>
      </c>
      <c r="H81" s="10">
        <f>F81*0.4+G81*0.6</f>
        <v>72.932</v>
      </c>
    </row>
    <row r="82" ht="24" customHeight="1" spans="1:8">
      <c r="A82" s="7">
        <v>80</v>
      </c>
      <c r="B82" s="8" t="s">
        <v>216</v>
      </c>
      <c r="C82" s="8" t="s">
        <v>217</v>
      </c>
      <c r="D82" s="8" t="s">
        <v>218</v>
      </c>
      <c r="E82" s="8" t="s">
        <v>219</v>
      </c>
      <c r="F82" s="9">
        <v>74.76</v>
      </c>
      <c r="G82" s="7">
        <v>79.24</v>
      </c>
      <c r="H82" s="10">
        <f>F82*0.4+G82*0.6</f>
        <v>77.448</v>
      </c>
    </row>
    <row r="83" ht="24" customHeight="1" spans="1:8">
      <c r="A83" s="7">
        <v>81</v>
      </c>
      <c r="B83" s="8" t="s">
        <v>220</v>
      </c>
      <c r="C83" s="8" t="s">
        <v>221</v>
      </c>
      <c r="D83" s="8" t="s">
        <v>218</v>
      </c>
      <c r="E83" s="8" t="s">
        <v>92</v>
      </c>
      <c r="F83" s="9">
        <v>75.52</v>
      </c>
      <c r="G83" s="7">
        <v>79.4</v>
      </c>
      <c r="H83" s="10">
        <f>F83*0.4+G83*0.6</f>
        <v>77.848</v>
      </c>
    </row>
    <row r="84" ht="24" customHeight="1" spans="1:8">
      <c r="A84" s="7">
        <v>82</v>
      </c>
      <c r="B84" s="8" t="s">
        <v>222</v>
      </c>
      <c r="C84" s="8" t="s">
        <v>223</v>
      </c>
      <c r="D84" s="8" t="s">
        <v>218</v>
      </c>
      <c r="E84" s="8" t="s">
        <v>12</v>
      </c>
      <c r="F84" s="9">
        <v>77.01</v>
      </c>
      <c r="G84" s="7">
        <v>76.8</v>
      </c>
      <c r="H84" s="10">
        <f>F84*0.4+G84*0.6</f>
        <v>76.884</v>
      </c>
    </row>
    <row r="85" ht="24" customHeight="1" spans="1:8">
      <c r="A85" s="7">
        <v>83</v>
      </c>
      <c r="B85" s="8" t="s">
        <v>224</v>
      </c>
      <c r="C85" s="8" t="s">
        <v>225</v>
      </c>
      <c r="D85" s="8" t="s">
        <v>218</v>
      </c>
      <c r="E85" s="8" t="s">
        <v>226</v>
      </c>
      <c r="F85" s="9">
        <v>69.92</v>
      </c>
      <c r="G85" s="7">
        <v>78.2</v>
      </c>
      <c r="H85" s="10">
        <f>F85*0.4+G85*0.6</f>
        <v>74.888</v>
      </c>
    </row>
    <row r="86" ht="24" customHeight="1" spans="1:8">
      <c r="A86" s="7">
        <v>84</v>
      </c>
      <c r="B86" s="8" t="s">
        <v>227</v>
      </c>
      <c r="C86" s="8" t="s">
        <v>228</v>
      </c>
      <c r="D86" s="8" t="s">
        <v>218</v>
      </c>
      <c r="E86" s="8" t="s">
        <v>15</v>
      </c>
      <c r="F86" s="9">
        <v>69.95</v>
      </c>
      <c r="G86" s="7">
        <v>77</v>
      </c>
      <c r="H86" s="10">
        <f>F86*0.4+G86*0.6</f>
        <v>74.18</v>
      </c>
    </row>
    <row r="87" ht="24" customHeight="1" spans="1:8">
      <c r="A87" s="7">
        <v>85</v>
      </c>
      <c r="B87" s="8" t="s">
        <v>229</v>
      </c>
      <c r="C87" s="8" t="s">
        <v>230</v>
      </c>
      <c r="D87" s="8" t="s">
        <v>218</v>
      </c>
      <c r="E87" s="8" t="s">
        <v>97</v>
      </c>
      <c r="F87" s="9">
        <v>77.61</v>
      </c>
      <c r="G87" s="7">
        <v>75.8</v>
      </c>
      <c r="H87" s="10">
        <f>F87*0.4+G87*0.6</f>
        <v>76.524</v>
      </c>
    </row>
    <row r="88" ht="24" customHeight="1" spans="1:8">
      <c r="A88" s="7">
        <v>86</v>
      </c>
      <c r="B88" s="8" t="s">
        <v>231</v>
      </c>
      <c r="C88" s="8" t="s">
        <v>232</v>
      </c>
      <c r="D88" s="8" t="s">
        <v>218</v>
      </c>
      <c r="E88" s="8" t="s">
        <v>72</v>
      </c>
      <c r="F88" s="9">
        <v>73.82</v>
      </c>
      <c r="G88" s="7">
        <v>75.2</v>
      </c>
      <c r="H88" s="10">
        <f>F88*0.4+G88*0.6</f>
        <v>74.648</v>
      </c>
    </row>
    <row r="89" ht="24" customHeight="1" spans="1:8">
      <c r="A89" s="7">
        <v>87</v>
      </c>
      <c r="B89" s="8" t="s">
        <v>233</v>
      </c>
      <c r="C89" s="8" t="s">
        <v>234</v>
      </c>
      <c r="D89" s="8" t="s">
        <v>218</v>
      </c>
      <c r="E89" s="8" t="s">
        <v>18</v>
      </c>
      <c r="F89" s="9">
        <v>74.82</v>
      </c>
      <c r="G89" s="7">
        <v>78.32</v>
      </c>
      <c r="H89" s="10">
        <f>F89*0.4+G89*0.6</f>
        <v>76.92</v>
      </c>
    </row>
    <row r="90" ht="24" customHeight="1" spans="1:8">
      <c r="A90" s="7">
        <v>88</v>
      </c>
      <c r="B90" s="8" t="s">
        <v>235</v>
      </c>
      <c r="C90" s="8" t="s">
        <v>236</v>
      </c>
      <c r="D90" s="8" t="s">
        <v>237</v>
      </c>
      <c r="E90" s="8" t="s">
        <v>238</v>
      </c>
      <c r="F90" s="9">
        <v>73.67</v>
      </c>
      <c r="G90" s="7">
        <v>81</v>
      </c>
      <c r="H90" s="10">
        <f>F90*0.4+G90*0.6</f>
        <v>78.068</v>
      </c>
    </row>
    <row r="91" ht="24" customHeight="1" spans="1:8">
      <c r="A91" s="7">
        <v>89</v>
      </c>
      <c r="B91" s="8" t="s">
        <v>239</v>
      </c>
      <c r="C91" s="8" t="s">
        <v>240</v>
      </c>
      <c r="D91" s="8" t="s">
        <v>237</v>
      </c>
      <c r="E91" s="8" t="s">
        <v>241</v>
      </c>
      <c r="F91" s="9">
        <v>71.8</v>
      </c>
      <c r="G91" s="7">
        <v>78.8</v>
      </c>
      <c r="H91" s="10">
        <f>F91*0.4+G91*0.6</f>
        <v>76</v>
      </c>
    </row>
    <row r="92" ht="24" customHeight="1" spans="1:8">
      <c r="A92" s="7">
        <v>90</v>
      </c>
      <c r="B92" s="8" t="s">
        <v>242</v>
      </c>
      <c r="C92" s="8" t="s">
        <v>243</v>
      </c>
      <c r="D92" s="8" t="s">
        <v>237</v>
      </c>
      <c r="E92" s="8" t="s">
        <v>244</v>
      </c>
      <c r="F92" s="9">
        <v>56.4</v>
      </c>
      <c r="G92" s="7">
        <v>74.2</v>
      </c>
      <c r="H92" s="10">
        <f>F92*0.4+G92*0.6</f>
        <v>67.08</v>
      </c>
    </row>
    <row r="93" ht="24" customHeight="1" spans="1:8">
      <c r="A93" s="7">
        <v>91</v>
      </c>
      <c r="B93" s="8" t="s">
        <v>245</v>
      </c>
      <c r="C93" s="8" t="s">
        <v>246</v>
      </c>
      <c r="D93" s="8" t="s">
        <v>237</v>
      </c>
      <c r="E93" s="8" t="s">
        <v>247</v>
      </c>
      <c r="F93" s="9">
        <v>75.24</v>
      </c>
      <c r="G93" s="7">
        <v>76.4</v>
      </c>
      <c r="H93" s="10">
        <f>F93*0.4+G93*0.6</f>
        <v>75.936</v>
      </c>
    </row>
  </sheetData>
  <protectedRanges>
    <protectedRange sqref="D2:F2" name="区域1"/>
  </protectedRanges>
  <autoFilter xmlns:etc="http://www.wps.cn/officeDocument/2017/etCustomData" ref="A2:H93" etc:filterBottomFollowUsedRange="0">
    <extLst/>
  </autoFilter>
  <mergeCells count="1">
    <mergeCell ref="A1:H1"/>
  </mergeCells>
  <pageMargins left="0.75" right="0.75" top="1" bottom="1" header="0.5" footer="0.5"/>
  <pageSetup paperSize="9" scale="67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小星星</cp:lastModifiedBy>
  <dcterms:created xsi:type="dcterms:W3CDTF">2025-09-01T01:09:00Z</dcterms:created>
  <dcterms:modified xsi:type="dcterms:W3CDTF">2025-09-29T07:05:19Z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6876C4592A94468EBFE3E8D5DEF721A8_13</vt:lpwstr>
  </property>
  <property fmtid="{D5CDD505-2E9C-101B-9397-08002B2CF9AE}" pid="3" name="KSOProductBuildVer">
    <vt:lpwstr>2052-12.1.0.22529</vt:lpwstr>
  </property>
</Properties>
</file>