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顶岗教师需求调查表" sheetId="1" r:id="rId1"/>
    <sheet name="F0000011" sheetId="2" state="hidden" r:id="rId2"/>
  </sheets>
  <definedNames>
    <definedName name="_xlnm._FilterDatabase" localSheetId="0" hidden="1">顶岗教师需求调查表!$A$2:$J$52</definedName>
    <definedName name="dicRangeF0000011">'F0000011'!$A$1:$A$44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<sst xmlns="http://schemas.openxmlformats.org/spreadsheetml/2006/main" count="416" uniqueCount="116">
  <si>
    <t>2025年桐庐县教育局公开招聘中小学（幼儿园）临时顶岗代课教师计划表</t>
  </si>
  <si>
    <t>序号</t>
  </si>
  <si>
    <t>学校</t>
  </si>
  <si>
    <t>岗位</t>
  </si>
  <si>
    <t>招聘人数</t>
  </si>
  <si>
    <t>性别</t>
  </si>
  <si>
    <t>户籍</t>
  </si>
  <si>
    <t>年龄</t>
  </si>
  <si>
    <t>学历学位要求</t>
  </si>
  <si>
    <t>专业、资格证要求</t>
  </si>
  <si>
    <t>报名地点及联系电话</t>
  </si>
  <si>
    <t>桐庐县实验初级中学</t>
  </si>
  <si>
    <t>初中社会</t>
  </si>
  <si>
    <t>不限</t>
  </si>
  <si>
    <t>根据公告要求</t>
  </si>
  <si>
    <t>本科及以上</t>
  </si>
  <si>
    <t>具有相应的教师资格证或
教师资格考试合格证明和相应普通话证书</t>
  </si>
  <si>
    <t>桐庐县实验初级中学
陈老师 13958056068</t>
  </si>
  <si>
    <t>初中体育</t>
  </si>
  <si>
    <t>初中英语</t>
  </si>
  <si>
    <t>桐庐县三合初级中学</t>
  </si>
  <si>
    <t>初中语文</t>
  </si>
  <si>
    <t>桐庐县三合初级中学
王老师 13567162684</t>
  </si>
  <si>
    <t>桐庐县富春江初级中学</t>
  </si>
  <si>
    <t>初中历史与社会/道德与法治</t>
  </si>
  <si>
    <t>桐庐县富春江初级中学        周老师 18368145266</t>
  </si>
  <si>
    <t>桐庐县江南初级中学</t>
  </si>
  <si>
    <t>初中数学</t>
  </si>
  <si>
    <t>桐庐县江南初级中学          周老师 13516722605</t>
  </si>
  <si>
    <t>桐庐县方埠初级中学</t>
  </si>
  <si>
    <t>初中音乐</t>
  </si>
  <si>
    <t>桐庐县方埠初级中学
毛老师 13968000418</t>
  </si>
  <si>
    <t>桐庐县叶浅予建兰学校</t>
  </si>
  <si>
    <t>小学语文</t>
  </si>
  <si>
    <t>大专及以上</t>
  </si>
  <si>
    <t>桐庐县叶浅予建兰学校        孙老师 18906516465</t>
  </si>
  <si>
    <t>桐庐县科技城未来学校</t>
  </si>
  <si>
    <t>小学英语</t>
  </si>
  <si>
    <t>桐庐县科技城未来学校
郎老师 13456325227
姚老师13732270909</t>
  </si>
  <si>
    <t>桐庐县实验小学</t>
  </si>
  <si>
    <t>小学美术</t>
  </si>
  <si>
    <t>桐庐县实验小学
贺老师 18768196325</t>
  </si>
  <si>
    <t>小学数学</t>
  </si>
  <si>
    <t>桐庐县圆通小学</t>
  </si>
  <si>
    <t>桐庐县圆通小学              吴老师 18267119533</t>
  </si>
  <si>
    <t>桐庐县迎春小学</t>
  </si>
  <si>
    <t>桐庐县迎春小学              冯老师 13575766248</t>
  </si>
  <si>
    <t>桐庐县春江小学</t>
  </si>
  <si>
    <t>小学体育</t>
  </si>
  <si>
    <t>桐庐县春江小学              吴老师 15888810492</t>
  </si>
  <si>
    <t>小学音乐</t>
  </si>
  <si>
    <t>桐庐县学府小学</t>
  </si>
  <si>
    <t>桐庐县学府小学
姜老师 13567162321</t>
  </si>
  <si>
    <t>桐庐县学圣小学</t>
  </si>
  <si>
    <t>桐庐县学圣小学        
 王老师 13968056077</t>
  </si>
  <si>
    <t>桐庐县城南小学</t>
  </si>
  <si>
    <t>桐庐县城南小学
申屠国良 13968058621</t>
  </si>
  <si>
    <t>小学科学</t>
  </si>
  <si>
    <t>桐庐县文正小学</t>
  </si>
  <si>
    <t>桐庐县文正小学
葛老师 13906817970</t>
  </si>
  <si>
    <t>桐庐县洋洲小学</t>
  </si>
  <si>
    <t>桐庐县洋洲小学
王老师 15158056675</t>
  </si>
  <si>
    <t>桐庐县桐君小学</t>
  </si>
  <si>
    <t>桐庐县桐君小学
赵老师 13606603340</t>
  </si>
  <si>
    <t>桐庐县富春江小学</t>
  </si>
  <si>
    <t>桐庐县富春江小学
吴老师  13646611086</t>
  </si>
  <si>
    <t>桐庐县窄溪小学</t>
  </si>
  <si>
    <t>桐庐县窄溪小学
刘老师 13575767625</t>
  </si>
  <si>
    <t>桐庐县凤川小学</t>
  </si>
  <si>
    <t>桐庐县凤川小学
江老师 13429616379</t>
  </si>
  <si>
    <t>桐庐县深澳小学</t>
  </si>
  <si>
    <t>桐庐县深澳小学
申屠老师 15167188788</t>
  </si>
  <si>
    <t>桐庐县石阜小学</t>
  </si>
  <si>
    <t>桐庐县石阜小学
徐老师 13073665208</t>
  </si>
  <si>
    <t>桐庐县横村小学</t>
  </si>
  <si>
    <t>桐庐县横村小学
程老师 18106547092</t>
  </si>
  <si>
    <t>桐庐县方埠小学</t>
  </si>
  <si>
    <t>桐庐县方埠小学
徐老师 18368119830</t>
  </si>
  <si>
    <t>桐庐县钟山小学</t>
  </si>
  <si>
    <t>桐庐县钟山小学              吴老师  13989871203</t>
  </si>
  <si>
    <t>桐庐县瑶琳小学</t>
  </si>
  <si>
    <t>桐庐县瑶琳小学
黄老师 13968005129</t>
  </si>
  <si>
    <t>桐庐县分水实验小学</t>
  </si>
  <si>
    <t>桐庐县分水实验小学          蓝老师 13968050760</t>
  </si>
  <si>
    <t>桐庐县东溪小学</t>
  </si>
  <si>
    <t>桐庐县东溪小学
朱老师 18258827832</t>
  </si>
  <si>
    <t>桐庐县徐凝小学</t>
  </si>
  <si>
    <t>桐庐县徐凝小学
童老师 15158074433</t>
  </si>
  <si>
    <t>桐庐县城南街道中心幼儿园</t>
  </si>
  <si>
    <t>学前教育</t>
  </si>
  <si>
    <t>桐庐县城南街道中心幼儿园   余老师 13606613710</t>
  </si>
  <si>
    <t>桐庐县未来星幼儿园</t>
  </si>
  <si>
    <t>桐庐县未来星幼儿园       吴老师 13968012937</t>
  </si>
  <si>
    <t>桐庐县江南镇幼儿园教育集团</t>
  </si>
  <si>
    <t>桐庐县江南镇幼儿园教育集团  包老师 18968179820</t>
  </si>
  <si>
    <t>桐庐县子久学校</t>
  </si>
  <si>
    <t>特殊教育</t>
  </si>
  <si>
    <t>桐庐县子久学校
顾老师 15067141050</t>
  </si>
  <si>
    <t>小计</t>
  </si>
  <si>
    <t>浙江省桐庐中学</t>
  </si>
  <si>
    <t>浙江省桐庐富春高级中学</t>
  </si>
  <si>
    <t>浙江省桐庐分水高级中学</t>
  </si>
  <si>
    <t>桐庐县职业技术学校</t>
  </si>
  <si>
    <t>桐庐县叶浅予中学</t>
  </si>
  <si>
    <t>桐庐县城关初级中学</t>
  </si>
  <si>
    <t>桐庐县凤川初级中学</t>
  </si>
  <si>
    <t>桐庐县毕浦中学</t>
  </si>
  <si>
    <t>桐庐县横村初级中学</t>
  </si>
  <si>
    <t>桐庐县分水初中教育集团</t>
  </si>
  <si>
    <t>桐庐县旧县中心学校</t>
  </si>
  <si>
    <t>桐庐县新合小学</t>
  </si>
  <si>
    <t>桐庐县莪山民族小学</t>
  </si>
  <si>
    <t>桐庐县高翔小学</t>
  </si>
  <si>
    <t>桐庐县毕浦小学</t>
  </si>
  <si>
    <t>桐庐县玉华小学</t>
  </si>
  <si>
    <t>桐庐县培智学校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</si>
</sst>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13.5"/>
  <cols>
    <col min="1" max="1" width="5.375" style="1" customWidth="1"/>
    <col min="2" max="2" width="19.75" style="2" customWidth="1"/>
    <col min="3" max="3" width="13.5" style="2" customWidth="1"/>
    <col min="4" max="4" width="6.75" style="3" customWidth="1"/>
    <col min="5" max="5" width="8.625" style="2" customWidth="1"/>
    <col min="6" max="6" width="10" style="2" customWidth="1"/>
    <col min="7" max="7" width="9.625" style="2" customWidth="1"/>
    <col min="8" max="8" width="13.125" style="1" customWidth="1"/>
    <col min="9" max="9" width="31.875" style="1" customWidth="1"/>
    <col min="10" max="10" width="22.5" style="1" customWidth="1"/>
  </cols>
  <sheetData>
    <row r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8" customHeight="1" spans="1:10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4" spans="1:10">
      <c r="A3" s="8">
        <f>ROW()-2</f>
        <v>1</v>
      </c>
      <c r="B3" s="9" t="s">
        <v>11</v>
      </c>
      <c r="C3" s="10" t="s">
        <v>12</v>
      </c>
      <c r="D3" s="11">
        <v>1</v>
      </c>
      <c r="E3" s="12" t="s">
        <v>13</v>
      </c>
      <c r="F3" s="12" t="s">
        <v>13</v>
      </c>
      <c r="G3" s="12" t="s">
        <v>14</v>
      </c>
      <c r="H3" s="13" t="s">
        <v>15</v>
      </c>
      <c r="I3" s="33" t="s">
        <v>16</v>
      </c>
      <c r="J3" s="34" t="s">
        <v>17</v>
      </c>
    </row>
    <row r="4" ht="24" customHeight="1" spans="1:10">
      <c r="A4" s="8">
        <v>2</v>
      </c>
      <c r="B4" s="14"/>
      <c r="C4" s="10" t="s">
        <v>18</v>
      </c>
      <c r="D4" s="11">
        <v>1</v>
      </c>
      <c r="E4" s="12" t="s">
        <v>13</v>
      </c>
      <c r="F4" s="12" t="s">
        <v>13</v>
      </c>
      <c r="G4" s="12" t="s">
        <v>14</v>
      </c>
      <c r="H4" s="13" t="s">
        <v>15</v>
      </c>
      <c r="I4" s="33" t="s">
        <v>16</v>
      </c>
      <c r="J4" s="35"/>
    </row>
    <row r="5" ht="24" spans="1:10">
      <c r="A5" s="8">
        <f t="shared" ref="A5:A14" si="0">ROW()-2</f>
        <v>3</v>
      </c>
      <c r="B5" s="15"/>
      <c r="C5" s="16" t="s">
        <v>19</v>
      </c>
      <c r="D5" s="11">
        <v>1</v>
      </c>
      <c r="E5" s="12" t="s">
        <v>13</v>
      </c>
      <c r="F5" s="12" t="s">
        <v>13</v>
      </c>
      <c r="G5" s="12" t="s">
        <v>14</v>
      </c>
      <c r="H5" s="13" t="s">
        <v>15</v>
      </c>
      <c r="I5" s="33" t="s">
        <v>16</v>
      </c>
      <c r="J5" s="36"/>
    </row>
    <row r="6" ht="24" spans="1:10">
      <c r="A6" s="8">
        <f t="shared" si="0"/>
        <v>4</v>
      </c>
      <c r="B6" s="17" t="s">
        <v>20</v>
      </c>
      <c r="C6" s="18" t="s">
        <v>21</v>
      </c>
      <c r="D6" s="11">
        <v>1</v>
      </c>
      <c r="E6" s="12" t="s">
        <v>13</v>
      </c>
      <c r="F6" s="12" t="s">
        <v>13</v>
      </c>
      <c r="G6" s="12" t="s">
        <v>14</v>
      </c>
      <c r="H6" s="13" t="s">
        <v>15</v>
      </c>
      <c r="I6" s="33" t="s">
        <v>16</v>
      </c>
      <c r="J6" s="17" t="s">
        <v>22</v>
      </c>
    </row>
    <row r="7" ht="24" spans="1:10">
      <c r="A7" s="8">
        <f t="shared" si="0"/>
        <v>5</v>
      </c>
      <c r="B7" s="19"/>
      <c r="C7" s="18" t="s">
        <v>18</v>
      </c>
      <c r="D7" s="11">
        <v>1</v>
      </c>
      <c r="E7" s="12" t="s">
        <v>13</v>
      </c>
      <c r="F7" s="12" t="s">
        <v>13</v>
      </c>
      <c r="G7" s="12" t="s">
        <v>14</v>
      </c>
      <c r="H7" s="13" t="s">
        <v>15</v>
      </c>
      <c r="I7" s="33" t="s">
        <v>16</v>
      </c>
      <c r="J7" s="19"/>
    </row>
    <row r="8" ht="24" spans="1:10">
      <c r="A8" s="8">
        <f t="shared" si="0"/>
        <v>6</v>
      </c>
      <c r="B8" s="16" t="s">
        <v>23</v>
      </c>
      <c r="C8" s="16" t="s">
        <v>24</v>
      </c>
      <c r="D8" s="11">
        <v>1</v>
      </c>
      <c r="E8" s="12" t="s">
        <v>13</v>
      </c>
      <c r="F8" s="12" t="s">
        <v>13</v>
      </c>
      <c r="G8" s="12" t="s">
        <v>14</v>
      </c>
      <c r="H8" s="13" t="s">
        <v>15</v>
      </c>
      <c r="I8" s="33" t="s">
        <v>16</v>
      </c>
      <c r="J8" s="16" t="s">
        <v>25</v>
      </c>
    </row>
    <row r="9" ht="24" spans="1:10">
      <c r="A9" s="8">
        <f t="shared" si="0"/>
        <v>7</v>
      </c>
      <c r="B9" s="10" t="s">
        <v>26</v>
      </c>
      <c r="C9" s="20" t="s">
        <v>27</v>
      </c>
      <c r="D9" s="11">
        <v>1</v>
      </c>
      <c r="E9" s="12" t="s">
        <v>13</v>
      </c>
      <c r="F9" s="12" t="s">
        <v>13</v>
      </c>
      <c r="G9" s="12" t="s">
        <v>14</v>
      </c>
      <c r="H9" s="13" t="s">
        <v>15</v>
      </c>
      <c r="I9" s="33" t="s">
        <v>16</v>
      </c>
      <c r="J9" s="10" t="s">
        <v>28</v>
      </c>
    </row>
    <row r="10" ht="24" spans="1:10">
      <c r="A10" s="8">
        <f t="shared" si="0"/>
        <v>8</v>
      </c>
      <c r="B10" s="16" t="s">
        <v>29</v>
      </c>
      <c r="C10" s="16" t="s">
        <v>30</v>
      </c>
      <c r="D10" s="11">
        <v>1</v>
      </c>
      <c r="E10" s="12" t="s">
        <v>13</v>
      </c>
      <c r="F10" s="12" t="s">
        <v>13</v>
      </c>
      <c r="G10" s="12" t="s">
        <v>14</v>
      </c>
      <c r="H10" s="13" t="s">
        <v>15</v>
      </c>
      <c r="I10" s="33" t="s">
        <v>16</v>
      </c>
      <c r="J10" s="16" t="s">
        <v>31</v>
      </c>
    </row>
    <row r="11" ht="24" spans="1:10">
      <c r="A11" s="8">
        <f t="shared" si="0"/>
        <v>9</v>
      </c>
      <c r="B11" s="21" t="s">
        <v>32</v>
      </c>
      <c r="C11" s="16" t="s">
        <v>33</v>
      </c>
      <c r="D11" s="11">
        <v>4</v>
      </c>
      <c r="E11" s="12" t="s">
        <v>13</v>
      </c>
      <c r="F11" s="12" t="s">
        <v>13</v>
      </c>
      <c r="G11" s="12" t="s">
        <v>14</v>
      </c>
      <c r="H11" s="13" t="s">
        <v>34</v>
      </c>
      <c r="I11" s="33" t="s">
        <v>16</v>
      </c>
      <c r="J11" s="21" t="s">
        <v>35</v>
      </c>
    </row>
    <row r="12" ht="24" spans="1:10">
      <c r="A12" s="8">
        <f t="shared" si="0"/>
        <v>10</v>
      </c>
      <c r="B12" s="17" t="s">
        <v>36</v>
      </c>
      <c r="C12" s="22" t="s">
        <v>37</v>
      </c>
      <c r="D12" s="11">
        <v>2</v>
      </c>
      <c r="E12" s="12" t="s">
        <v>13</v>
      </c>
      <c r="F12" s="12" t="s">
        <v>13</v>
      </c>
      <c r="G12" s="12" t="s">
        <v>14</v>
      </c>
      <c r="H12" s="13" t="s">
        <v>34</v>
      </c>
      <c r="I12" s="33" t="s">
        <v>16</v>
      </c>
      <c r="J12" s="17" t="s">
        <v>38</v>
      </c>
    </row>
    <row r="13" ht="24" spans="1:10">
      <c r="A13" s="8">
        <f t="shared" si="0"/>
        <v>11</v>
      </c>
      <c r="B13" s="23"/>
      <c r="C13" s="22" t="s">
        <v>33</v>
      </c>
      <c r="D13" s="11">
        <v>2</v>
      </c>
      <c r="E13" s="12" t="s">
        <v>13</v>
      </c>
      <c r="F13" s="12" t="s">
        <v>13</v>
      </c>
      <c r="G13" s="12" t="s">
        <v>14</v>
      </c>
      <c r="H13" s="13" t="s">
        <v>15</v>
      </c>
      <c r="I13" s="33" t="s">
        <v>16</v>
      </c>
      <c r="J13" s="23"/>
    </row>
    <row r="14" ht="24" spans="1:10">
      <c r="A14" s="8">
        <f t="shared" ref="A14:A51" si="1">ROW()-2</f>
        <v>12</v>
      </c>
      <c r="B14" s="21" t="s">
        <v>39</v>
      </c>
      <c r="C14" s="16" t="s">
        <v>40</v>
      </c>
      <c r="D14" s="11">
        <v>1</v>
      </c>
      <c r="E14" s="12" t="s">
        <v>13</v>
      </c>
      <c r="F14" s="12" t="s">
        <v>13</v>
      </c>
      <c r="G14" s="12" t="s">
        <v>14</v>
      </c>
      <c r="H14" s="13" t="s">
        <v>34</v>
      </c>
      <c r="I14" s="33" t="s">
        <v>16</v>
      </c>
      <c r="J14" s="34" t="s">
        <v>41</v>
      </c>
    </row>
    <row r="15" ht="24" spans="1:10">
      <c r="A15" s="8">
        <f t="shared" si="1"/>
        <v>13</v>
      </c>
      <c r="B15" s="24"/>
      <c r="C15" s="10" t="s">
        <v>42</v>
      </c>
      <c r="D15" s="11">
        <v>1</v>
      </c>
      <c r="E15" s="12" t="s">
        <v>13</v>
      </c>
      <c r="F15" s="12" t="s">
        <v>13</v>
      </c>
      <c r="G15" s="12" t="s">
        <v>14</v>
      </c>
      <c r="H15" s="13" t="s">
        <v>34</v>
      </c>
      <c r="I15" s="33" t="s">
        <v>16</v>
      </c>
      <c r="J15" s="35"/>
    </row>
    <row r="16" ht="24" spans="1:10">
      <c r="A16" s="8">
        <f t="shared" si="1"/>
        <v>14</v>
      </c>
      <c r="B16" s="25"/>
      <c r="C16" s="10" t="s">
        <v>33</v>
      </c>
      <c r="D16" s="11">
        <v>1</v>
      </c>
      <c r="E16" s="12" t="s">
        <v>13</v>
      </c>
      <c r="F16" s="12" t="s">
        <v>13</v>
      </c>
      <c r="G16" s="12" t="s">
        <v>14</v>
      </c>
      <c r="H16" s="13" t="s">
        <v>34</v>
      </c>
      <c r="I16" s="33" t="s">
        <v>16</v>
      </c>
      <c r="J16" s="36"/>
    </row>
    <row r="17" ht="24" spans="1:10">
      <c r="A17" s="8">
        <f t="shared" si="1"/>
        <v>15</v>
      </c>
      <c r="B17" s="16" t="s">
        <v>43</v>
      </c>
      <c r="C17" s="16" t="s">
        <v>33</v>
      </c>
      <c r="D17" s="11">
        <v>1</v>
      </c>
      <c r="E17" s="12" t="s">
        <v>13</v>
      </c>
      <c r="F17" s="12" t="s">
        <v>13</v>
      </c>
      <c r="G17" s="12" t="s">
        <v>14</v>
      </c>
      <c r="H17" s="13" t="s">
        <v>34</v>
      </c>
      <c r="I17" s="33" t="s">
        <v>16</v>
      </c>
      <c r="J17" s="16" t="s">
        <v>44</v>
      </c>
    </row>
    <row r="18" ht="24" spans="1:10">
      <c r="A18" s="8">
        <f t="shared" si="1"/>
        <v>16</v>
      </c>
      <c r="B18" s="22" t="s">
        <v>45</v>
      </c>
      <c r="C18" s="22" t="s">
        <v>33</v>
      </c>
      <c r="D18" s="11">
        <v>1</v>
      </c>
      <c r="E18" s="12" t="s">
        <v>13</v>
      </c>
      <c r="F18" s="12" t="s">
        <v>13</v>
      </c>
      <c r="G18" s="12" t="s">
        <v>14</v>
      </c>
      <c r="H18" s="13" t="s">
        <v>34</v>
      </c>
      <c r="I18" s="33" t="s">
        <v>16</v>
      </c>
      <c r="J18" s="22" t="s">
        <v>46</v>
      </c>
    </row>
    <row r="19" ht="24" spans="1:10">
      <c r="A19" s="8">
        <f t="shared" si="1"/>
        <v>17</v>
      </c>
      <c r="B19" s="9" t="s">
        <v>47</v>
      </c>
      <c r="C19" s="10" t="s">
        <v>48</v>
      </c>
      <c r="D19" s="11">
        <v>1</v>
      </c>
      <c r="E19" s="12" t="s">
        <v>13</v>
      </c>
      <c r="F19" s="12" t="s">
        <v>13</v>
      </c>
      <c r="G19" s="12" t="s">
        <v>14</v>
      </c>
      <c r="H19" s="13" t="s">
        <v>34</v>
      </c>
      <c r="I19" s="33" t="s">
        <v>16</v>
      </c>
      <c r="J19" s="9" t="s">
        <v>49</v>
      </c>
    </row>
    <row r="20" ht="24" spans="1:10">
      <c r="A20" s="8">
        <f t="shared" si="1"/>
        <v>18</v>
      </c>
      <c r="B20" s="14"/>
      <c r="C20" s="10" t="s">
        <v>37</v>
      </c>
      <c r="D20" s="11">
        <v>1</v>
      </c>
      <c r="E20" s="12" t="s">
        <v>13</v>
      </c>
      <c r="F20" s="12" t="s">
        <v>13</v>
      </c>
      <c r="G20" s="12" t="s">
        <v>14</v>
      </c>
      <c r="H20" s="13" t="s">
        <v>34</v>
      </c>
      <c r="I20" s="33" t="s">
        <v>16</v>
      </c>
      <c r="J20" s="14"/>
    </row>
    <row r="21" ht="24" spans="1:10">
      <c r="A21" s="8">
        <f t="shared" si="1"/>
        <v>19</v>
      </c>
      <c r="B21" s="14"/>
      <c r="C21" s="16" t="s">
        <v>50</v>
      </c>
      <c r="D21" s="11">
        <v>1</v>
      </c>
      <c r="E21" s="12" t="s">
        <v>13</v>
      </c>
      <c r="F21" s="12" t="s">
        <v>13</v>
      </c>
      <c r="G21" s="12" t="s">
        <v>14</v>
      </c>
      <c r="H21" s="13" t="s">
        <v>34</v>
      </c>
      <c r="I21" s="33" t="s">
        <v>16</v>
      </c>
      <c r="J21" s="14"/>
    </row>
    <row r="22" ht="24" spans="1:10">
      <c r="A22" s="8">
        <f t="shared" si="1"/>
        <v>20</v>
      </c>
      <c r="B22" s="15"/>
      <c r="C22" s="16" t="s">
        <v>42</v>
      </c>
      <c r="D22" s="11">
        <v>1</v>
      </c>
      <c r="E22" s="12" t="s">
        <v>13</v>
      </c>
      <c r="F22" s="12" t="s">
        <v>13</v>
      </c>
      <c r="G22" s="12" t="s">
        <v>14</v>
      </c>
      <c r="H22" s="13" t="s">
        <v>34</v>
      </c>
      <c r="I22" s="33" t="s">
        <v>16</v>
      </c>
      <c r="J22" s="15"/>
    </row>
    <row r="23" ht="24" spans="1:10">
      <c r="A23" s="8">
        <f t="shared" si="1"/>
        <v>21</v>
      </c>
      <c r="B23" s="17" t="s">
        <v>51</v>
      </c>
      <c r="C23" s="22" t="s">
        <v>48</v>
      </c>
      <c r="D23" s="11">
        <v>1</v>
      </c>
      <c r="E23" s="12" t="s">
        <v>13</v>
      </c>
      <c r="F23" s="12" t="s">
        <v>13</v>
      </c>
      <c r="G23" s="12" t="s">
        <v>14</v>
      </c>
      <c r="H23" s="13" t="s">
        <v>34</v>
      </c>
      <c r="I23" s="33" t="s">
        <v>16</v>
      </c>
      <c r="J23" s="17" t="s">
        <v>52</v>
      </c>
    </row>
    <row r="24" ht="24" spans="1:10">
      <c r="A24" s="8">
        <f t="shared" si="1"/>
        <v>22</v>
      </c>
      <c r="B24" s="23"/>
      <c r="C24" s="22" t="s">
        <v>33</v>
      </c>
      <c r="D24" s="11">
        <v>2</v>
      </c>
      <c r="E24" s="12" t="s">
        <v>13</v>
      </c>
      <c r="F24" s="12" t="s">
        <v>13</v>
      </c>
      <c r="G24" s="12" t="s">
        <v>14</v>
      </c>
      <c r="H24" s="13" t="s">
        <v>34</v>
      </c>
      <c r="I24" s="33" t="s">
        <v>16</v>
      </c>
      <c r="J24" s="23"/>
    </row>
    <row r="25" ht="24" spans="1:10">
      <c r="A25" s="8">
        <f t="shared" si="1"/>
        <v>23</v>
      </c>
      <c r="B25" s="21" t="s">
        <v>53</v>
      </c>
      <c r="C25" s="26" t="s">
        <v>33</v>
      </c>
      <c r="D25" s="11">
        <v>3</v>
      </c>
      <c r="E25" s="12" t="s">
        <v>13</v>
      </c>
      <c r="F25" s="12" t="s">
        <v>13</v>
      </c>
      <c r="G25" s="12" t="s">
        <v>14</v>
      </c>
      <c r="H25" s="13" t="s">
        <v>34</v>
      </c>
      <c r="I25" s="33" t="s">
        <v>16</v>
      </c>
      <c r="J25" s="21" t="s">
        <v>54</v>
      </c>
    </row>
    <row r="26" ht="24" spans="1:10">
      <c r="A26" s="8">
        <f t="shared" si="1"/>
        <v>24</v>
      </c>
      <c r="B26" s="9" t="s">
        <v>55</v>
      </c>
      <c r="C26" s="20" t="s">
        <v>33</v>
      </c>
      <c r="D26" s="11">
        <v>3</v>
      </c>
      <c r="E26" s="12" t="s">
        <v>13</v>
      </c>
      <c r="F26" s="12" t="s">
        <v>13</v>
      </c>
      <c r="G26" s="12" t="s">
        <v>14</v>
      </c>
      <c r="H26" s="13" t="s">
        <v>34</v>
      </c>
      <c r="I26" s="33" t="s">
        <v>16</v>
      </c>
      <c r="J26" s="9" t="s">
        <v>56</v>
      </c>
    </row>
    <row r="27" ht="24" spans="1:10">
      <c r="A27" s="8">
        <f t="shared" si="1"/>
        <v>25</v>
      </c>
      <c r="B27" s="14"/>
      <c r="C27" s="27" t="s">
        <v>57</v>
      </c>
      <c r="D27" s="11">
        <v>1</v>
      </c>
      <c r="E27" s="12" t="s">
        <v>13</v>
      </c>
      <c r="F27" s="12" t="s">
        <v>13</v>
      </c>
      <c r="G27" s="12" t="s">
        <v>14</v>
      </c>
      <c r="H27" s="13" t="s">
        <v>34</v>
      </c>
      <c r="I27" s="33" t="s">
        <v>16</v>
      </c>
      <c r="J27" s="14"/>
    </row>
    <row r="28" ht="24" spans="1:10">
      <c r="A28" s="8">
        <f t="shared" si="1"/>
        <v>26</v>
      </c>
      <c r="B28" s="17" t="s">
        <v>58</v>
      </c>
      <c r="C28" s="22" t="s">
        <v>42</v>
      </c>
      <c r="D28" s="11">
        <v>1</v>
      </c>
      <c r="E28" s="12" t="s">
        <v>13</v>
      </c>
      <c r="F28" s="12" t="s">
        <v>13</v>
      </c>
      <c r="G28" s="12" t="s">
        <v>14</v>
      </c>
      <c r="H28" s="13" t="s">
        <v>34</v>
      </c>
      <c r="I28" s="33" t="s">
        <v>16</v>
      </c>
      <c r="J28" s="17" t="s">
        <v>59</v>
      </c>
    </row>
    <row r="29" ht="24" spans="1:10">
      <c r="A29" s="8">
        <f t="shared" si="1"/>
        <v>27</v>
      </c>
      <c r="B29" s="23"/>
      <c r="C29" s="22" t="s">
        <v>33</v>
      </c>
      <c r="D29" s="11">
        <v>3</v>
      </c>
      <c r="E29" s="12" t="s">
        <v>13</v>
      </c>
      <c r="F29" s="12" t="s">
        <v>13</v>
      </c>
      <c r="G29" s="12" t="s">
        <v>14</v>
      </c>
      <c r="H29" s="13" t="s">
        <v>34</v>
      </c>
      <c r="I29" s="33" t="s">
        <v>16</v>
      </c>
      <c r="J29" s="23"/>
    </row>
    <row r="30" ht="24" spans="1:10">
      <c r="A30" s="8">
        <f t="shared" si="1"/>
        <v>28</v>
      </c>
      <c r="B30" s="21" t="s">
        <v>60</v>
      </c>
      <c r="C30" s="27" t="s">
        <v>33</v>
      </c>
      <c r="D30" s="11">
        <v>1</v>
      </c>
      <c r="E30" s="12" t="s">
        <v>13</v>
      </c>
      <c r="F30" s="12" t="s">
        <v>13</v>
      </c>
      <c r="G30" s="12" t="s">
        <v>14</v>
      </c>
      <c r="H30" s="13" t="s">
        <v>34</v>
      </c>
      <c r="I30" s="33" t="s">
        <v>16</v>
      </c>
      <c r="J30" s="21" t="s">
        <v>61</v>
      </c>
    </row>
    <row r="31" ht="24" spans="1:10">
      <c r="A31" s="8">
        <f t="shared" si="1"/>
        <v>29</v>
      </c>
      <c r="B31" s="25"/>
      <c r="C31" s="27" t="s">
        <v>48</v>
      </c>
      <c r="D31" s="11">
        <v>1</v>
      </c>
      <c r="E31" s="12" t="s">
        <v>13</v>
      </c>
      <c r="F31" s="12" t="s">
        <v>13</v>
      </c>
      <c r="G31" s="12" t="s">
        <v>14</v>
      </c>
      <c r="H31" s="13" t="s">
        <v>34</v>
      </c>
      <c r="I31" s="33" t="s">
        <v>16</v>
      </c>
      <c r="J31" s="25"/>
    </row>
    <row r="32" ht="24" spans="1:10">
      <c r="A32" s="8">
        <f t="shared" si="1"/>
        <v>30</v>
      </c>
      <c r="B32" s="16" t="s">
        <v>62</v>
      </c>
      <c r="C32" s="16" t="s">
        <v>42</v>
      </c>
      <c r="D32" s="11">
        <v>1</v>
      </c>
      <c r="E32" s="12" t="s">
        <v>13</v>
      </c>
      <c r="F32" s="12" t="s">
        <v>13</v>
      </c>
      <c r="G32" s="12" t="s">
        <v>14</v>
      </c>
      <c r="H32" s="13" t="s">
        <v>34</v>
      </c>
      <c r="I32" s="33" t="s">
        <v>16</v>
      </c>
      <c r="J32" s="37" t="s">
        <v>63</v>
      </c>
    </row>
    <row r="33" ht="24" spans="1:10">
      <c r="A33" s="8">
        <f t="shared" si="1"/>
        <v>31</v>
      </c>
      <c r="B33" s="22" t="s">
        <v>64</v>
      </c>
      <c r="C33" s="22" t="s">
        <v>42</v>
      </c>
      <c r="D33" s="11">
        <v>1</v>
      </c>
      <c r="E33" s="12" t="s">
        <v>13</v>
      </c>
      <c r="F33" s="12" t="s">
        <v>13</v>
      </c>
      <c r="G33" s="12" t="s">
        <v>14</v>
      </c>
      <c r="H33" s="13" t="s">
        <v>34</v>
      </c>
      <c r="I33" s="33" t="s">
        <v>16</v>
      </c>
      <c r="J33" s="22" t="s">
        <v>65</v>
      </c>
    </row>
    <row r="34" ht="24" spans="1:10">
      <c r="A34" s="8">
        <f t="shared" si="1"/>
        <v>32</v>
      </c>
      <c r="B34" s="17" t="s">
        <v>66</v>
      </c>
      <c r="C34" s="22" t="s">
        <v>33</v>
      </c>
      <c r="D34" s="11">
        <v>2</v>
      </c>
      <c r="E34" s="12" t="s">
        <v>13</v>
      </c>
      <c r="F34" s="12" t="s">
        <v>13</v>
      </c>
      <c r="G34" s="12" t="s">
        <v>14</v>
      </c>
      <c r="H34" s="13" t="s">
        <v>34</v>
      </c>
      <c r="I34" s="33" t="s">
        <v>16</v>
      </c>
      <c r="J34" s="17" t="s">
        <v>67</v>
      </c>
    </row>
    <row r="35" ht="24" spans="1:10">
      <c r="A35" s="8">
        <f t="shared" si="1"/>
        <v>33</v>
      </c>
      <c r="B35" s="22" t="s">
        <v>68</v>
      </c>
      <c r="C35" s="22" t="s">
        <v>33</v>
      </c>
      <c r="D35" s="11">
        <v>1</v>
      </c>
      <c r="E35" s="12" t="s">
        <v>13</v>
      </c>
      <c r="F35" s="12" t="s">
        <v>13</v>
      </c>
      <c r="G35" s="12" t="s">
        <v>14</v>
      </c>
      <c r="H35" s="13" t="s">
        <v>34</v>
      </c>
      <c r="I35" s="33" t="s">
        <v>16</v>
      </c>
      <c r="J35" s="22" t="s">
        <v>69</v>
      </c>
    </row>
    <row r="36" ht="24" spans="1:10">
      <c r="A36" s="8">
        <f t="shared" si="1"/>
        <v>34</v>
      </c>
      <c r="B36" s="16" t="s">
        <v>70</v>
      </c>
      <c r="C36" s="16" t="s">
        <v>37</v>
      </c>
      <c r="D36" s="11">
        <v>1</v>
      </c>
      <c r="E36" s="12" t="s">
        <v>13</v>
      </c>
      <c r="F36" s="12" t="s">
        <v>13</v>
      </c>
      <c r="G36" s="12" t="s">
        <v>14</v>
      </c>
      <c r="H36" s="13" t="s">
        <v>34</v>
      </c>
      <c r="I36" s="33" t="s">
        <v>16</v>
      </c>
      <c r="J36" s="16" t="s">
        <v>71</v>
      </c>
    </row>
    <row r="37" ht="24" spans="1:10">
      <c r="A37" s="8">
        <f t="shared" si="1"/>
        <v>35</v>
      </c>
      <c r="B37" s="16" t="s">
        <v>72</v>
      </c>
      <c r="C37" s="27" t="s">
        <v>33</v>
      </c>
      <c r="D37" s="11">
        <v>1</v>
      </c>
      <c r="E37" s="12" t="s">
        <v>13</v>
      </c>
      <c r="F37" s="12" t="s">
        <v>13</v>
      </c>
      <c r="G37" s="12" t="s">
        <v>14</v>
      </c>
      <c r="H37" s="13" t="s">
        <v>34</v>
      </c>
      <c r="I37" s="33" t="s">
        <v>16</v>
      </c>
      <c r="J37" s="37" t="s">
        <v>73</v>
      </c>
    </row>
    <row r="38" ht="24" spans="1:10">
      <c r="A38" s="8">
        <f t="shared" si="1"/>
        <v>36</v>
      </c>
      <c r="B38" s="17" t="s">
        <v>74</v>
      </c>
      <c r="C38" s="22" t="s">
        <v>33</v>
      </c>
      <c r="D38" s="11">
        <v>2</v>
      </c>
      <c r="E38" s="12" t="s">
        <v>13</v>
      </c>
      <c r="F38" s="12" t="s">
        <v>13</v>
      </c>
      <c r="G38" s="12" t="s">
        <v>14</v>
      </c>
      <c r="H38" s="13" t="s">
        <v>34</v>
      </c>
      <c r="I38" s="33" t="s">
        <v>16</v>
      </c>
      <c r="J38" s="17" t="s">
        <v>75</v>
      </c>
    </row>
    <row r="39" ht="24" spans="1:10">
      <c r="A39" s="8">
        <f t="shared" si="1"/>
        <v>37</v>
      </c>
      <c r="B39" s="17" t="s">
        <v>76</v>
      </c>
      <c r="C39" s="22" t="s">
        <v>42</v>
      </c>
      <c r="D39" s="11">
        <v>1</v>
      </c>
      <c r="E39" s="12" t="s">
        <v>13</v>
      </c>
      <c r="F39" s="12" t="s">
        <v>13</v>
      </c>
      <c r="G39" s="12" t="s">
        <v>14</v>
      </c>
      <c r="H39" s="13" t="s">
        <v>34</v>
      </c>
      <c r="I39" s="33" t="s">
        <v>16</v>
      </c>
      <c r="J39" s="17" t="s">
        <v>77</v>
      </c>
    </row>
    <row r="40" ht="24" spans="1:10">
      <c r="A40" s="8">
        <f t="shared" si="1"/>
        <v>38</v>
      </c>
      <c r="B40" s="19"/>
      <c r="C40" s="22" t="s">
        <v>40</v>
      </c>
      <c r="D40" s="11">
        <v>1</v>
      </c>
      <c r="E40" s="12" t="s">
        <v>13</v>
      </c>
      <c r="F40" s="12" t="s">
        <v>13</v>
      </c>
      <c r="G40" s="12" t="s">
        <v>14</v>
      </c>
      <c r="H40" s="13" t="s">
        <v>34</v>
      </c>
      <c r="I40" s="33" t="s">
        <v>16</v>
      </c>
      <c r="J40" s="19"/>
    </row>
    <row r="41" ht="24" spans="1:10">
      <c r="A41" s="8">
        <f t="shared" si="1"/>
        <v>39</v>
      </c>
      <c r="B41" s="16" t="s">
        <v>78</v>
      </c>
      <c r="C41" s="16" t="s">
        <v>37</v>
      </c>
      <c r="D41" s="11">
        <v>1</v>
      </c>
      <c r="E41" s="12" t="s">
        <v>13</v>
      </c>
      <c r="F41" s="12" t="s">
        <v>13</v>
      </c>
      <c r="G41" s="12" t="s">
        <v>14</v>
      </c>
      <c r="H41" s="13" t="s">
        <v>34</v>
      </c>
      <c r="I41" s="33" t="s">
        <v>16</v>
      </c>
      <c r="J41" s="37" t="s">
        <v>79</v>
      </c>
    </row>
    <row r="42" ht="24" spans="1:10">
      <c r="A42" s="8">
        <f t="shared" si="1"/>
        <v>40</v>
      </c>
      <c r="B42" s="16" t="s">
        <v>80</v>
      </c>
      <c r="C42" s="16" t="s">
        <v>33</v>
      </c>
      <c r="D42" s="11">
        <v>1</v>
      </c>
      <c r="E42" s="12" t="s">
        <v>13</v>
      </c>
      <c r="F42" s="12" t="s">
        <v>13</v>
      </c>
      <c r="G42" s="12" t="s">
        <v>14</v>
      </c>
      <c r="H42" s="13" t="s">
        <v>34</v>
      </c>
      <c r="I42" s="33" t="s">
        <v>16</v>
      </c>
      <c r="J42" s="16" t="s">
        <v>81</v>
      </c>
    </row>
    <row r="43" ht="24" spans="1:10">
      <c r="A43" s="8">
        <f t="shared" si="1"/>
        <v>41</v>
      </c>
      <c r="B43" s="9" t="s">
        <v>82</v>
      </c>
      <c r="C43" s="10" t="s">
        <v>42</v>
      </c>
      <c r="D43" s="11">
        <v>2</v>
      </c>
      <c r="E43" s="12" t="s">
        <v>13</v>
      </c>
      <c r="F43" s="12" t="s">
        <v>13</v>
      </c>
      <c r="G43" s="12" t="s">
        <v>14</v>
      </c>
      <c r="H43" s="13" t="s">
        <v>34</v>
      </c>
      <c r="I43" s="33" t="s">
        <v>16</v>
      </c>
      <c r="J43" s="9" t="s">
        <v>83</v>
      </c>
    </row>
    <row r="44" ht="24" spans="1:10">
      <c r="A44" s="8">
        <f t="shared" si="1"/>
        <v>42</v>
      </c>
      <c r="B44" s="14"/>
      <c r="C44" s="16" t="s">
        <v>33</v>
      </c>
      <c r="D44" s="11">
        <v>2</v>
      </c>
      <c r="E44" s="12" t="s">
        <v>13</v>
      </c>
      <c r="F44" s="12" t="s">
        <v>13</v>
      </c>
      <c r="G44" s="12" t="s">
        <v>14</v>
      </c>
      <c r="H44" s="13" t="s">
        <v>34</v>
      </c>
      <c r="I44" s="33" t="s">
        <v>16</v>
      </c>
      <c r="J44" s="14"/>
    </row>
    <row r="45" ht="24" spans="1:10">
      <c r="A45" s="8">
        <f t="shared" si="1"/>
        <v>43</v>
      </c>
      <c r="B45" s="10" t="s">
        <v>84</v>
      </c>
      <c r="C45" s="10" t="s">
        <v>33</v>
      </c>
      <c r="D45" s="11">
        <v>1</v>
      </c>
      <c r="E45" s="12" t="s">
        <v>13</v>
      </c>
      <c r="F45" s="12" t="s">
        <v>13</v>
      </c>
      <c r="G45" s="12" t="s">
        <v>14</v>
      </c>
      <c r="H45" s="13" t="s">
        <v>34</v>
      </c>
      <c r="I45" s="33" t="s">
        <v>16</v>
      </c>
      <c r="J45" s="10" t="s">
        <v>85</v>
      </c>
    </row>
    <row r="46" ht="24" spans="1:10">
      <c r="A46" s="8">
        <f t="shared" si="1"/>
        <v>44</v>
      </c>
      <c r="B46" s="9" t="s">
        <v>86</v>
      </c>
      <c r="C46" s="10" t="s">
        <v>33</v>
      </c>
      <c r="D46" s="11">
        <v>3</v>
      </c>
      <c r="E46" s="12" t="s">
        <v>13</v>
      </c>
      <c r="F46" s="12" t="s">
        <v>13</v>
      </c>
      <c r="G46" s="12" t="s">
        <v>14</v>
      </c>
      <c r="H46" s="13" t="s">
        <v>34</v>
      </c>
      <c r="I46" s="33" t="s">
        <v>16</v>
      </c>
      <c r="J46" s="9" t="s">
        <v>87</v>
      </c>
    </row>
    <row r="47" ht="25" customHeight="1" spans="1:10">
      <c r="A47" s="8">
        <f t="shared" si="1"/>
        <v>45</v>
      </c>
      <c r="B47" s="15"/>
      <c r="C47" s="10" t="s">
        <v>42</v>
      </c>
      <c r="D47" s="11">
        <v>1</v>
      </c>
      <c r="E47" s="12" t="s">
        <v>13</v>
      </c>
      <c r="F47" s="12" t="s">
        <v>13</v>
      </c>
      <c r="G47" s="12" t="s">
        <v>14</v>
      </c>
      <c r="H47" s="13" t="s">
        <v>34</v>
      </c>
      <c r="I47" s="33" t="s">
        <v>16</v>
      </c>
      <c r="J47" s="15"/>
    </row>
    <row r="48" ht="24" spans="1:10">
      <c r="A48" s="8">
        <f t="shared" si="1"/>
        <v>46</v>
      </c>
      <c r="B48" s="28" t="s">
        <v>88</v>
      </c>
      <c r="C48" s="29" t="s">
        <v>89</v>
      </c>
      <c r="D48" s="11">
        <v>1</v>
      </c>
      <c r="E48" s="12" t="s">
        <v>13</v>
      </c>
      <c r="F48" s="12" t="s">
        <v>13</v>
      </c>
      <c r="G48" s="12" t="s">
        <v>14</v>
      </c>
      <c r="H48" s="13" t="s">
        <v>34</v>
      </c>
      <c r="I48" s="33" t="s">
        <v>16</v>
      </c>
      <c r="J48" s="28" t="s">
        <v>90</v>
      </c>
    </row>
    <row r="49" ht="24" spans="1:10">
      <c r="A49" s="8">
        <f t="shared" si="1"/>
        <v>47</v>
      </c>
      <c r="B49" s="28" t="s">
        <v>91</v>
      </c>
      <c r="C49" s="29" t="s">
        <v>89</v>
      </c>
      <c r="D49" s="11">
        <v>1</v>
      </c>
      <c r="E49" s="12" t="s">
        <v>13</v>
      </c>
      <c r="F49" s="12" t="s">
        <v>13</v>
      </c>
      <c r="G49" s="12" t="s">
        <v>14</v>
      </c>
      <c r="H49" s="13" t="s">
        <v>34</v>
      </c>
      <c r="I49" s="33" t="s">
        <v>16</v>
      </c>
      <c r="J49" s="28" t="s">
        <v>92</v>
      </c>
    </row>
    <row r="50" ht="24" spans="1:10">
      <c r="A50" s="8">
        <f t="shared" si="1"/>
        <v>48</v>
      </c>
      <c r="B50" s="28" t="s">
        <v>93</v>
      </c>
      <c r="C50" s="29" t="s">
        <v>89</v>
      </c>
      <c r="D50" s="11">
        <v>1</v>
      </c>
      <c r="E50" s="12" t="s">
        <v>13</v>
      </c>
      <c r="F50" s="12" t="s">
        <v>13</v>
      </c>
      <c r="G50" s="12" t="s">
        <v>14</v>
      </c>
      <c r="H50" s="13" t="s">
        <v>34</v>
      </c>
      <c r="I50" s="33" t="s">
        <v>16</v>
      </c>
      <c r="J50" s="28" t="s">
        <v>94</v>
      </c>
    </row>
    <row r="51" ht="24" spans="1:10">
      <c r="A51" s="8">
        <f t="shared" si="1"/>
        <v>49</v>
      </c>
      <c r="B51" s="29" t="s">
        <v>95</v>
      </c>
      <c r="C51" s="29" t="s">
        <v>96</v>
      </c>
      <c r="D51" s="11">
        <v>12</v>
      </c>
      <c r="E51" s="12" t="s">
        <v>13</v>
      </c>
      <c r="F51" s="12" t="s">
        <v>13</v>
      </c>
      <c r="G51" s="12" t="s">
        <v>14</v>
      </c>
      <c r="H51" s="13" t="s">
        <v>34</v>
      </c>
      <c r="I51" s="33" t="s">
        <v>16</v>
      </c>
      <c r="J51" s="29" t="s">
        <v>97</v>
      </c>
    </row>
    <row r="52" ht="20" customHeight="1" spans="1:10">
      <c r="A52" s="30"/>
      <c r="B52" s="31" t="s">
        <v>98</v>
      </c>
      <c r="C52" s="31"/>
      <c r="D52" s="32">
        <f>SUM(D3:D51)</f>
        <v>78</v>
      </c>
      <c r="E52" s="31"/>
      <c r="F52" s="31"/>
      <c r="G52" s="31"/>
      <c r="H52" s="30"/>
      <c r="I52" s="30"/>
      <c r="J52" s="30"/>
    </row>
  </sheetData>
  <autoFilter xmlns:etc="http://www.wps.cn/officeDocument/2017/etCustomData" ref="A2:J52" etc:filterBottomFollowUsedRange="0">
    <extLst/>
  </autoFilter>
  <mergeCells count="25">
    <mergeCell ref="A1:J1"/>
    <mergeCell ref="B3:B5"/>
    <mergeCell ref="B6:B7"/>
    <mergeCell ref="B12:B13"/>
    <mergeCell ref="B14:B16"/>
    <mergeCell ref="B19:B22"/>
    <mergeCell ref="B23:B24"/>
    <mergeCell ref="B26:B27"/>
    <mergeCell ref="B28:B29"/>
    <mergeCell ref="B30:B31"/>
    <mergeCell ref="B39:B40"/>
    <mergeCell ref="B43:B44"/>
    <mergeCell ref="B46:B47"/>
    <mergeCell ref="J3:J5"/>
    <mergeCell ref="J6:J7"/>
    <mergeCell ref="J12:J13"/>
    <mergeCell ref="J14:J16"/>
    <mergeCell ref="J19:J22"/>
    <mergeCell ref="J23:J24"/>
    <mergeCell ref="J26:J27"/>
    <mergeCell ref="J28:J29"/>
    <mergeCell ref="J30:J31"/>
    <mergeCell ref="J39:J40"/>
    <mergeCell ref="J43:J44"/>
    <mergeCell ref="J46:J47"/>
  </mergeCells>
  <dataValidations count="3">
    <dataValidation type="decimal" operator="notEqual" allowBlank="1" showErrorMessage="1" errorTitle="输入不合法" error="输入数字" sqref="D52:D199927">
      <formula1>-1E-39</formula1>
    </dataValidation>
    <dataValidation type="list" allowBlank="1" showErrorMessage="1" errorTitle="输入不合法" error="请从下拉框中选取正确的值" sqref="E52:E199927">
      <formula1>"劳务派遣"</formula1>
    </dataValidation>
    <dataValidation type="list" allowBlank="1" showErrorMessage="1" errorTitle="输入不合法" error="请从下拉框中选取正确的值" sqref="G52:G199927">
      <formula1>"是,否"</formula1>
    </dataValidation>
  </dataValidations>
  <pageMargins left="0.393055555555556" right="0.393055555555556" top="0.708333333333333" bottom="0.944444444444444" header="0.196527777777778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workbookViewId="0">
      <selection activeCell="A1" sqref="A1"/>
    </sheetView>
  </sheetViews>
  <sheetFormatPr defaultColWidth="9" defaultRowHeight="13.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11</v>
      </c>
    </row>
    <row r="8" spans="1:1">
      <c r="A8" t="s">
        <v>20</v>
      </c>
    </row>
    <row r="9" spans="1:1">
      <c r="A9" t="s">
        <v>23</v>
      </c>
    </row>
    <row r="10" spans="1:1">
      <c r="A10" t="s">
        <v>105</v>
      </c>
    </row>
    <row r="11" spans="1:1">
      <c r="A11" t="s">
        <v>26</v>
      </c>
    </row>
    <row r="12" spans="1:1">
      <c r="A12" t="s">
        <v>106</v>
      </c>
    </row>
    <row r="13" spans="1:1">
      <c r="A13" t="s">
        <v>107</v>
      </c>
    </row>
    <row r="14" spans="1:1">
      <c r="A14" t="s">
        <v>29</v>
      </c>
    </row>
    <row r="15" spans="1:1">
      <c r="A15" t="s">
        <v>108</v>
      </c>
    </row>
    <row r="16" spans="1:1">
      <c r="A16" t="s">
        <v>109</v>
      </c>
    </row>
    <row r="17" spans="1:1">
      <c r="A17" t="s">
        <v>39</v>
      </c>
    </row>
    <row r="18" spans="1:1">
      <c r="A18" t="s">
        <v>43</v>
      </c>
    </row>
    <row r="19" spans="1:1">
      <c r="A19" t="s">
        <v>45</v>
      </c>
    </row>
    <row r="20" spans="1:1">
      <c r="A20" t="s">
        <v>47</v>
      </c>
    </row>
    <row r="21" spans="1:1">
      <c r="A21" t="s">
        <v>51</v>
      </c>
    </row>
    <row r="22" spans="1:1">
      <c r="A22" t="s">
        <v>55</v>
      </c>
    </row>
    <row r="23" spans="1:1">
      <c r="A23" t="s">
        <v>58</v>
      </c>
    </row>
    <row r="24" spans="1:1">
      <c r="A24" t="s">
        <v>36</v>
      </c>
    </row>
    <row r="25" spans="1:1">
      <c r="A25" t="s">
        <v>60</v>
      </c>
    </row>
    <row r="26" spans="1:1">
      <c r="A26" t="s">
        <v>62</v>
      </c>
    </row>
    <row r="27" spans="1:1">
      <c r="A27" t="s">
        <v>64</v>
      </c>
    </row>
    <row r="28" spans="1:1">
      <c r="A28" t="s">
        <v>66</v>
      </c>
    </row>
    <row r="29" spans="1:1">
      <c r="A29" t="s">
        <v>68</v>
      </c>
    </row>
    <row r="30" spans="1:1">
      <c r="A30" t="s">
        <v>70</v>
      </c>
    </row>
    <row r="31" spans="1:1">
      <c r="A31" t="s">
        <v>72</v>
      </c>
    </row>
    <row r="32" spans="1:1">
      <c r="A32" t="s">
        <v>110</v>
      </c>
    </row>
    <row r="33" spans="1:1">
      <c r="A33" t="s">
        <v>74</v>
      </c>
    </row>
    <row r="34" spans="1:1">
      <c r="A34" t="s">
        <v>78</v>
      </c>
    </row>
    <row r="35" spans="1:1">
      <c r="A35" t="s">
        <v>111</v>
      </c>
    </row>
    <row r="36" spans="1:1">
      <c r="A36" t="s">
        <v>76</v>
      </c>
    </row>
    <row r="37" spans="1:1">
      <c r="A37" t="s">
        <v>80</v>
      </c>
    </row>
    <row r="38" spans="1:1">
      <c r="A38" t="s">
        <v>112</v>
      </c>
    </row>
    <row r="39" spans="1:1">
      <c r="A39" t="s">
        <v>113</v>
      </c>
    </row>
    <row r="40" spans="1:1">
      <c r="A40" t="s">
        <v>82</v>
      </c>
    </row>
    <row r="41" spans="1:1">
      <c r="A41" t="s">
        <v>86</v>
      </c>
    </row>
    <row r="42" spans="1:1">
      <c r="A42" t="s">
        <v>84</v>
      </c>
    </row>
    <row r="43" spans="1:1">
      <c r="A43" t="s">
        <v>114</v>
      </c>
    </row>
    <row r="44" spans="1:1">
      <c r="A44" t="s">
        <v>115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顶岗教师需求调查表</vt:lpstr>
      <vt:lpstr>F0000011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杨静琦</cp:lastModifiedBy>
  <dcterms:created xsi:type="dcterms:W3CDTF">2021-01-27T08:39:00Z</dcterms:created>
  <dcterms:modified xsi:type="dcterms:W3CDTF">2025-08-21T08:32:43Z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2052-12.1.0.21915</vt:lpwstr>
  </property>
  <property fmtid="{D5CDD505-2E9C-101B-9397-08002B2CF9AE}" pid="5" name="ICV">
    <vt:lpwstr>01398F49624743CE98DF990CF684D911</vt:lpwstr>
  </property>
  <property fmtid="{D5CDD505-2E9C-101B-9397-08002B2CF9AE}" pid="6" name="KSOReadingLayout">
    <vt:bool>true</vt:bool>
  </property>
</Properties>
</file>