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Sheet1!$2:$663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<sst xmlns="http://schemas.openxmlformats.org/spreadsheetml/2006/main" count="2694" uniqueCount="752">
  <si>
    <t>丛台区2025年公开招聘教师总成绩及体检人员名单</t>
  </si>
  <si>
    <t>序号</t>
  </si>
  <si>
    <t>职位名称</t>
  </si>
  <si>
    <t>职位代码</t>
  </si>
  <si>
    <t>身份证打码</t>
  </si>
  <si>
    <t>笔试成绩</t>
  </si>
  <si>
    <t>面试成绩</t>
  </si>
  <si>
    <t>总成绩</t>
  </si>
  <si>
    <t>综合排名</t>
  </si>
  <si>
    <t>是否进入体检环节</t>
  </si>
  <si>
    <t>小学语文A</t>
  </si>
  <si>
    <t>2025001</t>
  </si>
  <si>
    <t>130434********5649</t>
  </si>
  <si>
    <t>是</t>
  </si>
  <si>
    <t>130434********6549</t>
  </si>
  <si>
    <t>130402********2728</t>
  </si>
  <si>
    <t>130402********1512</t>
  </si>
  <si>
    <t>130503********0925</t>
  </si>
  <si>
    <t>130426********0026</t>
  </si>
  <si>
    <t>130481********1824</t>
  </si>
  <si>
    <t>130481********1662</t>
  </si>
  <si>
    <t>130425********752X</t>
  </si>
  <si>
    <t>130427********2729</t>
  </si>
  <si>
    <t>130523********0018</t>
  </si>
  <si>
    <t>130432********0047</t>
  </si>
  <si>
    <t>130427********3720</t>
  </si>
  <si>
    <t>130429********6267</t>
  </si>
  <si>
    <t>130435********1813</t>
  </si>
  <si>
    <t>否</t>
  </si>
  <si>
    <t>130426********2968</t>
  </si>
  <si>
    <t>130424********102X</t>
  </si>
  <si>
    <t>130431********1062</t>
  </si>
  <si>
    <t>130481********0032</t>
  </si>
  <si>
    <t>130402********2421</t>
  </si>
  <si>
    <t>130429********6545</t>
  </si>
  <si>
    <t>130428********0020</t>
  </si>
  <si>
    <t>130423********0028</t>
  </si>
  <si>
    <t>130403********2121</t>
  </si>
  <si>
    <t>130481********6628</t>
  </si>
  <si>
    <t>130429********2626</t>
  </si>
  <si>
    <t>130427********0729</t>
  </si>
  <si>
    <t>130423********0347</t>
  </si>
  <si>
    <t>130582********1246</t>
  </si>
  <si>
    <t>缺考</t>
  </si>
  <si>
    <t>小学音乐</t>
  </si>
  <si>
    <t>2025005</t>
  </si>
  <si>
    <t>130424********0022</t>
  </si>
  <si>
    <t>130427********6928</t>
  </si>
  <si>
    <t>130404********1216</t>
  </si>
  <si>
    <t>130434********1041</t>
  </si>
  <si>
    <t>130406********2423</t>
  </si>
  <si>
    <t>130404********1541</t>
  </si>
  <si>
    <t>130404********0321</t>
  </si>
  <si>
    <t>130423********1729</t>
  </si>
  <si>
    <t>130428********0048</t>
  </si>
  <si>
    <t>130435********0011</t>
  </si>
  <si>
    <t>130421********3023</t>
  </si>
  <si>
    <t>130427********0046</t>
  </si>
  <si>
    <t>130427********0024</t>
  </si>
  <si>
    <t>130402********1222</t>
  </si>
  <si>
    <t>130433********0027</t>
  </si>
  <si>
    <t>小学语文B</t>
  </si>
  <si>
    <t>130434********6925</t>
  </si>
  <si>
    <t>130424********0721</t>
  </si>
  <si>
    <t>130434********1222</t>
  </si>
  <si>
    <t>130427********5724</t>
  </si>
  <si>
    <t>130404********1515</t>
  </si>
  <si>
    <t>130429********1249</t>
  </si>
  <si>
    <t>130404********0611</t>
  </si>
  <si>
    <t>130434********7327</t>
  </si>
  <si>
    <t>130434********036X</t>
  </si>
  <si>
    <t>130403********1821</t>
  </si>
  <si>
    <t>130427********3727</t>
  </si>
  <si>
    <t>130427********0020</t>
  </si>
  <si>
    <t>130424********2249</t>
  </si>
  <si>
    <t>130433********0032</t>
  </si>
  <si>
    <t>130429********0067</t>
  </si>
  <si>
    <t>130406********1826</t>
  </si>
  <si>
    <t>130431********1223</t>
  </si>
  <si>
    <t>130429********6223</t>
  </si>
  <si>
    <t>130404********0323</t>
  </si>
  <si>
    <t>130427********0927</t>
  </si>
  <si>
    <t>130428********0281</t>
  </si>
  <si>
    <t>130429********1224</t>
  </si>
  <si>
    <t>130421********4827</t>
  </si>
  <si>
    <t>130131********0921</t>
  </si>
  <si>
    <t>130433********3126</t>
  </si>
  <si>
    <t>130481********2740</t>
  </si>
  <si>
    <t>130427********3962</t>
  </si>
  <si>
    <t>130428********0167</t>
  </si>
  <si>
    <t>小学音乐（限应届高校毕业生）</t>
  </si>
  <si>
    <t>2025039</t>
  </si>
  <si>
    <t>130402********3011</t>
  </si>
  <si>
    <t>130431********0646</t>
  </si>
  <si>
    <t>130182********006X</t>
  </si>
  <si>
    <t>130404********0621</t>
  </si>
  <si>
    <t>130431********1221</t>
  </si>
  <si>
    <t>130430********1727</t>
  </si>
  <si>
    <t>130402********2725</t>
  </si>
  <si>
    <t>130429********0027</t>
  </si>
  <si>
    <t>130406********0921</t>
  </si>
  <si>
    <t>130428********2327</t>
  </si>
  <si>
    <t>130481********0066</t>
  </si>
  <si>
    <t>130431********0623</t>
  </si>
  <si>
    <t>130431********0628</t>
  </si>
  <si>
    <t>130402********3023</t>
  </si>
  <si>
    <t>130404********2720</t>
  </si>
  <si>
    <t>130421********2428</t>
  </si>
  <si>
    <t>130425********0645</t>
  </si>
  <si>
    <t>130406********092X</t>
  </si>
  <si>
    <t>130185********0024</t>
  </si>
  <si>
    <t>小学语文（限应届高校毕业生）A</t>
  </si>
  <si>
    <t>2025035</t>
  </si>
  <si>
    <t>130432********0018</t>
  </si>
  <si>
    <t>130428********0046</t>
  </si>
  <si>
    <t>130427********2925</t>
  </si>
  <si>
    <t>130424********0020</t>
  </si>
  <si>
    <t>130421********2424</t>
  </si>
  <si>
    <t>130403********0323</t>
  </si>
  <si>
    <t>130402********2726</t>
  </si>
  <si>
    <t>130430********0522</t>
  </si>
  <si>
    <t>130126********2124</t>
  </si>
  <si>
    <t>130429********8028</t>
  </si>
  <si>
    <t>130404********1224</t>
  </si>
  <si>
    <t>130481********1680</t>
  </si>
  <si>
    <t>130406********3024</t>
  </si>
  <si>
    <t>130427********0022</t>
  </si>
  <si>
    <t>130421********1543</t>
  </si>
  <si>
    <t>130426********2921</t>
  </si>
  <si>
    <t>130423********172X</t>
  </si>
  <si>
    <t>130423********0024</t>
  </si>
  <si>
    <t>130481********4523</t>
  </si>
  <si>
    <t>130429********0087</t>
  </si>
  <si>
    <t>130423********2829</t>
  </si>
  <si>
    <t>130435********1842</t>
  </si>
  <si>
    <t>130428********0083</t>
  </si>
  <si>
    <t>130429********5268</t>
  </si>
  <si>
    <t>130424********1024</t>
  </si>
  <si>
    <t>130425********4228</t>
  </si>
  <si>
    <t>130428********1727</t>
  </si>
  <si>
    <t>130431********1721</t>
  </si>
  <si>
    <t>130429********0821</t>
  </si>
  <si>
    <t>130481********2560</t>
  </si>
  <si>
    <t>130481********1685</t>
  </si>
  <si>
    <t>小学语文（定向招聘岗位）</t>
  </si>
  <si>
    <t>2025027</t>
  </si>
  <si>
    <t>130428********1329</t>
  </si>
  <si>
    <t>130406********2726</t>
  </si>
  <si>
    <t>130481********1688</t>
  </si>
  <si>
    <t>130429********522X</t>
  </si>
  <si>
    <t>130406********3324</t>
  </si>
  <si>
    <t>小学美术（限应届高校毕业生）</t>
  </si>
  <si>
    <t>2025041</t>
  </si>
  <si>
    <t>130281********0728</t>
  </si>
  <si>
    <t>130403********3022</t>
  </si>
  <si>
    <t>130430********1118</t>
  </si>
  <si>
    <t>130434********0529</t>
  </si>
  <si>
    <t>130403********0027</t>
  </si>
  <si>
    <t>小学语文（限应届高校毕业生）B</t>
  </si>
  <si>
    <t>130421********092X</t>
  </si>
  <si>
    <t>130403********154X</t>
  </si>
  <si>
    <t>130434********0022</t>
  </si>
  <si>
    <t>130432********0024</t>
  </si>
  <si>
    <t>130402********2429</t>
  </si>
  <si>
    <t>130406********036X</t>
  </si>
  <si>
    <t>130403********332X</t>
  </si>
  <si>
    <t>130431********1064</t>
  </si>
  <si>
    <t>130430********0161</t>
  </si>
  <si>
    <t>130406********0025</t>
  </si>
  <si>
    <t>130433********0523</t>
  </si>
  <si>
    <t>130430********0168</t>
  </si>
  <si>
    <t>130423********0021</t>
  </si>
  <si>
    <t>130432********0020</t>
  </si>
  <si>
    <t>130427********1941</t>
  </si>
  <si>
    <t>130427********6123</t>
  </si>
  <si>
    <t>130435********0028</t>
  </si>
  <si>
    <t>130428********1323</t>
  </si>
  <si>
    <t>410621********3525</t>
  </si>
  <si>
    <t>130481********0484</t>
  </si>
  <si>
    <t>130403********0026</t>
  </si>
  <si>
    <t>130429********0402</t>
  </si>
  <si>
    <t>130434********0046</t>
  </si>
  <si>
    <t>130425********3448</t>
  </si>
  <si>
    <t>130421********2425</t>
  </si>
  <si>
    <t>130429********734X</t>
  </si>
  <si>
    <t>130421********6328</t>
  </si>
  <si>
    <t>130421********0626</t>
  </si>
  <si>
    <t>130426********2920</t>
  </si>
  <si>
    <t>小学美术</t>
  </si>
  <si>
    <t>2025007</t>
  </si>
  <si>
    <t>130421********2641</t>
  </si>
  <si>
    <t>130403********1844</t>
  </si>
  <si>
    <t>130434********0362</t>
  </si>
  <si>
    <t>130434********2422</t>
  </si>
  <si>
    <t>230605********0226</t>
  </si>
  <si>
    <t>130402********0926</t>
  </si>
  <si>
    <t>130430********0165</t>
  </si>
  <si>
    <t>130429********2428</t>
  </si>
  <si>
    <t>130403********0625</t>
  </si>
  <si>
    <t>130421********0620</t>
  </si>
  <si>
    <t>130427********1469</t>
  </si>
  <si>
    <t>130429********5824</t>
  </si>
  <si>
    <t>130434********0361</t>
  </si>
  <si>
    <t>130402********0940</t>
  </si>
  <si>
    <t>130421********6014</t>
  </si>
  <si>
    <t>小学数学</t>
  </si>
  <si>
    <t>2025002</t>
  </si>
  <si>
    <t>130424********0546</t>
  </si>
  <si>
    <t>130421********0046</t>
  </si>
  <si>
    <t>130402********3322</t>
  </si>
  <si>
    <t>130404********0911</t>
  </si>
  <si>
    <t>130403********0620</t>
  </si>
  <si>
    <t>130427********0028</t>
  </si>
  <si>
    <t>130434********0025</t>
  </si>
  <si>
    <t>130402********3326</t>
  </si>
  <si>
    <t>130421********5726</t>
  </si>
  <si>
    <t>130427********5744</t>
  </si>
  <si>
    <t>130403********2144</t>
  </si>
  <si>
    <t>130403********302X</t>
  </si>
  <si>
    <t>130433********1522</t>
  </si>
  <si>
    <t>130406********0624</t>
  </si>
  <si>
    <t>130425********1826</t>
  </si>
  <si>
    <t>130429********7311</t>
  </si>
  <si>
    <t>130402********0322</t>
  </si>
  <si>
    <t>130428********3129</t>
  </si>
  <si>
    <t>130132********2561</t>
  </si>
  <si>
    <t>130434********5642</t>
  </si>
  <si>
    <t>130481********0532</t>
  </si>
  <si>
    <t>130429********0039</t>
  </si>
  <si>
    <t>130431********0615</t>
  </si>
  <si>
    <t>130402********3619</t>
  </si>
  <si>
    <t>130181********4813</t>
  </si>
  <si>
    <t>130582********1220</t>
  </si>
  <si>
    <t>130431********0614</t>
  </si>
  <si>
    <t>130403********1826</t>
  </si>
  <si>
    <t>130429********3627</t>
  </si>
  <si>
    <t>130427********6926</t>
  </si>
  <si>
    <t>小学道法</t>
  </si>
  <si>
    <t>2025004</t>
  </si>
  <si>
    <t>130421********1521</t>
  </si>
  <si>
    <t>130423********1052</t>
  </si>
  <si>
    <t>130428********1723</t>
  </si>
  <si>
    <t>130421********0929</t>
  </si>
  <si>
    <t>130431********0049</t>
  </si>
  <si>
    <t>130434********1664</t>
  </si>
  <si>
    <t>130403********3028</t>
  </si>
  <si>
    <t>小学数学（定向招聘岗位）</t>
  </si>
  <si>
    <t>2025028</t>
  </si>
  <si>
    <t>130427********3320</t>
  </si>
  <si>
    <t>130425********1044</t>
  </si>
  <si>
    <t>小学道法（限应届高校毕业生）</t>
  </si>
  <si>
    <t>2025038</t>
  </si>
  <si>
    <t>130434********5624</t>
  </si>
  <si>
    <t>130132********0049</t>
  </si>
  <si>
    <t>130426********0315</t>
  </si>
  <si>
    <t>130421********3922</t>
  </si>
  <si>
    <t>130421********0640</t>
  </si>
  <si>
    <t>130429********3506</t>
  </si>
  <si>
    <t>130423********1267</t>
  </si>
  <si>
    <t>130403********2120</t>
  </si>
  <si>
    <t>小学科学</t>
  </si>
  <si>
    <t>2025009</t>
  </si>
  <si>
    <t>130423********1029</t>
  </si>
  <si>
    <t>130425********4221</t>
  </si>
  <si>
    <t>130429********5424</t>
  </si>
  <si>
    <t>130184********2048</t>
  </si>
  <si>
    <t>130429********7340</t>
  </si>
  <si>
    <t>130425********5540</t>
  </si>
  <si>
    <t>130423********1766</t>
  </si>
  <si>
    <t>小学数学（限应届高校毕业生）</t>
  </si>
  <si>
    <t>2025036</t>
  </si>
  <si>
    <t>130481********001X</t>
  </si>
  <si>
    <t>130424********0027</t>
  </si>
  <si>
    <t>130423********0011</t>
  </si>
  <si>
    <t>410122********1222</t>
  </si>
  <si>
    <t>130481********6766</t>
  </si>
  <si>
    <t>130429********5443</t>
  </si>
  <si>
    <t>130404********2127</t>
  </si>
  <si>
    <t>130434********0398</t>
  </si>
  <si>
    <t>130481********6762</t>
  </si>
  <si>
    <t>130433********2321</t>
  </si>
  <si>
    <t>130421********0934</t>
  </si>
  <si>
    <t>130404********0029</t>
  </si>
  <si>
    <t>130404********0017</t>
  </si>
  <si>
    <t>130403********0326</t>
  </si>
  <si>
    <t>130481********0040</t>
  </si>
  <si>
    <t>130481********258X</t>
  </si>
  <si>
    <t>130425********4249</t>
  </si>
  <si>
    <t>130421********6025</t>
  </si>
  <si>
    <t>130429********5246</t>
  </si>
  <si>
    <t>130481********0464</t>
  </si>
  <si>
    <t>130421********0943</t>
  </si>
  <si>
    <t>130429********2446</t>
  </si>
  <si>
    <t>130429********2625</t>
  </si>
  <si>
    <t>130428********1721</t>
  </si>
  <si>
    <t>130429********002X</t>
  </si>
  <si>
    <t>130426********1943</t>
  </si>
  <si>
    <t>130421********1525</t>
  </si>
  <si>
    <t>371581********512X</t>
  </si>
  <si>
    <t>130430********0543</t>
  </si>
  <si>
    <t>小学科学（限应届高校毕业生）</t>
  </si>
  <si>
    <t>2025043</t>
  </si>
  <si>
    <t>130131********0022</t>
  </si>
  <si>
    <t>130404********2122</t>
  </si>
  <si>
    <t>130429********7322</t>
  </si>
  <si>
    <t>130403********3025</t>
  </si>
  <si>
    <t>130423********3386</t>
  </si>
  <si>
    <t>130426********1947</t>
  </si>
  <si>
    <t>130429********2623</t>
  </si>
  <si>
    <t>130427********2128</t>
  </si>
  <si>
    <t>130406********0329</t>
  </si>
  <si>
    <t>130481********0768</t>
  </si>
  <si>
    <t>小学英语</t>
  </si>
  <si>
    <t>2025003</t>
  </si>
  <si>
    <t>130403********2145</t>
  </si>
  <si>
    <t>130404********0024</t>
  </si>
  <si>
    <t>130185********002X</t>
  </si>
  <si>
    <t>130533********0025</t>
  </si>
  <si>
    <t>130432********0325</t>
  </si>
  <si>
    <t>130529********622X</t>
  </si>
  <si>
    <t>130481********0084</t>
  </si>
  <si>
    <t>130430********1126</t>
  </si>
  <si>
    <t>130481********0014</t>
  </si>
  <si>
    <t>130429********2628</t>
  </si>
  <si>
    <t>130429********0341</t>
  </si>
  <si>
    <t>130481********1064</t>
  </si>
  <si>
    <t>130434********002X</t>
  </si>
  <si>
    <t>130425********6348</t>
  </si>
  <si>
    <t>130403********0643</t>
  </si>
  <si>
    <t>130403********0628</t>
  </si>
  <si>
    <t>130404********1249</t>
  </si>
  <si>
    <t>130403********2127</t>
  </si>
  <si>
    <t>130429********3447</t>
  </si>
  <si>
    <t>130428********2364</t>
  </si>
  <si>
    <t>初中道法</t>
  </si>
  <si>
    <t>2025017</t>
  </si>
  <si>
    <t>130434********0364</t>
  </si>
  <si>
    <t>130421********602X</t>
  </si>
  <si>
    <t>130427********1926</t>
  </si>
  <si>
    <t>130429********6222</t>
  </si>
  <si>
    <t>小学英语（定向招聘岗位）</t>
  </si>
  <si>
    <t>2025029</t>
  </si>
  <si>
    <t>130481********1826</t>
  </si>
  <si>
    <t>130429********7366</t>
  </si>
  <si>
    <t>小学英语（限应届高校毕业生）</t>
  </si>
  <si>
    <t>2025037</t>
  </si>
  <si>
    <t>130427********0026</t>
  </si>
  <si>
    <t>130404********4522</t>
  </si>
  <si>
    <t>130421********0648</t>
  </si>
  <si>
    <t>130404********1529</t>
  </si>
  <si>
    <t>130481********3785</t>
  </si>
  <si>
    <t>130426********4227</t>
  </si>
  <si>
    <t>130481********2421</t>
  </si>
  <si>
    <t>130481********256X</t>
  </si>
  <si>
    <t>130423********2841</t>
  </si>
  <si>
    <t>130434********0024</t>
  </si>
  <si>
    <t>130429********0020</t>
  </si>
  <si>
    <t>初中道法（限应届高校毕业生）</t>
  </si>
  <si>
    <t>2025052</t>
  </si>
  <si>
    <t>130523********2449</t>
  </si>
  <si>
    <t>130404********2142</t>
  </si>
  <si>
    <t>130427********6120</t>
  </si>
  <si>
    <t>130425********0669</t>
  </si>
  <si>
    <t>130432********0026</t>
  </si>
  <si>
    <t>130429********0322</t>
  </si>
  <si>
    <t>130427********5520</t>
  </si>
  <si>
    <t>小学体育</t>
  </si>
  <si>
    <t>2025006</t>
  </si>
  <si>
    <t>130429********0029</t>
  </si>
  <si>
    <t>130429********1222</t>
  </si>
  <si>
    <t>130427********4426</t>
  </si>
  <si>
    <t>130403********1238</t>
  </si>
  <si>
    <t>130402********1823</t>
  </si>
  <si>
    <t>130429********5076</t>
  </si>
  <si>
    <t>130402********3026</t>
  </si>
  <si>
    <t>130429********3856</t>
  </si>
  <si>
    <t>130431********0397</t>
  </si>
  <si>
    <t>130421********2712</t>
  </si>
  <si>
    <t>130427********0917</t>
  </si>
  <si>
    <t>130427********4727</t>
  </si>
  <si>
    <t>130427********1920</t>
  </si>
  <si>
    <t>130435********122X</t>
  </si>
  <si>
    <t>130435********2328</t>
  </si>
  <si>
    <t>130429********741X</t>
  </si>
  <si>
    <t>130426********0055</t>
  </si>
  <si>
    <t>小学体育中小学教师（“退役军人”定向招聘岗位）</t>
  </si>
  <si>
    <t>2025032</t>
  </si>
  <si>
    <t>130421********3011</t>
  </si>
  <si>
    <t>130435********2312</t>
  </si>
  <si>
    <t>130404********2115</t>
  </si>
  <si>
    <t>130481********1396</t>
  </si>
  <si>
    <t>130434********313X</t>
  </si>
  <si>
    <t>130431********0631</t>
  </si>
  <si>
    <t>130435********0016</t>
  </si>
  <si>
    <t>130429********8217</t>
  </si>
  <si>
    <t>小学体育（限应届高校毕业生）</t>
  </si>
  <si>
    <t>2025040</t>
  </si>
  <si>
    <t>130428********0913</t>
  </si>
  <si>
    <t>130431********0611</t>
  </si>
  <si>
    <t>130427********4440</t>
  </si>
  <si>
    <t>130431********0818</t>
  </si>
  <si>
    <t>130481********0769</t>
  </si>
  <si>
    <t>130423********1419</t>
  </si>
  <si>
    <t>130427********5516</t>
  </si>
  <si>
    <t>130406********1812</t>
  </si>
  <si>
    <t>130421********6026</t>
  </si>
  <si>
    <t>130406********0340</t>
  </si>
  <si>
    <t>130421********0013</t>
  </si>
  <si>
    <t>130424********2915</t>
  </si>
  <si>
    <t>130431********0859</t>
  </si>
  <si>
    <t>130406********2728</t>
  </si>
  <si>
    <t>130423********103X</t>
  </si>
  <si>
    <t>130502********1812</t>
  </si>
  <si>
    <t>130425********0015</t>
  </si>
  <si>
    <t>130423********4319</t>
  </si>
  <si>
    <t>130434********2223</t>
  </si>
  <si>
    <t>130425********0014</t>
  </si>
  <si>
    <t>130425********7117</t>
  </si>
  <si>
    <t>130406********1871</t>
  </si>
  <si>
    <t>130682********3492</t>
  </si>
  <si>
    <t>小学信息技术</t>
  </si>
  <si>
    <t>2025008</t>
  </si>
  <si>
    <t>130421********2121</t>
  </si>
  <si>
    <t>130421********6028</t>
  </si>
  <si>
    <t>130481********317X</t>
  </si>
  <si>
    <t>130427********1929</t>
  </si>
  <si>
    <t>130582********1237</t>
  </si>
  <si>
    <t>130402********2718</t>
  </si>
  <si>
    <t>130403********1526</t>
  </si>
  <si>
    <t>130423********4066</t>
  </si>
  <si>
    <t>130428********0162</t>
  </si>
  <si>
    <t>130428********291X</t>
  </si>
  <si>
    <t>130481********0921</t>
  </si>
  <si>
    <t>130481********1087</t>
  </si>
  <si>
    <t>130426********0021</t>
  </si>
  <si>
    <t>130402********3927</t>
  </si>
  <si>
    <t>130421********4823</t>
  </si>
  <si>
    <t>初中信息技术</t>
  </si>
  <si>
    <t>2025022</t>
  </si>
  <si>
    <t>130403********181X</t>
  </si>
  <si>
    <t>130406********3314</t>
  </si>
  <si>
    <t>130427********3526</t>
  </si>
  <si>
    <t>130431********0322</t>
  </si>
  <si>
    <t>130527********052X</t>
  </si>
  <si>
    <t>130421********6038</t>
  </si>
  <si>
    <t>高中信息技术</t>
  </si>
  <si>
    <t>2025026</t>
  </si>
  <si>
    <t>130428********298X</t>
  </si>
  <si>
    <t>130423********0017</t>
  </si>
  <si>
    <t>初中信息技术（定向招聘岗位）</t>
  </si>
  <si>
    <t>2025031</t>
  </si>
  <si>
    <t>130428********0027</t>
  </si>
  <si>
    <t>130428********2929</t>
  </si>
  <si>
    <t>小学信息技术（限应届高校毕业生）</t>
  </si>
  <si>
    <t>2025042</t>
  </si>
  <si>
    <t>130424********0025</t>
  </si>
  <si>
    <t>130435********3241</t>
  </si>
  <si>
    <t>130423********1025</t>
  </si>
  <si>
    <t>130424********142X</t>
  </si>
  <si>
    <t>130625********0022</t>
  </si>
  <si>
    <t>130481********0035</t>
  </si>
  <si>
    <t>130502********0328</t>
  </si>
  <si>
    <t>小学心理与健康（限应届高校毕业生）</t>
  </si>
  <si>
    <t>2025044</t>
  </si>
  <si>
    <t>130430********212X</t>
  </si>
  <si>
    <t>130426********1924</t>
  </si>
  <si>
    <t>初中信息技术（限应届高校毕业生）</t>
  </si>
  <si>
    <t>2025056</t>
  </si>
  <si>
    <t>130427********4140</t>
  </si>
  <si>
    <t>130426********0041</t>
  </si>
  <si>
    <t>130722********8328</t>
  </si>
  <si>
    <t>130425********0063</t>
  </si>
  <si>
    <t>初中心理与健康（限应届高校毕业生）</t>
  </si>
  <si>
    <t>2025057</t>
  </si>
  <si>
    <t>130403********1231</t>
  </si>
  <si>
    <t>初中语文</t>
  </si>
  <si>
    <t>2025010</t>
  </si>
  <si>
    <t>130403********1525</t>
  </si>
  <si>
    <t>130431********0627</t>
  </si>
  <si>
    <t>130421********3317</t>
  </si>
  <si>
    <t>130404********2426</t>
  </si>
  <si>
    <t>130427********0040</t>
  </si>
  <si>
    <t>130431********0624</t>
  </si>
  <si>
    <t>130425********0021</t>
  </si>
  <si>
    <t>130404********0926</t>
  </si>
  <si>
    <t>130428********0043</t>
  </si>
  <si>
    <t>130430********1721</t>
  </si>
  <si>
    <t>130481********3761</t>
  </si>
  <si>
    <t>130421********0921</t>
  </si>
  <si>
    <t>初中历史</t>
  </si>
  <si>
    <t>2025016</t>
  </si>
  <si>
    <t>130424********0012</t>
  </si>
  <si>
    <t>130421********0069</t>
  </si>
  <si>
    <t>130423********0022</t>
  </si>
  <si>
    <t>初中语文（定向招聘岗位）</t>
  </si>
  <si>
    <t>2025030</t>
  </si>
  <si>
    <t>130424********2646</t>
  </si>
  <si>
    <t>初中语文（限应届高校毕业生）</t>
  </si>
  <si>
    <t>2025045</t>
  </si>
  <si>
    <t>130435********0080</t>
  </si>
  <si>
    <t>130402********0029</t>
  </si>
  <si>
    <t>130403********182X</t>
  </si>
  <si>
    <t>130431********002X</t>
  </si>
  <si>
    <t>130423********1420</t>
  </si>
  <si>
    <t>130582********2020</t>
  </si>
  <si>
    <t>130425********062X</t>
  </si>
  <si>
    <t>130423********1429</t>
  </si>
  <si>
    <t>130423********0723</t>
  </si>
  <si>
    <t>130434********2043</t>
  </si>
  <si>
    <t>130432********006X</t>
  </si>
  <si>
    <t>130427********391X</t>
  </si>
  <si>
    <t>130481********6016</t>
  </si>
  <si>
    <t>130431********2120</t>
  </si>
  <si>
    <t>130427********392X</t>
  </si>
  <si>
    <t>130435********182X</t>
  </si>
  <si>
    <t>130421********4528</t>
  </si>
  <si>
    <t>130427********3927</t>
  </si>
  <si>
    <t>130428********0025</t>
  </si>
  <si>
    <t>130406********032X</t>
  </si>
  <si>
    <t>初中历史（限应届高校毕业生）</t>
  </si>
  <si>
    <t>2025051</t>
  </si>
  <si>
    <t>130403********1523</t>
  </si>
  <si>
    <t>130429********6541</t>
  </si>
  <si>
    <t>130403********1216</t>
  </si>
  <si>
    <t>130481********1368</t>
  </si>
  <si>
    <t>130481********6769</t>
  </si>
  <si>
    <t>130426********1922</t>
  </si>
  <si>
    <t>初中数学</t>
  </si>
  <si>
    <t>2025011</t>
  </si>
  <si>
    <t>130434********0369</t>
  </si>
  <si>
    <t>140421********682X</t>
  </si>
  <si>
    <t>130435********1531</t>
  </si>
  <si>
    <t>130481********1825</t>
  </si>
  <si>
    <t>130433********054X</t>
  </si>
  <si>
    <t>130435********1520</t>
  </si>
  <si>
    <t>360424********5000</t>
  </si>
  <si>
    <t>130428********002X</t>
  </si>
  <si>
    <t>130430********0154</t>
  </si>
  <si>
    <t>130430********0024</t>
  </si>
  <si>
    <t>130427********312X</t>
  </si>
  <si>
    <t>130481********2577</t>
  </si>
  <si>
    <t>410923********4246</t>
  </si>
  <si>
    <t>130481********092X</t>
  </si>
  <si>
    <t>130423********334X</t>
  </si>
  <si>
    <t>130481********1973</t>
  </si>
  <si>
    <t>130435********0925</t>
  </si>
  <si>
    <t>130131********5403</t>
  </si>
  <si>
    <t>130406********0325</t>
  </si>
  <si>
    <t>130406********2729</t>
  </si>
  <si>
    <t>130429********2622</t>
  </si>
  <si>
    <t>130431********0024</t>
  </si>
  <si>
    <t>130428********1342</t>
  </si>
  <si>
    <t>130481********1960</t>
  </si>
  <si>
    <t>初中物理</t>
  </si>
  <si>
    <t>2025013</t>
  </si>
  <si>
    <t>130427********663X</t>
  </si>
  <si>
    <t>130429********0040</t>
  </si>
  <si>
    <t>130427********375X</t>
  </si>
  <si>
    <t>130429********6520</t>
  </si>
  <si>
    <t>130427********3310</t>
  </si>
  <si>
    <t>130421********6033</t>
  </si>
  <si>
    <t>130426********4241</t>
  </si>
  <si>
    <t>初中物理（限应届高校毕业生）</t>
  </si>
  <si>
    <t>2025048</t>
  </si>
  <si>
    <t>130425********3101</t>
  </si>
  <si>
    <t>130431********1084</t>
  </si>
  <si>
    <t>130429********1611</t>
  </si>
  <si>
    <t>130421********3929</t>
  </si>
  <si>
    <t>130433********2925</t>
  </si>
  <si>
    <t>130428********2706</t>
  </si>
  <si>
    <t>130427********3515</t>
  </si>
  <si>
    <t>130430********0021</t>
  </si>
  <si>
    <t>130582********4424</t>
  </si>
  <si>
    <t>130525********4523</t>
  </si>
  <si>
    <t>130424********2913</t>
  </si>
  <si>
    <t>130403********1539</t>
  </si>
  <si>
    <t>初中化学</t>
  </si>
  <si>
    <t>2025018</t>
  </si>
  <si>
    <t>130582********2449</t>
  </si>
  <si>
    <t>130427********3513</t>
  </si>
  <si>
    <t>高中数学</t>
  </si>
  <si>
    <t>2025023</t>
  </si>
  <si>
    <t>130424********0747</t>
  </si>
  <si>
    <t>130421********0622</t>
  </si>
  <si>
    <t>130406********1821</t>
  </si>
  <si>
    <t>130427********2120</t>
  </si>
  <si>
    <t>130431********0027</t>
  </si>
  <si>
    <t>高中物理</t>
  </si>
  <si>
    <t>2025025</t>
  </si>
  <si>
    <t>130427********351X</t>
  </si>
  <si>
    <t>130425********7716</t>
  </si>
  <si>
    <t>130429********2613</t>
  </si>
  <si>
    <t>130429********4646</t>
  </si>
  <si>
    <t>130429********0026</t>
  </si>
  <si>
    <t>130424********1415</t>
  </si>
  <si>
    <t>初中数学（限应届高校毕业生）</t>
  </si>
  <si>
    <t>2025046</t>
  </si>
  <si>
    <t>130425********1010</t>
  </si>
  <si>
    <t>130423********1028</t>
  </si>
  <si>
    <t>130402********3625</t>
  </si>
  <si>
    <t>130429********2448</t>
  </si>
  <si>
    <t>130424********0324</t>
  </si>
  <si>
    <t>130434********1025</t>
  </si>
  <si>
    <t>130424********0047</t>
  </si>
  <si>
    <t>130421********1529</t>
  </si>
  <si>
    <t>130431********0827</t>
  </si>
  <si>
    <t>130432********1527</t>
  </si>
  <si>
    <t>130435********2123</t>
  </si>
  <si>
    <t>130435********3426</t>
  </si>
  <si>
    <t>130429********0366</t>
  </si>
  <si>
    <t>130425********066X</t>
  </si>
  <si>
    <t>130481********1678</t>
  </si>
  <si>
    <t>130429********384X</t>
  </si>
  <si>
    <t>130481********004X</t>
  </si>
  <si>
    <t>130429********7317</t>
  </si>
  <si>
    <t>130406********2723</t>
  </si>
  <si>
    <t>130432********1548</t>
  </si>
  <si>
    <t>130406********2767</t>
  </si>
  <si>
    <t>130481********6027</t>
  </si>
  <si>
    <t>130421********6023</t>
  </si>
  <si>
    <t>130429********8223</t>
  </si>
  <si>
    <t>130434********2438</t>
  </si>
  <si>
    <t>初中英语</t>
  </si>
  <si>
    <t>2025012</t>
  </si>
  <si>
    <t>130129********0020</t>
  </si>
  <si>
    <t>142431********5123</t>
  </si>
  <si>
    <t>130428********0164</t>
  </si>
  <si>
    <t>130428********0062</t>
  </si>
  <si>
    <t>130429********0321</t>
  </si>
  <si>
    <t>130430********2147</t>
  </si>
  <si>
    <t>130429********2648</t>
  </si>
  <si>
    <t>初中生物</t>
  </si>
  <si>
    <t>2025014</t>
  </si>
  <si>
    <t>130426********4622</t>
  </si>
  <si>
    <t>130431********0348</t>
  </si>
  <si>
    <t>130406********2123</t>
  </si>
  <si>
    <t>130426********4246</t>
  </si>
  <si>
    <t>初中地理</t>
  </si>
  <si>
    <t>2025015</t>
  </si>
  <si>
    <t>130434********5663</t>
  </si>
  <si>
    <t>130435********0013</t>
  </si>
  <si>
    <t>130402********2438</t>
  </si>
  <si>
    <t>130428********0041</t>
  </si>
  <si>
    <t>高中英语</t>
  </si>
  <si>
    <t>2025024</t>
  </si>
  <si>
    <t>130429********3268</t>
  </si>
  <si>
    <t>130406********0641</t>
  </si>
  <si>
    <t>初中英语（限应届高校毕业生）</t>
  </si>
  <si>
    <t>2025047</t>
  </si>
  <si>
    <t>130431********2124</t>
  </si>
  <si>
    <t>130434********3986</t>
  </si>
  <si>
    <t>130421********212X</t>
  </si>
  <si>
    <t>130421********0621</t>
  </si>
  <si>
    <t>130481********106X</t>
  </si>
  <si>
    <t>130404********2123</t>
  </si>
  <si>
    <t>130429********0047</t>
  </si>
  <si>
    <t>130428********3707</t>
  </si>
  <si>
    <t>130406********0626</t>
  </si>
  <si>
    <t>130404********1826</t>
  </si>
  <si>
    <t>130582********0041</t>
  </si>
  <si>
    <t>130421********3327</t>
  </si>
  <si>
    <t>130429********082X</t>
  </si>
  <si>
    <t>130481********0509</t>
  </si>
  <si>
    <t>130427********2545</t>
  </si>
  <si>
    <t>初中生物（限应届高校毕业生）</t>
  </si>
  <si>
    <t>2025049</t>
  </si>
  <si>
    <t>130434********6912</t>
  </si>
  <si>
    <t>130424********0725</t>
  </si>
  <si>
    <t>130433********3189</t>
  </si>
  <si>
    <t>130423********1726</t>
  </si>
  <si>
    <t>130425********5523</t>
  </si>
  <si>
    <t>初中地理（限应届高校毕业生）</t>
  </si>
  <si>
    <t>2025050</t>
  </si>
  <si>
    <t>130628********662X</t>
  </si>
  <si>
    <t>130433********2323</t>
  </si>
  <si>
    <t>130185********2225</t>
  </si>
  <si>
    <t>130423********4528</t>
  </si>
  <si>
    <t>130406********0623</t>
  </si>
  <si>
    <t>130430********0020</t>
  </si>
  <si>
    <t>130434********2023</t>
  </si>
  <si>
    <t>130434********0026</t>
  </si>
  <si>
    <t>130481********4520</t>
  </si>
  <si>
    <t>初中音乐</t>
  </si>
  <si>
    <t>2025019</t>
  </si>
  <si>
    <t>130404********0920</t>
  </si>
  <si>
    <t>130432********1729</t>
  </si>
  <si>
    <t>130402********0016</t>
  </si>
  <si>
    <t>410522********9440</t>
  </si>
  <si>
    <t>130427********2526</t>
  </si>
  <si>
    <t>130402********3325</t>
  </si>
  <si>
    <t>初中体育</t>
  </si>
  <si>
    <t>2025020</t>
  </si>
  <si>
    <t>130404********0027</t>
  </si>
  <si>
    <t>130424********0028</t>
  </si>
  <si>
    <t>130402********2735</t>
  </si>
  <si>
    <t>130431********0626</t>
  </si>
  <si>
    <t>130402********1520</t>
  </si>
  <si>
    <t>130403********1224</t>
  </si>
  <si>
    <t>130423********1030</t>
  </si>
  <si>
    <t>130429********1620</t>
  </si>
  <si>
    <t>130434********1218</t>
  </si>
  <si>
    <t>130435********1215</t>
  </si>
  <si>
    <t>初中美术</t>
  </si>
  <si>
    <t>2025021</t>
  </si>
  <si>
    <t>130421********5720</t>
  </si>
  <si>
    <t>130481********0486</t>
  </si>
  <si>
    <t>130421********0624</t>
  </si>
  <si>
    <t>130426********0020</t>
  </si>
  <si>
    <t>初中体育中小学教师（“退役军人”定向招聘岗位）</t>
  </si>
  <si>
    <t>2025033</t>
  </si>
  <si>
    <t>130828********3778</t>
  </si>
  <si>
    <t>130481********0036</t>
  </si>
  <si>
    <t>130425********8114</t>
  </si>
  <si>
    <t>130427********4737</t>
  </si>
  <si>
    <t>高中体育中小学教师（“退役军人”定向招聘岗位）</t>
  </si>
  <si>
    <t>2025034</t>
  </si>
  <si>
    <t>130425********5811</t>
  </si>
  <si>
    <t>130427********5316</t>
  </si>
  <si>
    <t>初中音乐（限应届高校毕业生）</t>
  </si>
  <si>
    <t>2025053</t>
  </si>
  <si>
    <t>130421********151X</t>
  </si>
  <si>
    <t>130403********1824</t>
  </si>
  <si>
    <t>130429********0848</t>
  </si>
  <si>
    <t>130435********0022</t>
  </si>
  <si>
    <t>130425********0621</t>
  </si>
  <si>
    <t>130423********2411</t>
  </si>
  <si>
    <t>初中体育（限应届高校毕业生）</t>
  </si>
  <si>
    <t>2025054</t>
  </si>
  <si>
    <t>130403********0920</t>
  </si>
  <si>
    <t>130481********0011</t>
  </si>
  <si>
    <t>130428********0056</t>
  </si>
  <si>
    <t>130433********0013</t>
  </si>
  <si>
    <t>130434********1633</t>
  </si>
  <si>
    <t>130131********6024</t>
  </si>
  <si>
    <t>130434********5219</t>
  </si>
  <si>
    <t>130426********2935</t>
  </si>
  <si>
    <t>130432********0328</t>
  </si>
  <si>
    <t>130425********1812</t>
  </si>
  <si>
    <t>130406********152X</t>
  </si>
  <si>
    <t>130424********001X</t>
  </si>
  <si>
    <t>130406********035X</t>
  </si>
  <si>
    <t>130421********361X</t>
  </si>
  <si>
    <t>130427********513X</t>
  </si>
  <si>
    <t>初中美术（限应届高校毕业生）</t>
  </si>
  <si>
    <t>2025055</t>
  </si>
  <si>
    <t>130404********212X</t>
  </si>
  <si>
    <t>130425********164X</t>
  </si>
  <si>
    <t>130428********2322</t>
  </si>
  <si>
    <t>130425********0052</t>
  </si>
  <si>
    <t>130433********1345</t>
  </si>
  <si>
    <t>130402********3622</t>
  </si>
  <si>
    <t>130481********0071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</si>
</sst>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3"/>
  <sheetViews>
    <sheetView tabSelected="1" topLeftCell="A661" workbookViewId="0">
      <selection activeCell="K9" sqref="K9"/>
    </sheetView>
  </sheetViews>
  <sheetFormatPr defaultColWidth="10" defaultRowHeight="23" customHeight="1"/>
  <cols>
    <col min="1" max="1" width="8.88888888888889" style="1" customWidth="1"/>
    <col min="2" max="2" width="41.6666666666667" style="3" customWidth="1"/>
    <col min="3" max="3" width="14.6666666666667" style="3" customWidth="1"/>
    <col min="4" max="4" width="28.75" style="3" customWidth="1"/>
    <col min="5" max="5" width="19.3055555555556" style="3" customWidth="1"/>
    <col min="6" max="6" width="13.3333333333333" style="4" customWidth="1"/>
    <col min="7" max="7" width="12.8888888888889" style="3" customWidth="1"/>
    <col min="8" max="8" width="14" style="3" customWidth="1"/>
    <col min="9" max="9" width="19.4444444444444" style="3" customWidth="1"/>
    <col min="10" max="16379" width="10" style="1"/>
  </cols>
  <sheetData>
    <row r="1" s="1" customFormat="1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XEZ1"/>
      <c r="XFA1"/>
      <c r="XFB1"/>
      <c r="XFC1"/>
      <c r="XFD1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</row>
    <row r="3" s="1" customFormat="1" customHeight="1" spans="1:9">
      <c r="A3" s="9">
        <v>1</v>
      </c>
      <c r="B3" s="9" t="s">
        <v>10</v>
      </c>
      <c r="C3" s="9" t="s">
        <v>11</v>
      </c>
      <c r="D3" s="9" t="s">
        <v>12</v>
      </c>
      <c r="E3" s="9">
        <v>179.6</v>
      </c>
      <c r="F3" s="10">
        <v>81.64</v>
      </c>
      <c r="G3" s="11">
        <f t="shared" ref="G3:G30" si="0">E3/2*0.4+F3*0.6</f>
        <v>84.904</v>
      </c>
      <c r="H3" s="9">
        <v>1</v>
      </c>
      <c r="I3" s="9" t="s">
        <v>13</v>
      </c>
    </row>
    <row r="4" s="1" customFormat="1" customHeight="1" spans="1:9">
      <c r="A4" s="9">
        <v>2</v>
      </c>
      <c r="B4" s="9" t="s">
        <v>10</v>
      </c>
      <c r="C4" s="9" t="s">
        <v>11</v>
      </c>
      <c r="D4" s="9" t="s">
        <v>14</v>
      </c>
      <c r="E4" s="9">
        <v>178.6</v>
      </c>
      <c r="F4" s="12">
        <v>81.3</v>
      </c>
      <c r="G4" s="11">
        <f t="shared" si="0"/>
        <v>84.5</v>
      </c>
      <c r="H4" s="9">
        <v>2</v>
      </c>
      <c r="I4" s="9" t="s">
        <v>13</v>
      </c>
    </row>
    <row r="5" s="1" customFormat="1" customHeight="1" spans="1:9">
      <c r="A5" s="9">
        <v>3</v>
      </c>
      <c r="B5" s="9" t="s">
        <v>10</v>
      </c>
      <c r="C5" s="9" t="s">
        <v>11</v>
      </c>
      <c r="D5" s="9" t="s">
        <v>15</v>
      </c>
      <c r="E5" s="9">
        <v>177</v>
      </c>
      <c r="F5" s="10">
        <v>81.28</v>
      </c>
      <c r="G5" s="11">
        <f t="shared" si="0"/>
        <v>84.168</v>
      </c>
      <c r="H5" s="9">
        <v>3</v>
      </c>
      <c r="I5" s="9" t="s">
        <v>13</v>
      </c>
    </row>
    <row r="6" s="1" customFormat="1" customHeight="1" spans="1:9">
      <c r="A6" s="9">
        <v>4</v>
      </c>
      <c r="B6" s="9" t="s">
        <v>10</v>
      </c>
      <c r="C6" s="9" t="s">
        <v>11</v>
      </c>
      <c r="D6" s="9" t="s">
        <v>16</v>
      </c>
      <c r="E6" s="9">
        <v>178.6</v>
      </c>
      <c r="F6" s="10">
        <v>80.72</v>
      </c>
      <c r="G6" s="11">
        <f t="shared" si="0"/>
        <v>84.152</v>
      </c>
      <c r="H6" s="9">
        <v>4</v>
      </c>
      <c r="I6" s="9" t="s">
        <v>13</v>
      </c>
    </row>
    <row r="7" s="1" customFormat="1" customHeight="1" spans="1:9">
      <c r="A7" s="9">
        <v>5</v>
      </c>
      <c r="B7" s="9" t="s">
        <v>10</v>
      </c>
      <c r="C7" s="9" t="s">
        <v>11</v>
      </c>
      <c r="D7" s="9" t="s">
        <v>17</v>
      </c>
      <c r="E7" s="9">
        <v>177.1</v>
      </c>
      <c r="F7" s="10">
        <v>81.04</v>
      </c>
      <c r="G7" s="11">
        <f t="shared" si="0"/>
        <v>84.044</v>
      </c>
      <c r="H7" s="9">
        <v>5</v>
      </c>
      <c r="I7" s="9" t="s">
        <v>13</v>
      </c>
    </row>
    <row r="8" s="1" customFormat="1" customHeight="1" spans="1:9">
      <c r="A8" s="9">
        <v>6</v>
      </c>
      <c r="B8" s="9" t="s">
        <v>10</v>
      </c>
      <c r="C8" s="9" t="s">
        <v>11</v>
      </c>
      <c r="D8" s="9" t="s">
        <v>18</v>
      </c>
      <c r="E8" s="9">
        <v>177.6</v>
      </c>
      <c r="F8" s="10">
        <v>80.86</v>
      </c>
      <c r="G8" s="11">
        <f t="shared" si="0"/>
        <v>84.036</v>
      </c>
      <c r="H8" s="9">
        <v>6</v>
      </c>
      <c r="I8" s="9" t="s">
        <v>13</v>
      </c>
    </row>
    <row r="9" s="1" customFormat="1" customHeight="1" spans="1:9">
      <c r="A9" s="9">
        <v>7</v>
      </c>
      <c r="B9" s="9" t="s">
        <v>10</v>
      </c>
      <c r="C9" s="9" t="s">
        <v>11</v>
      </c>
      <c r="D9" s="9" t="s">
        <v>19</v>
      </c>
      <c r="E9" s="9">
        <v>175.5</v>
      </c>
      <c r="F9" s="10">
        <v>81.46</v>
      </c>
      <c r="G9" s="11">
        <f t="shared" si="0"/>
        <v>83.976</v>
      </c>
      <c r="H9" s="9">
        <v>7</v>
      </c>
      <c r="I9" s="9" t="s">
        <v>13</v>
      </c>
    </row>
    <row r="10" s="1" customFormat="1" customHeight="1" spans="1:9">
      <c r="A10" s="9">
        <v>8</v>
      </c>
      <c r="B10" s="9" t="s">
        <v>10</v>
      </c>
      <c r="C10" s="9" t="s">
        <v>11</v>
      </c>
      <c r="D10" s="9" t="s">
        <v>20</v>
      </c>
      <c r="E10" s="9">
        <v>175.5</v>
      </c>
      <c r="F10" s="12">
        <v>80.6</v>
      </c>
      <c r="G10" s="11">
        <f t="shared" si="0"/>
        <v>83.46</v>
      </c>
      <c r="H10" s="9">
        <v>8</v>
      </c>
      <c r="I10" s="9" t="s">
        <v>13</v>
      </c>
    </row>
    <row r="11" s="1" customFormat="1" customHeight="1" spans="1:9">
      <c r="A11" s="9">
        <v>9</v>
      </c>
      <c r="B11" s="9" t="s">
        <v>10</v>
      </c>
      <c r="C11" s="9" t="s">
        <v>11</v>
      </c>
      <c r="D11" s="9" t="s">
        <v>21</v>
      </c>
      <c r="E11" s="9">
        <v>172.9</v>
      </c>
      <c r="F11" s="12">
        <v>80.7</v>
      </c>
      <c r="G11" s="11">
        <f t="shared" si="0"/>
        <v>83</v>
      </c>
      <c r="H11" s="9">
        <v>9</v>
      </c>
      <c r="I11" s="9" t="s">
        <v>13</v>
      </c>
    </row>
    <row r="12" s="1" customFormat="1" customHeight="1" spans="1:9">
      <c r="A12" s="9">
        <v>10</v>
      </c>
      <c r="B12" s="9" t="s">
        <v>10</v>
      </c>
      <c r="C12" s="9" t="s">
        <v>11</v>
      </c>
      <c r="D12" s="9" t="s">
        <v>22</v>
      </c>
      <c r="E12" s="9">
        <v>169.7</v>
      </c>
      <c r="F12" s="12">
        <v>81.6</v>
      </c>
      <c r="G12" s="11">
        <f t="shared" si="0"/>
        <v>82.9</v>
      </c>
      <c r="H12" s="9">
        <v>10</v>
      </c>
      <c r="I12" s="9" t="s">
        <v>13</v>
      </c>
    </row>
    <row r="13" s="1" customFormat="1" customHeight="1" spans="1:9">
      <c r="A13" s="9">
        <v>11</v>
      </c>
      <c r="B13" s="9" t="s">
        <v>10</v>
      </c>
      <c r="C13" s="9" t="s">
        <v>11</v>
      </c>
      <c r="D13" s="9" t="s">
        <v>23</v>
      </c>
      <c r="E13" s="9">
        <v>173.5</v>
      </c>
      <c r="F13" s="10">
        <v>80.28</v>
      </c>
      <c r="G13" s="11">
        <f t="shared" si="0"/>
        <v>82.868</v>
      </c>
      <c r="H13" s="9">
        <v>11</v>
      </c>
      <c r="I13" s="9" t="s">
        <v>13</v>
      </c>
    </row>
    <row r="14" s="1" customFormat="1" customHeight="1" spans="1:9">
      <c r="A14" s="9">
        <v>12</v>
      </c>
      <c r="B14" s="9" t="s">
        <v>10</v>
      </c>
      <c r="C14" s="9" t="s">
        <v>11</v>
      </c>
      <c r="D14" s="9" t="s">
        <v>24</v>
      </c>
      <c r="E14" s="9">
        <v>170.8</v>
      </c>
      <c r="F14" s="10">
        <v>80.56</v>
      </c>
      <c r="G14" s="11">
        <f t="shared" si="0"/>
        <v>82.496</v>
      </c>
      <c r="H14" s="9">
        <v>12</v>
      </c>
      <c r="I14" s="9" t="s">
        <v>13</v>
      </c>
    </row>
    <row r="15" s="1" customFormat="1" customHeight="1" spans="1:9">
      <c r="A15" s="9">
        <v>13</v>
      </c>
      <c r="B15" s="9" t="s">
        <v>10</v>
      </c>
      <c r="C15" s="9" t="s">
        <v>11</v>
      </c>
      <c r="D15" s="9" t="s">
        <v>25</v>
      </c>
      <c r="E15" s="9">
        <v>168.3</v>
      </c>
      <c r="F15" s="10">
        <v>81.12</v>
      </c>
      <c r="G15" s="11">
        <f t="shared" si="0"/>
        <v>82.332</v>
      </c>
      <c r="H15" s="9">
        <v>13</v>
      </c>
      <c r="I15" s="9" t="s">
        <v>13</v>
      </c>
    </row>
    <row r="16" s="1" customFormat="1" customHeight="1" spans="1:9">
      <c r="A16" s="9">
        <v>14</v>
      </c>
      <c r="B16" s="9" t="s">
        <v>10</v>
      </c>
      <c r="C16" s="9" t="s">
        <v>11</v>
      </c>
      <c r="D16" s="9" t="s">
        <v>26</v>
      </c>
      <c r="E16" s="9">
        <v>168.1</v>
      </c>
      <c r="F16" s="10">
        <v>81.02</v>
      </c>
      <c r="G16" s="11">
        <f t="shared" si="0"/>
        <v>82.232</v>
      </c>
      <c r="H16" s="9">
        <v>14</v>
      </c>
      <c r="I16" s="9" t="s">
        <v>13</v>
      </c>
    </row>
    <row r="17" s="1" customFormat="1" customHeight="1" spans="1:9">
      <c r="A17" s="9">
        <v>15</v>
      </c>
      <c r="B17" s="9" t="s">
        <v>10</v>
      </c>
      <c r="C17" s="9" t="s">
        <v>11</v>
      </c>
      <c r="D17" s="9" t="s">
        <v>27</v>
      </c>
      <c r="E17" s="9">
        <v>167.1</v>
      </c>
      <c r="F17" s="10">
        <v>81.08</v>
      </c>
      <c r="G17" s="11">
        <f t="shared" si="0"/>
        <v>82.068</v>
      </c>
      <c r="H17" s="9">
        <v>15</v>
      </c>
      <c r="I17" s="9" t="s">
        <v>28</v>
      </c>
    </row>
    <row r="18" s="1" customFormat="1" customHeight="1" spans="1:9">
      <c r="A18" s="9">
        <v>16</v>
      </c>
      <c r="B18" s="9" t="s">
        <v>10</v>
      </c>
      <c r="C18" s="9" t="s">
        <v>11</v>
      </c>
      <c r="D18" s="9" t="s">
        <v>29</v>
      </c>
      <c r="E18" s="9">
        <v>167.4</v>
      </c>
      <c r="F18" s="10">
        <v>80.74</v>
      </c>
      <c r="G18" s="11">
        <f t="shared" si="0"/>
        <v>81.924</v>
      </c>
      <c r="H18" s="9">
        <v>16</v>
      </c>
      <c r="I18" s="9" t="s">
        <v>28</v>
      </c>
    </row>
    <row r="19" s="1" customFormat="1" customHeight="1" spans="1:9">
      <c r="A19" s="9">
        <v>17</v>
      </c>
      <c r="B19" s="9" t="s">
        <v>10</v>
      </c>
      <c r="C19" s="9" t="s">
        <v>11</v>
      </c>
      <c r="D19" s="9" t="s">
        <v>30</v>
      </c>
      <c r="E19" s="9">
        <v>165.6</v>
      </c>
      <c r="F19" s="10">
        <v>81.16</v>
      </c>
      <c r="G19" s="11">
        <f t="shared" si="0"/>
        <v>81.816</v>
      </c>
      <c r="H19" s="9">
        <v>17</v>
      </c>
      <c r="I19" s="9" t="s">
        <v>28</v>
      </c>
    </row>
    <row r="20" s="1" customFormat="1" customHeight="1" spans="1:9">
      <c r="A20" s="9">
        <v>18</v>
      </c>
      <c r="B20" s="9" t="s">
        <v>10</v>
      </c>
      <c r="C20" s="9" t="s">
        <v>11</v>
      </c>
      <c r="D20" s="9" t="s">
        <v>31</v>
      </c>
      <c r="E20" s="9">
        <v>162.5</v>
      </c>
      <c r="F20" s="10">
        <v>81.38</v>
      </c>
      <c r="G20" s="11">
        <f t="shared" si="0"/>
        <v>81.328</v>
      </c>
      <c r="H20" s="9">
        <v>18</v>
      </c>
      <c r="I20" s="9" t="s">
        <v>28</v>
      </c>
    </row>
    <row r="21" s="1" customFormat="1" customHeight="1" spans="1:9">
      <c r="A21" s="9">
        <v>19</v>
      </c>
      <c r="B21" s="9" t="s">
        <v>10</v>
      </c>
      <c r="C21" s="9" t="s">
        <v>11</v>
      </c>
      <c r="D21" s="9" t="s">
        <v>32</v>
      </c>
      <c r="E21" s="9">
        <v>163.2</v>
      </c>
      <c r="F21" s="12">
        <v>81</v>
      </c>
      <c r="G21" s="11">
        <f t="shared" si="0"/>
        <v>81.24</v>
      </c>
      <c r="H21" s="9">
        <v>19</v>
      </c>
      <c r="I21" s="9" t="s">
        <v>28</v>
      </c>
    </row>
    <row r="22" s="1" customFormat="1" customHeight="1" spans="1:9">
      <c r="A22" s="9">
        <v>20</v>
      </c>
      <c r="B22" s="9" t="s">
        <v>10</v>
      </c>
      <c r="C22" s="9" t="s">
        <v>11</v>
      </c>
      <c r="D22" s="9" t="s">
        <v>33</v>
      </c>
      <c r="E22" s="9">
        <v>165.1</v>
      </c>
      <c r="F22" s="10">
        <v>80.14</v>
      </c>
      <c r="G22" s="11">
        <f t="shared" si="0"/>
        <v>81.104</v>
      </c>
      <c r="H22" s="9">
        <v>20</v>
      </c>
      <c r="I22" s="9" t="s">
        <v>28</v>
      </c>
    </row>
    <row r="23" s="1" customFormat="1" customHeight="1" spans="1:9">
      <c r="A23" s="9">
        <v>21</v>
      </c>
      <c r="B23" s="9" t="s">
        <v>10</v>
      </c>
      <c r="C23" s="9" t="s">
        <v>11</v>
      </c>
      <c r="D23" s="9" t="s">
        <v>34</v>
      </c>
      <c r="E23" s="9">
        <v>158</v>
      </c>
      <c r="F23" s="10">
        <v>82.16</v>
      </c>
      <c r="G23" s="11">
        <f t="shared" si="0"/>
        <v>80.896</v>
      </c>
      <c r="H23" s="9">
        <v>21</v>
      </c>
      <c r="I23" s="9" t="s">
        <v>28</v>
      </c>
    </row>
    <row r="24" s="1" customFormat="1" customHeight="1" spans="1:9">
      <c r="A24" s="9">
        <v>22</v>
      </c>
      <c r="B24" s="9" t="s">
        <v>10</v>
      </c>
      <c r="C24" s="9" t="s">
        <v>11</v>
      </c>
      <c r="D24" s="9" t="s">
        <v>35</v>
      </c>
      <c r="E24" s="9">
        <v>160.9</v>
      </c>
      <c r="F24" s="10">
        <v>81.18</v>
      </c>
      <c r="G24" s="11">
        <f t="shared" si="0"/>
        <v>80.888</v>
      </c>
      <c r="H24" s="9">
        <v>22</v>
      </c>
      <c r="I24" s="9" t="s">
        <v>28</v>
      </c>
    </row>
    <row r="25" s="1" customFormat="1" customHeight="1" spans="1:9">
      <c r="A25" s="9">
        <v>23</v>
      </c>
      <c r="B25" s="9" t="s">
        <v>10</v>
      </c>
      <c r="C25" s="9" t="s">
        <v>11</v>
      </c>
      <c r="D25" s="9" t="s">
        <v>36</v>
      </c>
      <c r="E25" s="9">
        <v>160.9</v>
      </c>
      <c r="F25" s="10">
        <v>80.56</v>
      </c>
      <c r="G25" s="11">
        <f t="shared" si="0"/>
        <v>80.516</v>
      </c>
      <c r="H25" s="9">
        <v>23</v>
      </c>
      <c r="I25" s="9" t="s">
        <v>28</v>
      </c>
    </row>
    <row r="26" s="1" customFormat="1" customHeight="1" spans="1:9">
      <c r="A26" s="9">
        <v>24</v>
      </c>
      <c r="B26" s="9" t="s">
        <v>10</v>
      </c>
      <c r="C26" s="9" t="s">
        <v>11</v>
      </c>
      <c r="D26" s="9" t="s">
        <v>37</v>
      </c>
      <c r="E26" s="9">
        <v>156.1</v>
      </c>
      <c r="F26" s="10">
        <v>81.34</v>
      </c>
      <c r="G26" s="11">
        <f t="shared" si="0"/>
        <v>80.024</v>
      </c>
      <c r="H26" s="9">
        <v>24</v>
      </c>
      <c r="I26" s="9" t="s">
        <v>28</v>
      </c>
    </row>
    <row r="27" s="1" customFormat="1" customHeight="1" spans="1:9">
      <c r="A27" s="9">
        <v>25</v>
      </c>
      <c r="B27" s="9" t="s">
        <v>10</v>
      </c>
      <c r="C27" s="9" t="s">
        <v>11</v>
      </c>
      <c r="D27" s="9" t="s">
        <v>38</v>
      </c>
      <c r="E27" s="9">
        <v>154.4</v>
      </c>
      <c r="F27" s="10">
        <v>81.68</v>
      </c>
      <c r="G27" s="11">
        <f t="shared" si="0"/>
        <v>79.888</v>
      </c>
      <c r="H27" s="9">
        <v>25</v>
      </c>
      <c r="I27" s="9" t="s">
        <v>28</v>
      </c>
    </row>
    <row r="28" s="1" customFormat="1" customHeight="1" spans="1:9">
      <c r="A28" s="9">
        <v>26</v>
      </c>
      <c r="B28" s="9" t="s">
        <v>10</v>
      </c>
      <c r="C28" s="9" t="s">
        <v>11</v>
      </c>
      <c r="D28" s="9" t="s">
        <v>39</v>
      </c>
      <c r="E28" s="9">
        <v>154.4</v>
      </c>
      <c r="F28" s="10">
        <v>81.22</v>
      </c>
      <c r="G28" s="11">
        <f t="shared" si="0"/>
        <v>79.612</v>
      </c>
      <c r="H28" s="9">
        <v>26</v>
      </c>
      <c r="I28" s="9" t="s">
        <v>28</v>
      </c>
    </row>
    <row r="29" s="1" customFormat="1" customHeight="1" spans="1:9">
      <c r="A29" s="9">
        <v>27</v>
      </c>
      <c r="B29" s="9" t="s">
        <v>10</v>
      </c>
      <c r="C29" s="9" t="s">
        <v>11</v>
      </c>
      <c r="D29" s="9" t="s">
        <v>40</v>
      </c>
      <c r="E29" s="9">
        <v>156.8</v>
      </c>
      <c r="F29" s="10">
        <v>80.38</v>
      </c>
      <c r="G29" s="11">
        <f t="shared" si="0"/>
        <v>79.588</v>
      </c>
      <c r="H29" s="9">
        <v>27</v>
      </c>
      <c r="I29" s="9" t="s">
        <v>28</v>
      </c>
    </row>
    <row r="30" s="1" customFormat="1" customHeight="1" spans="1:9">
      <c r="A30" s="9">
        <v>28</v>
      </c>
      <c r="B30" s="9" t="s">
        <v>10</v>
      </c>
      <c r="C30" s="9" t="s">
        <v>11</v>
      </c>
      <c r="D30" s="9" t="s">
        <v>41</v>
      </c>
      <c r="E30" s="9">
        <v>155.4</v>
      </c>
      <c r="F30" s="10">
        <v>80.42</v>
      </c>
      <c r="G30" s="11">
        <f t="shared" si="0"/>
        <v>79.332</v>
      </c>
      <c r="H30" s="9">
        <v>28</v>
      </c>
      <c r="I30" s="9" t="s">
        <v>28</v>
      </c>
    </row>
    <row r="31" s="1" customFormat="1" customHeight="1" spans="1:9">
      <c r="A31" s="9">
        <v>29</v>
      </c>
      <c r="B31" s="9" t="s">
        <v>10</v>
      </c>
      <c r="C31" s="9" t="s">
        <v>11</v>
      </c>
      <c r="D31" s="9" t="s">
        <v>42</v>
      </c>
      <c r="E31" s="9">
        <v>177.5</v>
      </c>
      <c r="F31" s="12" t="s">
        <v>43</v>
      </c>
      <c r="G31" s="11">
        <f>E31/2*0.4</f>
        <v>35.5</v>
      </c>
      <c r="H31" s="9">
        <v>0</v>
      </c>
      <c r="I31" s="9" t="s">
        <v>28</v>
      </c>
    </row>
    <row r="32" s="1" customFormat="1" customHeight="1" spans="1:9">
      <c r="A32" s="9">
        <v>30</v>
      </c>
      <c r="B32" s="9" t="s">
        <v>44</v>
      </c>
      <c r="C32" s="9" t="s">
        <v>45</v>
      </c>
      <c r="D32" s="9" t="s">
        <v>46</v>
      </c>
      <c r="E32" s="9">
        <v>175.4</v>
      </c>
      <c r="F32" s="12">
        <v>81.54</v>
      </c>
      <c r="G32" s="11">
        <f t="shared" ref="G32:G46" si="1">E32/2*0.4+F32*0.6</f>
        <v>84.004</v>
      </c>
      <c r="H32" s="9">
        <v>1</v>
      </c>
      <c r="I32" s="9" t="s">
        <v>13</v>
      </c>
    </row>
    <row r="33" s="1" customFormat="1" customHeight="1" spans="1:9">
      <c r="A33" s="9">
        <v>31</v>
      </c>
      <c r="B33" s="9" t="s">
        <v>44</v>
      </c>
      <c r="C33" s="9" t="s">
        <v>45</v>
      </c>
      <c r="D33" s="9" t="s">
        <v>47</v>
      </c>
      <c r="E33" s="9">
        <v>173.6</v>
      </c>
      <c r="F33" s="12">
        <v>81.96</v>
      </c>
      <c r="G33" s="11">
        <f t="shared" si="1"/>
        <v>83.896</v>
      </c>
      <c r="H33" s="9">
        <v>2</v>
      </c>
      <c r="I33" s="9" t="s">
        <v>13</v>
      </c>
    </row>
    <row r="34" s="1" customFormat="1" customHeight="1" spans="1:9">
      <c r="A34" s="9">
        <v>32</v>
      </c>
      <c r="B34" s="9" t="s">
        <v>44</v>
      </c>
      <c r="C34" s="9" t="s">
        <v>45</v>
      </c>
      <c r="D34" s="9" t="s">
        <v>48</v>
      </c>
      <c r="E34" s="9">
        <v>172.2</v>
      </c>
      <c r="F34" s="12">
        <v>81.58</v>
      </c>
      <c r="G34" s="11">
        <f t="shared" si="1"/>
        <v>83.388</v>
      </c>
      <c r="H34" s="9">
        <v>3</v>
      </c>
      <c r="I34" s="9" t="s">
        <v>13</v>
      </c>
    </row>
    <row r="35" s="1" customFormat="1" customHeight="1" spans="1:9">
      <c r="A35" s="9">
        <v>33</v>
      </c>
      <c r="B35" s="9" t="s">
        <v>44</v>
      </c>
      <c r="C35" s="9" t="s">
        <v>45</v>
      </c>
      <c r="D35" s="9" t="s">
        <v>35</v>
      </c>
      <c r="E35" s="9">
        <v>174.2</v>
      </c>
      <c r="F35" s="12">
        <v>80.56</v>
      </c>
      <c r="G35" s="11">
        <f t="shared" si="1"/>
        <v>83.176</v>
      </c>
      <c r="H35" s="9">
        <v>4</v>
      </c>
      <c r="I35" s="9" t="s">
        <v>13</v>
      </c>
    </row>
    <row r="36" s="1" customFormat="1" customHeight="1" spans="1:9">
      <c r="A36" s="9">
        <v>34</v>
      </c>
      <c r="B36" s="9" t="s">
        <v>44</v>
      </c>
      <c r="C36" s="9" t="s">
        <v>45</v>
      </c>
      <c r="D36" s="9" t="s">
        <v>49</v>
      </c>
      <c r="E36" s="9">
        <v>169.8</v>
      </c>
      <c r="F36" s="12">
        <v>81.6</v>
      </c>
      <c r="G36" s="11">
        <f t="shared" si="1"/>
        <v>82.92</v>
      </c>
      <c r="H36" s="9">
        <v>5</v>
      </c>
      <c r="I36" s="9" t="s">
        <v>13</v>
      </c>
    </row>
    <row r="37" s="1" customFormat="1" customHeight="1" spans="1:9">
      <c r="A37" s="9">
        <v>35</v>
      </c>
      <c r="B37" s="9" t="s">
        <v>44</v>
      </c>
      <c r="C37" s="9" t="s">
        <v>45</v>
      </c>
      <c r="D37" s="9" t="s">
        <v>50</v>
      </c>
      <c r="E37" s="9">
        <v>171.6</v>
      </c>
      <c r="F37" s="12">
        <v>80.72</v>
      </c>
      <c r="G37" s="11">
        <f t="shared" si="1"/>
        <v>82.752</v>
      </c>
      <c r="H37" s="9">
        <v>6</v>
      </c>
      <c r="I37" s="9" t="s">
        <v>13</v>
      </c>
    </row>
    <row r="38" s="1" customFormat="1" customHeight="1" spans="1:9">
      <c r="A38" s="9">
        <v>36</v>
      </c>
      <c r="B38" s="9" t="s">
        <v>44</v>
      </c>
      <c r="C38" s="9" t="s">
        <v>45</v>
      </c>
      <c r="D38" s="9" t="s">
        <v>51</v>
      </c>
      <c r="E38" s="9">
        <v>164.2</v>
      </c>
      <c r="F38" s="12">
        <v>81.94</v>
      </c>
      <c r="G38" s="11">
        <f t="shared" si="1"/>
        <v>82.004</v>
      </c>
      <c r="H38" s="9">
        <v>7</v>
      </c>
      <c r="I38" s="9" t="s">
        <v>13</v>
      </c>
    </row>
    <row r="39" s="1" customFormat="1" customHeight="1" spans="1:9">
      <c r="A39" s="9">
        <v>37</v>
      </c>
      <c r="B39" s="9" t="s">
        <v>44</v>
      </c>
      <c r="C39" s="9" t="s">
        <v>45</v>
      </c>
      <c r="D39" s="9" t="s">
        <v>52</v>
      </c>
      <c r="E39" s="9">
        <v>164.6</v>
      </c>
      <c r="F39" s="12">
        <v>81.8</v>
      </c>
      <c r="G39" s="11">
        <f t="shared" si="1"/>
        <v>82</v>
      </c>
      <c r="H39" s="9">
        <v>8</v>
      </c>
      <c r="I39" s="9" t="s">
        <v>13</v>
      </c>
    </row>
    <row r="40" s="1" customFormat="1" customHeight="1" spans="1:9">
      <c r="A40" s="9">
        <v>38</v>
      </c>
      <c r="B40" s="9" t="s">
        <v>44</v>
      </c>
      <c r="C40" s="9" t="s">
        <v>45</v>
      </c>
      <c r="D40" s="9" t="s">
        <v>53</v>
      </c>
      <c r="E40" s="9">
        <v>166.4</v>
      </c>
      <c r="F40" s="12">
        <v>81.12</v>
      </c>
      <c r="G40" s="11">
        <f t="shared" si="1"/>
        <v>81.952</v>
      </c>
      <c r="H40" s="9">
        <v>9</v>
      </c>
      <c r="I40" s="9" t="s">
        <v>28</v>
      </c>
    </row>
    <row r="41" s="1" customFormat="1" customHeight="1" spans="1:9">
      <c r="A41" s="9">
        <v>39</v>
      </c>
      <c r="B41" s="9" t="s">
        <v>44</v>
      </c>
      <c r="C41" s="9" t="s">
        <v>45</v>
      </c>
      <c r="D41" s="9" t="s">
        <v>54</v>
      </c>
      <c r="E41" s="9">
        <v>165</v>
      </c>
      <c r="F41" s="12">
        <v>80.54</v>
      </c>
      <c r="G41" s="11">
        <f t="shared" si="1"/>
        <v>81.324</v>
      </c>
      <c r="H41" s="9">
        <v>10</v>
      </c>
      <c r="I41" s="9" t="s">
        <v>28</v>
      </c>
    </row>
    <row r="42" s="1" customFormat="1" customHeight="1" spans="1:9">
      <c r="A42" s="9">
        <v>40</v>
      </c>
      <c r="B42" s="9" t="s">
        <v>44</v>
      </c>
      <c r="C42" s="9" t="s">
        <v>45</v>
      </c>
      <c r="D42" s="9" t="s">
        <v>55</v>
      </c>
      <c r="E42" s="9">
        <v>161</v>
      </c>
      <c r="F42" s="12">
        <v>81.58</v>
      </c>
      <c r="G42" s="11">
        <f t="shared" si="1"/>
        <v>81.148</v>
      </c>
      <c r="H42" s="9">
        <v>11</v>
      </c>
      <c r="I42" s="9" t="s">
        <v>28</v>
      </c>
    </row>
    <row r="43" s="1" customFormat="1" customHeight="1" spans="1:9">
      <c r="A43" s="9">
        <v>41</v>
      </c>
      <c r="B43" s="9" t="s">
        <v>44</v>
      </c>
      <c r="C43" s="9" t="s">
        <v>45</v>
      </c>
      <c r="D43" s="9" t="s">
        <v>56</v>
      </c>
      <c r="E43" s="9">
        <v>162.6</v>
      </c>
      <c r="F43" s="12">
        <v>80.76</v>
      </c>
      <c r="G43" s="11">
        <f t="shared" si="1"/>
        <v>80.976</v>
      </c>
      <c r="H43" s="9">
        <v>12</v>
      </c>
      <c r="I43" s="9" t="s">
        <v>28</v>
      </c>
    </row>
    <row r="44" s="1" customFormat="1" customHeight="1" spans="1:9">
      <c r="A44" s="9">
        <v>42</v>
      </c>
      <c r="B44" s="9" t="s">
        <v>44</v>
      </c>
      <c r="C44" s="9" t="s">
        <v>45</v>
      </c>
      <c r="D44" s="9" t="s">
        <v>57</v>
      </c>
      <c r="E44" s="9">
        <v>159.2</v>
      </c>
      <c r="F44" s="13">
        <v>81.52</v>
      </c>
      <c r="G44" s="11">
        <f t="shared" si="1"/>
        <v>80.752</v>
      </c>
      <c r="H44" s="9">
        <v>13</v>
      </c>
      <c r="I44" s="9" t="s">
        <v>28</v>
      </c>
    </row>
    <row r="45" s="1" customFormat="1" customHeight="1" spans="1:9">
      <c r="A45" s="9">
        <v>43</v>
      </c>
      <c r="B45" s="9" t="s">
        <v>44</v>
      </c>
      <c r="C45" s="9" t="s">
        <v>45</v>
      </c>
      <c r="D45" s="9" t="s">
        <v>58</v>
      </c>
      <c r="E45" s="9">
        <v>163.4</v>
      </c>
      <c r="F45" s="12">
        <v>79.88</v>
      </c>
      <c r="G45" s="11">
        <f t="shared" si="1"/>
        <v>80.608</v>
      </c>
      <c r="H45" s="9">
        <v>14</v>
      </c>
      <c r="I45" s="9" t="s">
        <v>28</v>
      </c>
    </row>
    <row r="46" s="1" customFormat="1" customHeight="1" spans="1:9">
      <c r="A46" s="9">
        <v>44</v>
      </c>
      <c r="B46" s="9" t="s">
        <v>44</v>
      </c>
      <c r="C46" s="9" t="s">
        <v>45</v>
      </c>
      <c r="D46" s="9" t="s">
        <v>59</v>
      </c>
      <c r="E46" s="9">
        <v>161.2</v>
      </c>
      <c r="F46" s="12">
        <v>80.52</v>
      </c>
      <c r="G46" s="11">
        <f t="shared" si="1"/>
        <v>80.552</v>
      </c>
      <c r="H46" s="9">
        <v>15</v>
      </c>
      <c r="I46" s="9" t="s">
        <v>28</v>
      </c>
    </row>
    <row r="47" s="1" customFormat="1" customHeight="1" spans="1:9">
      <c r="A47" s="9">
        <v>45</v>
      </c>
      <c r="B47" s="14" t="s">
        <v>44</v>
      </c>
      <c r="C47" s="14" t="s">
        <v>45</v>
      </c>
      <c r="D47" s="9" t="s">
        <v>60</v>
      </c>
      <c r="E47" s="14">
        <v>161.8</v>
      </c>
      <c r="F47" s="12" t="s">
        <v>43</v>
      </c>
      <c r="G47" s="11">
        <f>E47/2*0.4</f>
        <v>32.36</v>
      </c>
      <c r="H47" s="9">
        <v>0</v>
      </c>
      <c r="I47" s="9" t="s">
        <v>28</v>
      </c>
    </row>
    <row r="48" s="1" customFormat="1" customHeight="1" spans="1:16380">
      <c r="A48" s="9">
        <v>46</v>
      </c>
      <c r="B48" s="9" t="s">
        <v>61</v>
      </c>
      <c r="C48" s="9" t="s">
        <v>11</v>
      </c>
      <c r="D48" s="9" t="s">
        <v>62</v>
      </c>
      <c r="E48" s="9">
        <v>179.2</v>
      </c>
      <c r="F48" s="12">
        <v>81.68</v>
      </c>
      <c r="G48" s="10">
        <f t="shared" ref="G48:G70" si="2">E48/2*0.4+F48*0.6</f>
        <v>84.848</v>
      </c>
      <c r="H48" s="10">
        <v>1</v>
      </c>
      <c r="I48" s="15" t="s">
        <v>13</v>
      </c>
      <c r="XEZ48"/>
    </row>
    <row r="49" s="1" customFormat="1" customHeight="1" spans="1:16380">
      <c r="A49" s="9">
        <v>47</v>
      </c>
      <c r="B49" s="9" t="s">
        <v>61</v>
      </c>
      <c r="C49" s="9" t="s">
        <v>11</v>
      </c>
      <c r="D49" s="9" t="s">
        <v>63</v>
      </c>
      <c r="E49" s="9">
        <v>178.5</v>
      </c>
      <c r="F49" s="12">
        <v>81</v>
      </c>
      <c r="G49" s="10">
        <f t="shared" si="2"/>
        <v>84.3</v>
      </c>
      <c r="H49" s="10">
        <v>2</v>
      </c>
      <c r="I49" s="15" t="s">
        <v>13</v>
      </c>
      <c r="XEZ49"/>
    </row>
    <row r="50" s="1" customFormat="1" customHeight="1" spans="1:16380">
      <c r="A50" s="9">
        <v>48</v>
      </c>
      <c r="B50" s="9" t="s">
        <v>61</v>
      </c>
      <c r="C50" s="9" t="s">
        <v>11</v>
      </c>
      <c r="D50" s="9" t="s">
        <v>64</v>
      </c>
      <c r="E50" s="9">
        <v>178.9</v>
      </c>
      <c r="F50" s="12">
        <v>80.54</v>
      </c>
      <c r="G50" s="10">
        <f t="shared" si="2"/>
        <v>84.104</v>
      </c>
      <c r="H50" s="10">
        <v>3</v>
      </c>
      <c r="I50" s="15" t="s">
        <v>13</v>
      </c>
      <c r="XEZ50"/>
    </row>
    <row r="51" s="1" customFormat="1" customHeight="1" spans="1:16380">
      <c r="A51" s="9">
        <v>49</v>
      </c>
      <c r="B51" s="9" t="s">
        <v>61</v>
      </c>
      <c r="C51" s="9" t="s">
        <v>11</v>
      </c>
      <c r="D51" s="9" t="s">
        <v>65</v>
      </c>
      <c r="E51" s="9">
        <v>176.5</v>
      </c>
      <c r="F51" s="12">
        <v>81.16</v>
      </c>
      <c r="G51" s="10">
        <f t="shared" si="2"/>
        <v>83.996</v>
      </c>
      <c r="H51" s="10">
        <v>4</v>
      </c>
      <c r="I51" s="15" t="s">
        <v>13</v>
      </c>
      <c r="XEZ51"/>
    </row>
    <row r="52" s="1" customFormat="1" customHeight="1" spans="1:16380">
      <c r="A52" s="9">
        <v>50</v>
      </c>
      <c r="B52" s="9" t="s">
        <v>61</v>
      </c>
      <c r="C52" s="9" t="s">
        <v>11</v>
      </c>
      <c r="D52" s="9" t="s">
        <v>66</v>
      </c>
      <c r="E52" s="9">
        <v>174.7</v>
      </c>
      <c r="F52" s="12">
        <v>81.54</v>
      </c>
      <c r="G52" s="10">
        <f t="shared" si="2"/>
        <v>83.864</v>
      </c>
      <c r="H52" s="10">
        <v>5</v>
      </c>
      <c r="I52" s="15" t="s">
        <v>13</v>
      </c>
      <c r="XEZ52"/>
    </row>
    <row r="53" s="1" customFormat="1" customHeight="1" spans="1:16380">
      <c r="A53" s="9">
        <v>51</v>
      </c>
      <c r="B53" s="9" t="s">
        <v>61</v>
      </c>
      <c r="C53" s="9" t="s">
        <v>11</v>
      </c>
      <c r="D53" s="9" t="s">
        <v>67</v>
      </c>
      <c r="E53" s="9">
        <v>176</v>
      </c>
      <c r="F53" s="12">
        <v>81.1</v>
      </c>
      <c r="G53" s="10">
        <f t="shared" si="2"/>
        <v>83.86</v>
      </c>
      <c r="H53" s="10">
        <v>6</v>
      </c>
      <c r="I53" s="15" t="s">
        <v>13</v>
      </c>
      <c r="XEZ53"/>
    </row>
    <row r="54" s="1" customFormat="1" customHeight="1" spans="1:16380">
      <c r="A54" s="9">
        <v>52</v>
      </c>
      <c r="B54" s="9" t="s">
        <v>61</v>
      </c>
      <c r="C54" s="9" t="s">
        <v>11</v>
      </c>
      <c r="D54" s="9" t="s">
        <v>68</v>
      </c>
      <c r="E54" s="9">
        <v>177.3</v>
      </c>
      <c r="F54" s="12">
        <v>80.2</v>
      </c>
      <c r="G54" s="10">
        <f t="shared" si="2"/>
        <v>83.58</v>
      </c>
      <c r="H54" s="10">
        <v>7</v>
      </c>
      <c r="I54" s="15" t="s">
        <v>13</v>
      </c>
      <c r="XEZ54"/>
    </row>
    <row r="55" s="1" customFormat="1" customHeight="1" spans="1:16380">
      <c r="A55" s="9">
        <v>53</v>
      </c>
      <c r="B55" s="9" t="s">
        <v>61</v>
      </c>
      <c r="C55" s="9" t="s">
        <v>11</v>
      </c>
      <c r="D55" s="9" t="s">
        <v>69</v>
      </c>
      <c r="E55" s="9">
        <v>177.4</v>
      </c>
      <c r="F55" s="12">
        <v>80.04</v>
      </c>
      <c r="G55" s="10">
        <f t="shared" si="2"/>
        <v>83.504</v>
      </c>
      <c r="H55" s="10">
        <v>8</v>
      </c>
      <c r="I55" s="15" t="s">
        <v>13</v>
      </c>
      <c r="XEZ55"/>
    </row>
    <row r="56" s="1" customFormat="1" customHeight="1" spans="1:16380">
      <c r="A56" s="9">
        <v>54</v>
      </c>
      <c r="B56" s="9" t="s">
        <v>61</v>
      </c>
      <c r="C56" s="9" t="s">
        <v>11</v>
      </c>
      <c r="D56" s="9" t="s">
        <v>70</v>
      </c>
      <c r="E56" s="9">
        <v>178.2</v>
      </c>
      <c r="F56" s="12">
        <v>79.74</v>
      </c>
      <c r="G56" s="10">
        <f t="shared" si="2"/>
        <v>83.484</v>
      </c>
      <c r="H56" s="10">
        <v>9</v>
      </c>
      <c r="I56" s="15" t="s">
        <v>13</v>
      </c>
      <c r="XEZ56"/>
    </row>
    <row r="57" s="1" customFormat="1" customHeight="1" spans="1:16380">
      <c r="A57" s="9">
        <v>55</v>
      </c>
      <c r="B57" s="9" t="s">
        <v>61</v>
      </c>
      <c r="C57" s="9" t="s">
        <v>11</v>
      </c>
      <c r="D57" s="9" t="s">
        <v>71</v>
      </c>
      <c r="E57" s="9">
        <v>168.9</v>
      </c>
      <c r="F57" s="12">
        <v>82.36</v>
      </c>
      <c r="G57" s="10">
        <f t="shared" si="2"/>
        <v>83.196</v>
      </c>
      <c r="H57" s="10">
        <v>10</v>
      </c>
      <c r="I57" s="15" t="s">
        <v>13</v>
      </c>
      <c r="XEZ57"/>
    </row>
    <row r="58" s="1" customFormat="1" customHeight="1" spans="1:16380">
      <c r="A58" s="9">
        <v>56</v>
      </c>
      <c r="B58" s="9" t="s">
        <v>61</v>
      </c>
      <c r="C58" s="9" t="s">
        <v>11</v>
      </c>
      <c r="D58" s="9" t="s">
        <v>72</v>
      </c>
      <c r="E58" s="9">
        <v>173.9</v>
      </c>
      <c r="F58" s="12">
        <v>80.18</v>
      </c>
      <c r="G58" s="10">
        <f t="shared" si="2"/>
        <v>82.888</v>
      </c>
      <c r="H58" s="10">
        <v>11</v>
      </c>
      <c r="I58" s="15" t="s">
        <v>13</v>
      </c>
      <c r="XEZ58"/>
    </row>
    <row r="59" s="1" customFormat="1" customHeight="1" spans="1:16380">
      <c r="A59" s="9">
        <v>57</v>
      </c>
      <c r="B59" s="9" t="s">
        <v>61</v>
      </c>
      <c r="C59" s="9" t="s">
        <v>11</v>
      </c>
      <c r="D59" s="9" t="s">
        <v>73</v>
      </c>
      <c r="E59" s="9">
        <v>168.4</v>
      </c>
      <c r="F59" s="12">
        <v>81.78</v>
      </c>
      <c r="G59" s="10">
        <f t="shared" si="2"/>
        <v>82.748</v>
      </c>
      <c r="H59" s="10">
        <v>12</v>
      </c>
      <c r="I59" s="15" t="s">
        <v>13</v>
      </c>
      <c r="XEZ59"/>
    </row>
    <row r="60" s="1" customFormat="1" customHeight="1" spans="1:16380">
      <c r="A60" s="9">
        <v>58</v>
      </c>
      <c r="B60" s="9" t="s">
        <v>61</v>
      </c>
      <c r="C60" s="9" t="s">
        <v>11</v>
      </c>
      <c r="D60" s="9" t="s">
        <v>74</v>
      </c>
      <c r="E60" s="9">
        <v>172.1</v>
      </c>
      <c r="F60" s="12">
        <v>80.36</v>
      </c>
      <c r="G60" s="10">
        <f t="shared" si="2"/>
        <v>82.636</v>
      </c>
      <c r="H60" s="10">
        <v>13</v>
      </c>
      <c r="I60" s="15" t="s">
        <v>13</v>
      </c>
      <c r="XEZ60"/>
    </row>
    <row r="61" s="1" customFormat="1" customHeight="1" spans="1:16380">
      <c r="A61" s="9">
        <v>59</v>
      </c>
      <c r="B61" s="9" t="s">
        <v>61</v>
      </c>
      <c r="C61" s="9" t="s">
        <v>11</v>
      </c>
      <c r="D61" s="9" t="s">
        <v>75</v>
      </c>
      <c r="E61" s="9">
        <v>171.4</v>
      </c>
      <c r="F61" s="12">
        <v>80.16</v>
      </c>
      <c r="G61" s="10">
        <f t="shared" si="2"/>
        <v>82.376</v>
      </c>
      <c r="H61" s="10">
        <v>14</v>
      </c>
      <c r="I61" s="15" t="s">
        <v>13</v>
      </c>
      <c r="XEZ61"/>
    </row>
    <row r="62" s="1" customFormat="1" customHeight="1" spans="1:16380">
      <c r="A62" s="9">
        <v>60</v>
      </c>
      <c r="B62" s="9" t="s">
        <v>61</v>
      </c>
      <c r="C62" s="9" t="s">
        <v>11</v>
      </c>
      <c r="D62" s="9" t="s">
        <v>76</v>
      </c>
      <c r="E62" s="9">
        <v>166</v>
      </c>
      <c r="F62" s="12">
        <v>81.92</v>
      </c>
      <c r="G62" s="10">
        <f t="shared" si="2"/>
        <v>82.352</v>
      </c>
      <c r="H62" s="10">
        <v>15</v>
      </c>
      <c r="I62" s="15" t="s">
        <v>28</v>
      </c>
      <c r="XEZ62"/>
    </row>
    <row r="63" s="1" customFormat="1" customHeight="1" spans="1:16380">
      <c r="A63" s="9">
        <v>61</v>
      </c>
      <c r="B63" s="9" t="s">
        <v>61</v>
      </c>
      <c r="C63" s="9" t="s">
        <v>11</v>
      </c>
      <c r="D63" s="9" t="s">
        <v>77</v>
      </c>
      <c r="E63" s="9">
        <v>168</v>
      </c>
      <c r="F63" s="12">
        <v>80.74</v>
      </c>
      <c r="G63" s="10">
        <f t="shared" si="2"/>
        <v>82.044</v>
      </c>
      <c r="H63" s="10">
        <v>16</v>
      </c>
      <c r="I63" s="15" t="s">
        <v>28</v>
      </c>
      <c r="XEZ63"/>
    </row>
    <row r="64" s="1" customFormat="1" customHeight="1" spans="1:16380">
      <c r="A64" s="9">
        <v>62</v>
      </c>
      <c r="B64" s="9" t="s">
        <v>61</v>
      </c>
      <c r="C64" s="9" t="s">
        <v>11</v>
      </c>
      <c r="D64" s="9" t="s">
        <v>78</v>
      </c>
      <c r="E64" s="9">
        <v>163.6</v>
      </c>
      <c r="F64" s="12">
        <v>81.52</v>
      </c>
      <c r="G64" s="10">
        <f t="shared" si="2"/>
        <v>81.632</v>
      </c>
      <c r="H64" s="10">
        <v>17</v>
      </c>
      <c r="I64" s="15" t="s">
        <v>28</v>
      </c>
      <c r="XEZ64"/>
    </row>
    <row r="65" s="1" customFormat="1" customHeight="1" spans="1:16380">
      <c r="A65" s="9">
        <v>63</v>
      </c>
      <c r="B65" s="9" t="s">
        <v>61</v>
      </c>
      <c r="C65" s="9" t="s">
        <v>11</v>
      </c>
      <c r="D65" s="9" t="s">
        <v>79</v>
      </c>
      <c r="E65" s="9">
        <v>166.9</v>
      </c>
      <c r="F65" s="12">
        <v>79.76</v>
      </c>
      <c r="G65" s="10">
        <f t="shared" si="2"/>
        <v>81.236</v>
      </c>
      <c r="H65" s="10">
        <v>18</v>
      </c>
      <c r="I65" s="15" t="s">
        <v>28</v>
      </c>
      <c r="XEZ65"/>
    </row>
    <row r="66" s="1" customFormat="1" customHeight="1" spans="1:16380">
      <c r="A66" s="9">
        <v>64</v>
      </c>
      <c r="B66" s="9" t="s">
        <v>61</v>
      </c>
      <c r="C66" s="9" t="s">
        <v>11</v>
      </c>
      <c r="D66" s="9" t="s">
        <v>80</v>
      </c>
      <c r="E66" s="9">
        <v>161.8</v>
      </c>
      <c r="F66" s="12">
        <v>81.36</v>
      </c>
      <c r="G66" s="10">
        <f t="shared" si="2"/>
        <v>81.176</v>
      </c>
      <c r="H66" s="10">
        <v>19</v>
      </c>
      <c r="I66" s="15" t="s">
        <v>28</v>
      </c>
      <c r="XEZ66"/>
    </row>
    <row r="67" s="1" customFormat="1" customHeight="1" spans="1:16380">
      <c r="A67" s="9">
        <v>65</v>
      </c>
      <c r="B67" s="9" t="s">
        <v>61</v>
      </c>
      <c r="C67" s="9" t="s">
        <v>11</v>
      </c>
      <c r="D67" s="9" t="s">
        <v>81</v>
      </c>
      <c r="E67" s="9">
        <v>162.1</v>
      </c>
      <c r="F67" s="12">
        <v>81.02</v>
      </c>
      <c r="G67" s="10">
        <f t="shared" si="2"/>
        <v>81.032</v>
      </c>
      <c r="H67" s="10">
        <v>20</v>
      </c>
      <c r="I67" s="15" t="s">
        <v>28</v>
      </c>
      <c r="XEZ67"/>
    </row>
    <row r="68" s="1" customFormat="1" customHeight="1" spans="1:16380">
      <c r="A68" s="9">
        <v>66</v>
      </c>
      <c r="B68" s="9" t="s">
        <v>61</v>
      </c>
      <c r="C68" s="9" t="s">
        <v>11</v>
      </c>
      <c r="D68" s="9" t="s">
        <v>82</v>
      </c>
      <c r="E68" s="9">
        <v>160.3</v>
      </c>
      <c r="F68" s="12">
        <v>80.54</v>
      </c>
      <c r="G68" s="10">
        <f t="shared" si="2"/>
        <v>80.384</v>
      </c>
      <c r="H68" s="10">
        <v>21</v>
      </c>
      <c r="I68" s="15" t="s">
        <v>28</v>
      </c>
      <c r="XEZ68"/>
    </row>
    <row r="69" s="1" customFormat="1" customHeight="1" spans="1:16380">
      <c r="A69" s="9">
        <v>67</v>
      </c>
      <c r="B69" s="9" t="s">
        <v>61</v>
      </c>
      <c r="C69" s="9" t="s">
        <v>11</v>
      </c>
      <c r="D69" s="9" t="s">
        <v>83</v>
      </c>
      <c r="E69" s="9">
        <v>158.1</v>
      </c>
      <c r="F69" s="12">
        <v>80.92</v>
      </c>
      <c r="G69" s="10">
        <f t="shared" si="2"/>
        <v>80.172</v>
      </c>
      <c r="H69" s="10">
        <v>22</v>
      </c>
      <c r="I69" s="15" t="s">
        <v>28</v>
      </c>
      <c r="XEZ69"/>
    </row>
    <row r="70" s="1" customFormat="1" customHeight="1" spans="1:16380">
      <c r="A70" s="9">
        <v>68</v>
      </c>
      <c r="B70" s="9" t="s">
        <v>61</v>
      </c>
      <c r="C70" s="9" t="s">
        <v>11</v>
      </c>
      <c r="D70" s="9" t="s">
        <v>84</v>
      </c>
      <c r="E70" s="9">
        <v>155.3</v>
      </c>
      <c r="F70" s="12">
        <v>80.1</v>
      </c>
      <c r="G70" s="10">
        <f t="shared" si="2"/>
        <v>79.12</v>
      </c>
      <c r="H70" s="10">
        <v>23</v>
      </c>
      <c r="I70" s="15" t="s">
        <v>28</v>
      </c>
      <c r="XEZ70"/>
    </row>
    <row r="71" s="1" customFormat="1" customHeight="1" spans="1:16380">
      <c r="A71" s="9">
        <v>69</v>
      </c>
      <c r="B71" s="9" t="s">
        <v>61</v>
      </c>
      <c r="C71" s="9" t="s">
        <v>11</v>
      </c>
      <c r="D71" s="9" t="s">
        <v>85</v>
      </c>
      <c r="E71" s="9">
        <v>167.6</v>
      </c>
      <c r="F71" s="12" t="s">
        <v>43</v>
      </c>
      <c r="G71" s="11">
        <f t="shared" ref="G71:G75" si="3">E71/2*0.4</f>
        <v>33.52</v>
      </c>
      <c r="H71" s="10">
        <v>0</v>
      </c>
      <c r="I71" s="15" t="s">
        <v>28</v>
      </c>
      <c r="XEZ71"/>
    </row>
    <row r="72" s="1" customFormat="1" customHeight="1" spans="1:16380">
      <c r="A72" s="9">
        <v>70</v>
      </c>
      <c r="B72" s="9" t="s">
        <v>61</v>
      </c>
      <c r="C72" s="9" t="s">
        <v>11</v>
      </c>
      <c r="D72" s="9" t="s">
        <v>86</v>
      </c>
      <c r="E72" s="9">
        <v>164.4</v>
      </c>
      <c r="F72" s="12" t="s">
        <v>43</v>
      </c>
      <c r="G72" s="11">
        <f t="shared" si="3"/>
        <v>32.88</v>
      </c>
      <c r="H72" s="10">
        <v>0</v>
      </c>
      <c r="I72" s="15" t="s">
        <v>28</v>
      </c>
      <c r="XEZ72"/>
    </row>
    <row r="73" s="1" customFormat="1" customHeight="1" spans="1:16380">
      <c r="A73" s="9">
        <v>71</v>
      </c>
      <c r="B73" s="9" t="s">
        <v>61</v>
      </c>
      <c r="C73" s="9" t="s">
        <v>11</v>
      </c>
      <c r="D73" s="9" t="s">
        <v>87</v>
      </c>
      <c r="E73" s="9">
        <v>156.7</v>
      </c>
      <c r="F73" s="12" t="s">
        <v>43</v>
      </c>
      <c r="G73" s="11">
        <f t="shared" si="3"/>
        <v>31.34</v>
      </c>
      <c r="H73" s="10">
        <v>0</v>
      </c>
      <c r="I73" s="15" t="s">
        <v>28</v>
      </c>
      <c r="XEZ73"/>
    </row>
    <row r="74" s="1" customFormat="1" customHeight="1" spans="1:16380">
      <c r="A74" s="9">
        <v>72</v>
      </c>
      <c r="B74" s="9" t="s">
        <v>61</v>
      </c>
      <c r="C74" s="9" t="s">
        <v>11</v>
      </c>
      <c r="D74" s="9" t="s">
        <v>88</v>
      </c>
      <c r="E74" s="9">
        <v>156.1</v>
      </c>
      <c r="F74" s="12" t="s">
        <v>43</v>
      </c>
      <c r="G74" s="11">
        <f t="shared" si="3"/>
        <v>31.22</v>
      </c>
      <c r="H74" s="10">
        <v>0</v>
      </c>
      <c r="I74" s="15" t="s">
        <v>28</v>
      </c>
      <c r="XEZ74"/>
    </row>
    <row r="75" s="1" customFormat="1" customHeight="1" spans="1:16380">
      <c r="A75" s="9">
        <v>73</v>
      </c>
      <c r="B75" s="9" t="s">
        <v>61</v>
      </c>
      <c r="C75" s="9" t="s">
        <v>11</v>
      </c>
      <c r="D75" s="9" t="s">
        <v>89</v>
      </c>
      <c r="E75" s="9">
        <v>154.4</v>
      </c>
      <c r="F75" s="12" t="s">
        <v>43</v>
      </c>
      <c r="G75" s="11">
        <f t="shared" si="3"/>
        <v>30.88</v>
      </c>
      <c r="H75" s="10">
        <v>0</v>
      </c>
      <c r="I75" s="15" t="s">
        <v>28</v>
      </c>
      <c r="XEZ75"/>
    </row>
    <row r="76" s="1" customFormat="1" customHeight="1" spans="1:16380">
      <c r="A76" s="9">
        <v>74</v>
      </c>
      <c r="B76" s="9" t="s">
        <v>90</v>
      </c>
      <c r="C76" s="9" t="s">
        <v>91</v>
      </c>
      <c r="D76" s="9" t="s">
        <v>92</v>
      </c>
      <c r="E76" s="9">
        <v>157.4</v>
      </c>
      <c r="F76" s="12">
        <v>81.84</v>
      </c>
      <c r="G76" s="10">
        <f t="shared" ref="G76:G121" si="4">E76/2*0.4+F76*0.6</f>
        <v>80.584</v>
      </c>
      <c r="H76" s="10">
        <v>1</v>
      </c>
      <c r="I76" s="15" t="s">
        <v>13</v>
      </c>
      <c r="XEZ76"/>
    </row>
    <row r="77" s="1" customFormat="1" customHeight="1" spans="1:16380">
      <c r="A77" s="9">
        <v>75</v>
      </c>
      <c r="B77" s="9" t="s">
        <v>90</v>
      </c>
      <c r="C77" s="9" t="s">
        <v>91</v>
      </c>
      <c r="D77" s="9" t="s">
        <v>93</v>
      </c>
      <c r="E77" s="9">
        <v>158.8</v>
      </c>
      <c r="F77" s="12">
        <v>80.94</v>
      </c>
      <c r="G77" s="10">
        <f t="shared" si="4"/>
        <v>80.324</v>
      </c>
      <c r="H77" s="10">
        <v>2</v>
      </c>
      <c r="I77" s="15" t="s">
        <v>13</v>
      </c>
      <c r="XEZ77"/>
    </row>
    <row r="78" s="1" customFormat="1" customHeight="1" spans="1:16380">
      <c r="A78" s="9">
        <v>76</v>
      </c>
      <c r="B78" s="9" t="s">
        <v>90</v>
      </c>
      <c r="C78" s="9" t="s">
        <v>91</v>
      </c>
      <c r="D78" s="9" t="s">
        <v>94</v>
      </c>
      <c r="E78" s="9">
        <v>156.2</v>
      </c>
      <c r="F78" s="12">
        <v>81.62</v>
      </c>
      <c r="G78" s="10">
        <f t="shared" si="4"/>
        <v>80.212</v>
      </c>
      <c r="H78" s="10">
        <v>3</v>
      </c>
      <c r="I78" s="15" t="s">
        <v>13</v>
      </c>
      <c r="XEZ78"/>
    </row>
    <row r="79" s="1" customFormat="1" customHeight="1" spans="1:16380">
      <c r="A79" s="9">
        <v>77</v>
      </c>
      <c r="B79" s="9" t="s">
        <v>90</v>
      </c>
      <c r="C79" s="9" t="s">
        <v>91</v>
      </c>
      <c r="D79" s="9" t="s">
        <v>95</v>
      </c>
      <c r="E79" s="9">
        <v>153.6</v>
      </c>
      <c r="F79" s="12">
        <v>81.54</v>
      </c>
      <c r="G79" s="10">
        <f t="shared" si="4"/>
        <v>79.644</v>
      </c>
      <c r="H79" s="10">
        <v>4</v>
      </c>
      <c r="I79" s="15" t="s">
        <v>13</v>
      </c>
      <c r="XEZ79"/>
    </row>
    <row r="80" s="1" customFormat="1" customHeight="1" spans="1:16380">
      <c r="A80" s="9">
        <v>78</v>
      </c>
      <c r="B80" s="9" t="s">
        <v>90</v>
      </c>
      <c r="C80" s="9" t="s">
        <v>91</v>
      </c>
      <c r="D80" s="9" t="s">
        <v>96</v>
      </c>
      <c r="E80" s="9">
        <v>155.8</v>
      </c>
      <c r="F80" s="12">
        <v>80.16</v>
      </c>
      <c r="G80" s="10">
        <f t="shared" si="4"/>
        <v>79.256</v>
      </c>
      <c r="H80" s="10">
        <v>5</v>
      </c>
      <c r="I80" s="15" t="s">
        <v>13</v>
      </c>
      <c r="XEZ80"/>
    </row>
    <row r="81" s="1" customFormat="1" customHeight="1" spans="1:16380">
      <c r="A81" s="9">
        <v>79</v>
      </c>
      <c r="B81" s="9" t="s">
        <v>90</v>
      </c>
      <c r="C81" s="9" t="s">
        <v>91</v>
      </c>
      <c r="D81" s="9" t="s">
        <v>97</v>
      </c>
      <c r="E81" s="9">
        <v>150.6</v>
      </c>
      <c r="F81" s="12">
        <v>81.22</v>
      </c>
      <c r="G81" s="10">
        <f t="shared" si="4"/>
        <v>78.852</v>
      </c>
      <c r="H81" s="10">
        <v>6</v>
      </c>
      <c r="I81" s="15" t="s">
        <v>13</v>
      </c>
      <c r="XEZ81"/>
    </row>
    <row r="82" s="1" customFormat="1" customHeight="1" spans="1:16380">
      <c r="A82" s="9">
        <v>80</v>
      </c>
      <c r="B82" s="9" t="s">
        <v>90</v>
      </c>
      <c r="C82" s="9" t="s">
        <v>91</v>
      </c>
      <c r="D82" s="9" t="s">
        <v>98</v>
      </c>
      <c r="E82" s="9">
        <v>146</v>
      </c>
      <c r="F82" s="13">
        <v>82.56</v>
      </c>
      <c r="G82" s="16">
        <f t="shared" si="4"/>
        <v>78.736</v>
      </c>
      <c r="H82" s="10">
        <v>7</v>
      </c>
      <c r="I82" s="15" t="s">
        <v>13</v>
      </c>
      <c r="XEZ82"/>
    </row>
    <row r="83" s="1" customFormat="1" customHeight="1" spans="1:16380">
      <c r="A83" s="9">
        <v>81</v>
      </c>
      <c r="B83" s="9" t="s">
        <v>90</v>
      </c>
      <c r="C83" s="9" t="s">
        <v>91</v>
      </c>
      <c r="D83" s="9" t="s">
        <v>99</v>
      </c>
      <c r="E83" s="9">
        <v>147.8</v>
      </c>
      <c r="F83" s="12">
        <v>81.6</v>
      </c>
      <c r="G83" s="10">
        <f t="shared" si="4"/>
        <v>78.52</v>
      </c>
      <c r="H83" s="10">
        <v>8</v>
      </c>
      <c r="I83" s="15" t="s">
        <v>13</v>
      </c>
      <c r="XEZ83"/>
    </row>
    <row r="84" s="1" customFormat="1" customHeight="1" spans="1:16380">
      <c r="A84" s="9">
        <v>82</v>
      </c>
      <c r="B84" s="9" t="s">
        <v>90</v>
      </c>
      <c r="C84" s="9" t="s">
        <v>91</v>
      </c>
      <c r="D84" s="9" t="s">
        <v>100</v>
      </c>
      <c r="E84" s="9">
        <v>147.4</v>
      </c>
      <c r="F84" s="12">
        <v>80.58</v>
      </c>
      <c r="G84" s="10">
        <f t="shared" si="4"/>
        <v>77.828</v>
      </c>
      <c r="H84" s="10">
        <v>9</v>
      </c>
      <c r="I84" s="15" t="s">
        <v>13</v>
      </c>
      <c r="XEZ84"/>
    </row>
    <row r="85" s="1" customFormat="1" customHeight="1" spans="1:16380">
      <c r="A85" s="9">
        <v>83</v>
      </c>
      <c r="B85" s="9" t="s">
        <v>90</v>
      </c>
      <c r="C85" s="9" t="s">
        <v>91</v>
      </c>
      <c r="D85" s="9" t="s">
        <v>101</v>
      </c>
      <c r="E85" s="9">
        <v>140.6</v>
      </c>
      <c r="F85" s="12">
        <v>81.28</v>
      </c>
      <c r="G85" s="10">
        <f t="shared" si="4"/>
        <v>76.888</v>
      </c>
      <c r="H85" s="10">
        <v>10</v>
      </c>
      <c r="I85" s="15" t="s">
        <v>28</v>
      </c>
      <c r="XEZ85"/>
    </row>
    <row r="86" s="1" customFormat="1" customHeight="1" spans="1:16380">
      <c r="A86" s="9">
        <v>84</v>
      </c>
      <c r="B86" s="9" t="s">
        <v>90</v>
      </c>
      <c r="C86" s="9" t="s">
        <v>91</v>
      </c>
      <c r="D86" s="9" t="s">
        <v>102</v>
      </c>
      <c r="E86" s="9">
        <v>136.6</v>
      </c>
      <c r="F86" s="12">
        <v>81.24</v>
      </c>
      <c r="G86" s="10">
        <f t="shared" si="4"/>
        <v>76.064</v>
      </c>
      <c r="H86" s="10">
        <v>11</v>
      </c>
      <c r="I86" s="15" t="s">
        <v>28</v>
      </c>
      <c r="XEZ86"/>
    </row>
    <row r="87" s="1" customFormat="1" customHeight="1" spans="1:16380">
      <c r="A87" s="9">
        <v>85</v>
      </c>
      <c r="B87" s="9" t="s">
        <v>90</v>
      </c>
      <c r="C87" s="9" t="s">
        <v>91</v>
      </c>
      <c r="D87" s="9" t="s">
        <v>103</v>
      </c>
      <c r="E87" s="9">
        <v>135.8</v>
      </c>
      <c r="F87" s="12">
        <v>80.96</v>
      </c>
      <c r="G87" s="10">
        <f t="shared" si="4"/>
        <v>75.736</v>
      </c>
      <c r="H87" s="10">
        <v>12</v>
      </c>
      <c r="I87" s="15" t="s">
        <v>28</v>
      </c>
      <c r="XEZ87"/>
    </row>
    <row r="88" s="1" customFormat="1" customHeight="1" spans="1:16380">
      <c r="A88" s="9">
        <v>86</v>
      </c>
      <c r="B88" s="9" t="s">
        <v>90</v>
      </c>
      <c r="C88" s="9" t="s">
        <v>91</v>
      </c>
      <c r="D88" s="9" t="s">
        <v>104</v>
      </c>
      <c r="E88" s="9">
        <v>133.8</v>
      </c>
      <c r="F88" s="12">
        <v>81.44</v>
      </c>
      <c r="G88" s="10">
        <f t="shared" si="4"/>
        <v>75.624</v>
      </c>
      <c r="H88" s="10">
        <v>13</v>
      </c>
      <c r="I88" s="15" t="s">
        <v>28</v>
      </c>
      <c r="XEZ88"/>
    </row>
    <row r="89" s="1" customFormat="1" customHeight="1" spans="1:16380">
      <c r="A89" s="9">
        <v>87</v>
      </c>
      <c r="B89" s="9" t="s">
        <v>90</v>
      </c>
      <c r="C89" s="9" t="s">
        <v>91</v>
      </c>
      <c r="D89" s="9" t="s">
        <v>105</v>
      </c>
      <c r="E89" s="9">
        <v>133.2</v>
      </c>
      <c r="F89" s="12">
        <v>81.56</v>
      </c>
      <c r="G89" s="10">
        <f t="shared" si="4"/>
        <v>75.576</v>
      </c>
      <c r="H89" s="10">
        <v>14</v>
      </c>
      <c r="I89" s="15" t="s">
        <v>28</v>
      </c>
      <c r="XEZ89"/>
    </row>
    <row r="90" s="1" customFormat="1" customHeight="1" spans="1:16380">
      <c r="A90" s="9">
        <v>88</v>
      </c>
      <c r="B90" s="9" t="s">
        <v>90</v>
      </c>
      <c r="C90" s="9" t="s">
        <v>91</v>
      </c>
      <c r="D90" s="9" t="s">
        <v>106</v>
      </c>
      <c r="E90" s="9">
        <v>132.4</v>
      </c>
      <c r="F90" s="12">
        <v>81.74</v>
      </c>
      <c r="G90" s="10">
        <f t="shared" si="4"/>
        <v>75.524</v>
      </c>
      <c r="H90" s="10">
        <v>15</v>
      </c>
      <c r="I90" s="15" t="s">
        <v>28</v>
      </c>
      <c r="XEZ90"/>
    </row>
    <row r="91" s="1" customFormat="1" customHeight="1" spans="1:16380">
      <c r="A91" s="9">
        <v>89</v>
      </c>
      <c r="B91" s="9" t="s">
        <v>90</v>
      </c>
      <c r="C91" s="9" t="s">
        <v>91</v>
      </c>
      <c r="D91" s="9" t="s">
        <v>107</v>
      </c>
      <c r="E91" s="9">
        <v>130.8</v>
      </c>
      <c r="F91" s="12">
        <v>82.18</v>
      </c>
      <c r="G91" s="10">
        <f t="shared" si="4"/>
        <v>75.468</v>
      </c>
      <c r="H91" s="10">
        <v>16</v>
      </c>
      <c r="I91" s="15" t="s">
        <v>28</v>
      </c>
      <c r="XEZ91"/>
    </row>
    <row r="92" s="1" customFormat="1" customHeight="1" spans="1:16380">
      <c r="A92" s="9">
        <v>90</v>
      </c>
      <c r="B92" s="9" t="s">
        <v>90</v>
      </c>
      <c r="C92" s="9" t="s">
        <v>91</v>
      </c>
      <c r="D92" s="9" t="s">
        <v>108</v>
      </c>
      <c r="E92" s="9">
        <v>131.6</v>
      </c>
      <c r="F92" s="12">
        <v>81.7</v>
      </c>
      <c r="G92" s="10">
        <f t="shared" si="4"/>
        <v>75.34</v>
      </c>
      <c r="H92" s="10">
        <v>17</v>
      </c>
      <c r="I92" s="15" t="s">
        <v>28</v>
      </c>
      <c r="XEZ92"/>
    </row>
    <row r="93" s="1" customFormat="1" customHeight="1" spans="1:16380">
      <c r="A93" s="9">
        <v>91</v>
      </c>
      <c r="B93" s="9" t="s">
        <v>90</v>
      </c>
      <c r="C93" s="9" t="s">
        <v>91</v>
      </c>
      <c r="D93" s="9" t="s">
        <v>109</v>
      </c>
      <c r="E93" s="9">
        <v>131.2</v>
      </c>
      <c r="F93" s="12">
        <v>81.62</v>
      </c>
      <c r="G93" s="10">
        <f t="shared" si="4"/>
        <v>75.212</v>
      </c>
      <c r="H93" s="10">
        <v>18</v>
      </c>
      <c r="I93" s="15" t="s">
        <v>28</v>
      </c>
      <c r="XEZ93"/>
    </row>
    <row r="94" s="1" customFormat="1" customHeight="1" spans="1:16380">
      <c r="A94" s="9">
        <v>92</v>
      </c>
      <c r="B94" s="17" t="s">
        <v>90</v>
      </c>
      <c r="C94" s="17" t="s">
        <v>91</v>
      </c>
      <c r="D94" s="9" t="s">
        <v>110</v>
      </c>
      <c r="E94" s="17">
        <v>130.8</v>
      </c>
      <c r="F94" s="18">
        <v>79.46</v>
      </c>
      <c r="G94" s="19">
        <f t="shared" si="4"/>
        <v>73.836</v>
      </c>
      <c r="H94" s="10">
        <v>19</v>
      </c>
      <c r="I94" s="15" t="s">
        <v>28</v>
      </c>
      <c r="XEZ94"/>
    </row>
    <row r="95" s="1" customFormat="1" customHeight="1" spans="1:16380">
      <c r="A95" s="9">
        <v>93</v>
      </c>
      <c r="B95" s="9" t="s">
        <v>111</v>
      </c>
      <c r="C95" s="9" t="s">
        <v>112</v>
      </c>
      <c r="D95" s="9" t="s">
        <v>15</v>
      </c>
      <c r="E95" s="9">
        <v>175.9</v>
      </c>
      <c r="F95" s="12">
        <v>81.44</v>
      </c>
      <c r="G95" s="10">
        <f t="shared" si="4"/>
        <v>84.044</v>
      </c>
      <c r="H95" s="10">
        <v>1</v>
      </c>
      <c r="I95" s="15" t="s">
        <v>13</v>
      </c>
      <c r="XEZ95"/>
    </row>
    <row r="96" s="1" customFormat="1" customHeight="1" spans="1:16380">
      <c r="A96" s="9">
        <v>94</v>
      </c>
      <c r="B96" s="9" t="s">
        <v>111</v>
      </c>
      <c r="C96" s="9" t="s">
        <v>112</v>
      </c>
      <c r="D96" s="9" t="s">
        <v>113</v>
      </c>
      <c r="E96" s="9">
        <v>170.6</v>
      </c>
      <c r="F96" s="12">
        <v>81.4</v>
      </c>
      <c r="G96" s="10">
        <f t="shared" si="4"/>
        <v>82.96</v>
      </c>
      <c r="H96" s="10">
        <v>2</v>
      </c>
      <c r="I96" s="15" t="s">
        <v>13</v>
      </c>
      <c r="XEZ96"/>
    </row>
    <row r="97" s="1" customFormat="1" customHeight="1" spans="1:16380">
      <c r="A97" s="9">
        <v>95</v>
      </c>
      <c r="B97" s="9" t="s">
        <v>111</v>
      </c>
      <c r="C97" s="9" t="s">
        <v>112</v>
      </c>
      <c r="D97" s="9" t="s">
        <v>114</v>
      </c>
      <c r="E97" s="9">
        <v>172.7</v>
      </c>
      <c r="F97" s="12">
        <v>80.38</v>
      </c>
      <c r="G97" s="10">
        <f t="shared" si="4"/>
        <v>82.768</v>
      </c>
      <c r="H97" s="10">
        <v>3</v>
      </c>
      <c r="I97" s="15" t="s">
        <v>13</v>
      </c>
      <c r="XEZ97"/>
    </row>
    <row r="98" s="1" customFormat="1" customHeight="1" spans="1:16380">
      <c r="A98" s="9">
        <v>96</v>
      </c>
      <c r="B98" s="9" t="s">
        <v>111</v>
      </c>
      <c r="C98" s="9" t="s">
        <v>112</v>
      </c>
      <c r="D98" s="9" t="s">
        <v>115</v>
      </c>
      <c r="E98" s="9">
        <v>171.6</v>
      </c>
      <c r="F98" s="12">
        <v>80.4</v>
      </c>
      <c r="G98" s="10">
        <f t="shared" si="4"/>
        <v>82.56</v>
      </c>
      <c r="H98" s="10">
        <v>4</v>
      </c>
      <c r="I98" s="15" t="s">
        <v>13</v>
      </c>
      <c r="XEZ98"/>
    </row>
    <row r="99" s="1" customFormat="1" customHeight="1" spans="1:16380">
      <c r="A99" s="9">
        <v>97</v>
      </c>
      <c r="B99" s="9" t="s">
        <v>111</v>
      </c>
      <c r="C99" s="9" t="s">
        <v>112</v>
      </c>
      <c r="D99" s="9" t="s">
        <v>116</v>
      </c>
      <c r="E99" s="9">
        <v>169.9</v>
      </c>
      <c r="F99" s="12">
        <v>80.74</v>
      </c>
      <c r="G99" s="10">
        <f t="shared" si="4"/>
        <v>82.424</v>
      </c>
      <c r="H99" s="10">
        <v>5</v>
      </c>
      <c r="I99" s="15" t="s">
        <v>13</v>
      </c>
      <c r="XEZ99"/>
    </row>
    <row r="100" s="1" customFormat="1" customHeight="1" spans="1:16380">
      <c r="A100" s="9">
        <v>98</v>
      </c>
      <c r="B100" s="9" t="s">
        <v>111</v>
      </c>
      <c r="C100" s="9" t="s">
        <v>112</v>
      </c>
      <c r="D100" s="9" t="s">
        <v>117</v>
      </c>
      <c r="E100" s="9">
        <v>165.6</v>
      </c>
      <c r="F100" s="12">
        <v>81.04</v>
      </c>
      <c r="G100" s="10">
        <f t="shared" si="4"/>
        <v>81.744</v>
      </c>
      <c r="H100" s="10">
        <v>6</v>
      </c>
      <c r="I100" s="15" t="s">
        <v>13</v>
      </c>
      <c r="XEZ100"/>
    </row>
    <row r="101" s="1" customFormat="1" customHeight="1" spans="1:16380">
      <c r="A101" s="9">
        <v>99</v>
      </c>
      <c r="B101" s="9" t="s">
        <v>111</v>
      </c>
      <c r="C101" s="9" t="s">
        <v>112</v>
      </c>
      <c r="D101" s="9" t="s">
        <v>118</v>
      </c>
      <c r="E101" s="9">
        <v>160.4</v>
      </c>
      <c r="F101" s="12">
        <v>82.76</v>
      </c>
      <c r="G101" s="10">
        <f t="shared" si="4"/>
        <v>81.736</v>
      </c>
      <c r="H101" s="10">
        <v>7</v>
      </c>
      <c r="I101" s="15" t="s">
        <v>13</v>
      </c>
      <c r="XEZ101"/>
    </row>
    <row r="102" s="1" customFormat="1" customHeight="1" spans="1:16380">
      <c r="A102" s="9">
        <v>100</v>
      </c>
      <c r="B102" s="9" t="s">
        <v>111</v>
      </c>
      <c r="C102" s="9" t="s">
        <v>112</v>
      </c>
      <c r="D102" s="9" t="s">
        <v>119</v>
      </c>
      <c r="E102" s="9">
        <v>164.9</v>
      </c>
      <c r="F102" s="12">
        <v>80.94</v>
      </c>
      <c r="G102" s="10">
        <f t="shared" si="4"/>
        <v>81.544</v>
      </c>
      <c r="H102" s="10">
        <v>8</v>
      </c>
      <c r="I102" s="15" t="s">
        <v>13</v>
      </c>
      <c r="XEZ102"/>
    </row>
    <row r="103" s="1" customFormat="1" customHeight="1" spans="1:16380">
      <c r="A103" s="9">
        <v>101</v>
      </c>
      <c r="B103" s="9" t="s">
        <v>111</v>
      </c>
      <c r="C103" s="9" t="s">
        <v>112</v>
      </c>
      <c r="D103" s="9" t="s">
        <v>120</v>
      </c>
      <c r="E103" s="9">
        <v>162.2</v>
      </c>
      <c r="F103" s="12">
        <v>81.72</v>
      </c>
      <c r="G103" s="10">
        <f t="shared" si="4"/>
        <v>81.472</v>
      </c>
      <c r="H103" s="10">
        <v>9</v>
      </c>
      <c r="I103" s="15" t="s">
        <v>13</v>
      </c>
      <c r="XEZ103"/>
    </row>
    <row r="104" s="1" customFormat="1" customHeight="1" spans="1:16380">
      <c r="A104" s="9">
        <v>102</v>
      </c>
      <c r="B104" s="9" t="s">
        <v>111</v>
      </c>
      <c r="C104" s="9" t="s">
        <v>112</v>
      </c>
      <c r="D104" s="9" t="s">
        <v>121</v>
      </c>
      <c r="E104" s="9">
        <v>168</v>
      </c>
      <c r="F104" s="12">
        <v>79.54</v>
      </c>
      <c r="G104" s="10">
        <f t="shared" si="4"/>
        <v>81.324</v>
      </c>
      <c r="H104" s="10">
        <v>10</v>
      </c>
      <c r="I104" s="15" t="s">
        <v>13</v>
      </c>
      <c r="XEZ104"/>
    </row>
    <row r="105" s="1" customFormat="1" customHeight="1" spans="1:16380">
      <c r="A105" s="9">
        <v>103</v>
      </c>
      <c r="B105" s="9" t="s">
        <v>111</v>
      </c>
      <c r="C105" s="9" t="s">
        <v>112</v>
      </c>
      <c r="D105" s="9" t="s">
        <v>122</v>
      </c>
      <c r="E105" s="9">
        <v>160.6</v>
      </c>
      <c r="F105" s="12">
        <v>81.74</v>
      </c>
      <c r="G105" s="10">
        <f t="shared" si="4"/>
        <v>81.164</v>
      </c>
      <c r="H105" s="10">
        <v>11</v>
      </c>
      <c r="I105" s="15" t="s">
        <v>13</v>
      </c>
      <c r="XEZ105"/>
    </row>
    <row r="106" s="1" customFormat="1" customHeight="1" spans="1:16380">
      <c r="A106" s="9">
        <v>104</v>
      </c>
      <c r="B106" s="9" t="s">
        <v>111</v>
      </c>
      <c r="C106" s="9" t="s">
        <v>112</v>
      </c>
      <c r="D106" s="9" t="s">
        <v>123</v>
      </c>
      <c r="E106" s="9">
        <v>162.1</v>
      </c>
      <c r="F106" s="12">
        <v>80.86</v>
      </c>
      <c r="G106" s="10">
        <f t="shared" si="4"/>
        <v>80.936</v>
      </c>
      <c r="H106" s="10">
        <v>12</v>
      </c>
      <c r="I106" s="15" t="s">
        <v>13</v>
      </c>
      <c r="XEZ106"/>
    </row>
    <row r="107" s="1" customFormat="1" customHeight="1" spans="1:16380">
      <c r="A107" s="9">
        <v>105</v>
      </c>
      <c r="B107" s="9" t="s">
        <v>111</v>
      </c>
      <c r="C107" s="9" t="s">
        <v>112</v>
      </c>
      <c r="D107" s="9" t="s">
        <v>124</v>
      </c>
      <c r="E107" s="9">
        <v>158.2</v>
      </c>
      <c r="F107" s="12">
        <v>81.4</v>
      </c>
      <c r="G107" s="10">
        <f t="shared" si="4"/>
        <v>80.48</v>
      </c>
      <c r="H107" s="10">
        <v>13</v>
      </c>
      <c r="I107" s="15" t="s">
        <v>13</v>
      </c>
      <c r="XEZ107"/>
    </row>
    <row r="108" s="1" customFormat="1" customHeight="1" spans="1:16380">
      <c r="A108" s="9">
        <v>106</v>
      </c>
      <c r="B108" s="9" t="s">
        <v>111</v>
      </c>
      <c r="C108" s="9" t="s">
        <v>112</v>
      </c>
      <c r="D108" s="9" t="s">
        <v>125</v>
      </c>
      <c r="E108" s="9">
        <v>155.2</v>
      </c>
      <c r="F108" s="12">
        <v>81.98</v>
      </c>
      <c r="G108" s="10">
        <f t="shared" si="4"/>
        <v>80.228</v>
      </c>
      <c r="H108" s="10">
        <v>14</v>
      </c>
      <c r="I108" s="15" t="s">
        <v>13</v>
      </c>
      <c r="XEZ108"/>
    </row>
    <row r="109" s="1" customFormat="1" customHeight="1" spans="1:16380">
      <c r="A109" s="9">
        <v>107</v>
      </c>
      <c r="B109" s="9" t="s">
        <v>111</v>
      </c>
      <c r="C109" s="9" t="s">
        <v>112</v>
      </c>
      <c r="D109" s="9" t="s">
        <v>126</v>
      </c>
      <c r="E109" s="9">
        <v>158.3</v>
      </c>
      <c r="F109" s="12">
        <v>80.26</v>
      </c>
      <c r="G109" s="10">
        <f t="shared" si="4"/>
        <v>79.816</v>
      </c>
      <c r="H109" s="10">
        <v>15</v>
      </c>
      <c r="I109" s="15" t="s">
        <v>13</v>
      </c>
      <c r="XEZ109"/>
    </row>
    <row r="110" s="1" customFormat="1" customHeight="1" spans="1:16380">
      <c r="A110" s="9">
        <v>108</v>
      </c>
      <c r="B110" s="9" t="s">
        <v>111</v>
      </c>
      <c r="C110" s="9" t="s">
        <v>112</v>
      </c>
      <c r="D110" s="9" t="s">
        <v>127</v>
      </c>
      <c r="E110" s="9">
        <v>153.2</v>
      </c>
      <c r="F110" s="12">
        <v>81.66</v>
      </c>
      <c r="G110" s="10">
        <f t="shared" si="4"/>
        <v>79.636</v>
      </c>
      <c r="H110" s="10">
        <v>16</v>
      </c>
      <c r="I110" s="15" t="s">
        <v>13</v>
      </c>
      <c r="XEZ110"/>
    </row>
    <row r="111" s="1" customFormat="1" customHeight="1" spans="1:16380">
      <c r="A111" s="9">
        <v>109</v>
      </c>
      <c r="B111" s="9" t="s">
        <v>111</v>
      </c>
      <c r="C111" s="9" t="s">
        <v>112</v>
      </c>
      <c r="D111" s="9" t="s">
        <v>128</v>
      </c>
      <c r="E111" s="9">
        <v>152.2</v>
      </c>
      <c r="F111" s="12">
        <v>81.68</v>
      </c>
      <c r="G111" s="10">
        <f t="shared" si="4"/>
        <v>79.448</v>
      </c>
      <c r="H111" s="10">
        <v>17</v>
      </c>
      <c r="I111" s="15" t="s">
        <v>28</v>
      </c>
      <c r="XEZ111"/>
    </row>
    <row r="112" s="1" customFormat="1" customHeight="1" spans="1:16380">
      <c r="A112" s="9">
        <v>110</v>
      </c>
      <c r="B112" s="9" t="s">
        <v>111</v>
      </c>
      <c r="C112" s="9" t="s">
        <v>112</v>
      </c>
      <c r="D112" s="9" t="s">
        <v>129</v>
      </c>
      <c r="E112" s="9">
        <v>150.6</v>
      </c>
      <c r="F112" s="12">
        <v>81.88</v>
      </c>
      <c r="G112" s="10">
        <f t="shared" si="4"/>
        <v>79.248</v>
      </c>
      <c r="H112" s="10">
        <v>18</v>
      </c>
      <c r="I112" s="15" t="s">
        <v>28</v>
      </c>
      <c r="XEZ112"/>
    </row>
    <row r="113" s="1" customFormat="1" customHeight="1" spans="1:16380">
      <c r="A113" s="9">
        <v>111</v>
      </c>
      <c r="B113" s="9" t="s">
        <v>111</v>
      </c>
      <c r="C113" s="9" t="s">
        <v>112</v>
      </c>
      <c r="D113" s="9" t="s">
        <v>130</v>
      </c>
      <c r="E113" s="9">
        <v>152.2</v>
      </c>
      <c r="F113" s="12">
        <v>81.22</v>
      </c>
      <c r="G113" s="10">
        <f t="shared" si="4"/>
        <v>79.172</v>
      </c>
      <c r="H113" s="10">
        <v>19</v>
      </c>
      <c r="I113" s="15" t="s">
        <v>28</v>
      </c>
      <c r="XEZ113"/>
    </row>
    <row r="114" s="1" customFormat="1" customHeight="1" spans="1:16380">
      <c r="A114" s="9">
        <v>112</v>
      </c>
      <c r="B114" s="9" t="s">
        <v>111</v>
      </c>
      <c r="C114" s="9" t="s">
        <v>112</v>
      </c>
      <c r="D114" s="9" t="s">
        <v>131</v>
      </c>
      <c r="E114" s="9">
        <v>155.2</v>
      </c>
      <c r="F114" s="12">
        <v>80</v>
      </c>
      <c r="G114" s="10">
        <f t="shared" si="4"/>
        <v>79.04</v>
      </c>
      <c r="H114" s="10">
        <v>20</v>
      </c>
      <c r="I114" s="15" t="s">
        <v>28</v>
      </c>
      <c r="XEZ114"/>
    </row>
    <row r="115" s="1" customFormat="1" customHeight="1" spans="1:16380">
      <c r="A115" s="9">
        <v>113</v>
      </c>
      <c r="B115" s="9" t="s">
        <v>111</v>
      </c>
      <c r="C115" s="9" t="s">
        <v>112</v>
      </c>
      <c r="D115" s="9" t="s">
        <v>132</v>
      </c>
      <c r="E115" s="9">
        <v>151.7</v>
      </c>
      <c r="F115" s="12">
        <v>81.06</v>
      </c>
      <c r="G115" s="10">
        <f t="shared" si="4"/>
        <v>78.976</v>
      </c>
      <c r="H115" s="10">
        <v>21</v>
      </c>
      <c r="I115" s="15" t="s">
        <v>28</v>
      </c>
      <c r="XEZ115"/>
    </row>
    <row r="116" s="1" customFormat="1" customHeight="1" spans="1:16380">
      <c r="A116" s="9">
        <v>114</v>
      </c>
      <c r="B116" s="9" t="s">
        <v>111</v>
      </c>
      <c r="C116" s="9" t="s">
        <v>112</v>
      </c>
      <c r="D116" s="9" t="s">
        <v>133</v>
      </c>
      <c r="E116" s="9">
        <v>151.6</v>
      </c>
      <c r="F116" s="12">
        <v>81.08</v>
      </c>
      <c r="G116" s="10">
        <f t="shared" si="4"/>
        <v>78.968</v>
      </c>
      <c r="H116" s="10">
        <v>22</v>
      </c>
      <c r="I116" s="15" t="s">
        <v>28</v>
      </c>
      <c r="XEZ116"/>
    </row>
    <row r="117" s="1" customFormat="1" customHeight="1" spans="1:16380">
      <c r="A117" s="9">
        <v>115</v>
      </c>
      <c r="B117" s="9" t="s">
        <v>111</v>
      </c>
      <c r="C117" s="9" t="s">
        <v>112</v>
      </c>
      <c r="D117" s="9" t="s">
        <v>134</v>
      </c>
      <c r="E117" s="9">
        <v>150.4</v>
      </c>
      <c r="F117" s="12">
        <v>81.42</v>
      </c>
      <c r="G117" s="10">
        <f t="shared" si="4"/>
        <v>78.932</v>
      </c>
      <c r="H117" s="10">
        <v>23</v>
      </c>
      <c r="I117" s="15" t="s">
        <v>28</v>
      </c>
      <c r="XEZ117"/>
    </row>
    <row r="118" s="1" customFormat="1" customHeight="1" spans="1:16380">
      <c r="A118" s="9">
        <v>116</v>
      </c>
      <c r="B118" s="9" t="s">
        <v>111</v>
      </c>
      <c r="C118" s="9" t="s">
        <v>112</v>
      </c>
      <c r="D118" s="9" t="s">
        <v>135</v>
      </c>
      <c r="E118" s="9">
        <v>149</v>
      </c>
      <c r="F118" s="12">
        <v>81.32</v>
      </c>
      <c r="G118" s="10">
        <f t="shared" si="4"/>
        <v>78.592</v>
      </c>
      <c r="H118" s="10">
        <v>24</v>
      </c>
      <c r="I118" s="15" t="s">
        <v>28</v>
      </c>
      <c r="XEZ118"/>
    </row>
    <row r="119" s="1" customFormat="1" customHeight="1" spans="1:16380">
      <c r="A119" s="9">
        <v>117</v>
      </c>
      <c r="B119" s="9" t="s">
        <v>111</v>
      </c>
      <c r="C119" s="9" t="s">
        <v>112</v>
      </c>
      <c r="D119" s="9" t="s">
        <v>136</v>
      </c>
      <c r="E119" s="9">
        <v>149.9</v>
      </c>
      <c r="F119" s="12">
        <v>80.64</v>
      </c>
      <c r="G119" s="10">
        <f t="shared" si="4"/>
        <v>78.364</v>
      </c>
      <c r="H119" s="10">
        <v>25</v>
      </c>
      <c r="I119" s="15" t="s">
        <v>28</v>
      </c>
      <c r="XEZ119"/>
    </row>
    <row r="120" s="1" customFormat="1" customHeight="1" spans="1:16380">
      <c r="A120" s="9">
        <v>118</v>
      </c>
      <c r="B120" s="9" t="s">
        <v>111</v>
      </c>
      <c r="C120" s="9" t="s">
        <v>112</v>
      </c>
      <c r="D120" s="9" t="s">
        <v>137</v>
      </c>
      <c r="E120" s="9">
        <v>150</v>
      </c>
      <c r="F120" s="12">
        <v>80.5</v>
      </c>
      <c r="G120" s="10">
        <f t="shared" si="4"/>
        <v>78.3</v>
      </c>
      <c r="H120" s="10">
        <v>26</v>
      </c>
      <c r="I120" s="15" t="s">
        <v>28</v>
      </c>
      <c r="XEZ120"/>
    </row>
    <row r="121" s="1" customFormat="1" customHeight="1" spans="1:16380">
      <c r="A121" s="9">
        <v>119</v>
      </c>
      <c r="B121" s="9" t="s">
        <v>111</v>
      </c>
      <c r="C121" s="9" t="s">
        <v>112</v>
      </c>
      <c r="D121" s="9" t="s">
        <v>138</v>
      </c>
      <c r="E121" s="9">
        <v>148.8</v>
      </c>
      <c r="F121" s="12">
        <v>80.22</v>
      </c>
      <c r="G121" s="10">
        <f t="shared" si="4"/>
        <v>77.892</v>
      </c>
      <c r="H121" s="10">
        <v>27</v>
      </c>
      <c r="I121" s="15" t="s">
        <v>28</v>
      </c>
      <c r="XEZ121"/>
    </row>
    <row r="122" s="1" customFormat="1" customHeight="1" spans="1:16380">
      <c r="A122" s="9">
        <v>120</v>
      </c>
      <c r="B122" s="9" t="s">
        <v>111</v>
      </c>
      <c r="C122" s="9" t="s">
        <v>112</v>
      </c>
      <c r="D122" s="9" t="s">
        <v>139</v>
      </c>
      <c r="E122" s="9">
        <v>167.6</v>
      </c>
      <c r="F122" s="12" t="s">
        <v>43</v>
      </c>
      <c r="G122" s="11">
        <f t="shared" ref="G122:G126" si="5">E122/2*0.4</f>
        <v>33.52</v>
      </c>
      <c r="H122" s="10">
        <v>0</v>
      </c>
      <c r="I122" s="15" t="s">
        <v>28</v>
      </c>
      <c r="XEZ122"/>
    </row>
    <row r="123" s="1" customFormat="1" customHeight="1" spans="1:16380">
      <c r="A123" s="9">
        <v>121</v>
      </c>
      <c r="B123" s="9" t="s">
        <v>111</v>
      </c>
      <c r="C123" s="9" t="s">
        <v>112</v>
      </c>
      <c r="D123" s="9" t="s">
        <v>140</v>
      </c>
      <c r="E123" s="9">
        <v>154.2</v>
      </c>
      <c r="F123" s="12" t="s">
        <v>43</v>
      </c>
      <c r="G123" s="11">
        <f t="shared" si="5"/>
        <v>30.84</v>
      </c>
      <c r="H123" s="10">
        <v>0</v>
      </c>
      <c r="I123" s="15" t="s">
        <v>28</v>
      </c>
      <c r="XEZ123"/>
    </row>
    <row r="124" s="1" customFormat="1" customHeight="1" spans="1:16380">
      <c r="A124" s="9">
        <v>122</v>
      </c>
      <c r="B124" s="9" t="s">
        <v>111</v>
      </c>
      <c r="C124" s="9" t="s">
        <v>112</v>
      </c>
      <c r="D124" s="9" t="s">
        <v>141</v>
      </c>
      <c r="E124" s="9">
        <v>149.8</v>
      </c>
      <c r="F124" s="12" t="s">
        <v>43</v>
      </c>
      <c r="G124" s="11">
        <f t="shared" si="5"/>
        <v>29.96</v>
      </c>
      <c r="H124" s="10">
        <v>0</v>
      </c>
      <c r="I124" s="15" t="s">
        <v>28</v>
      </c>
      <c r="XEZ124"/>
    </row>
    <row r="125" s="1" customFormat="1" customHeight="1" spans="1:16380">
      <c r="A125" s="9">
        <v>123</v>
      </c>
      <c r="B125" s="9" t="s">
        <v>111</v>
      </c>
      <c r="C125" s="9" t="s">
        <v>112</v>
      </c>
      <c r="D125" s="9" t="s">
        <v>142</v>
      </c>
      <c r="E125" s="9">
        <v>149.3</v>
      </c>
      <c r="F125" s="12" t="s">
        <v>43</v>
      </c>
      <c r="G125" s="11">
        <f t="shared" si="5"/>
        <v>29.86</v>
      </c>
      <c r="H125" s="10">
        <v>0</v>
      </c>
      <c r="I125" s="15" t="s">
        <v>28</v>
      </c>
      <c r="XEZ125"/>
    </row>
    <row r="126" s="1" customFormat="1" customHeight="1" spans="1:16380">
      <c r="A126" s="9">
        <v>124</v>
      </c>
      <c r="B126" s="9" t="s">
        <v>111</v>
      </c>
      <c r="C126" s="9" t="s">
        <v>112</v>
      </c>
      <c r="D126" s="9" t="s">
        <v>143</v>
      </c>
      <c r="E126" s="9">
        <v>148.8</v>
      </c>
      <c r="F126" s="12" t="s">
        <v>43</v>
      </c>
      <c r="G126" s="11">
        <f t="shared" si="5"/>
        <v>29.76</v>
      </c>
      <c r="H126" s="10">
        <v>0</v>
      </c>
      <c r="I126" s="15" t="s">
        <v>28</v>
      </c>
      <c r="XEZ126"/>
    </row>
    <row r="127" s="1" customFormat="1" customHeight="1" spans="1:16380">
      <c r="A127" s="9">
        <v>125</v>
      </c>
      <c r="B127" s="20" t="s">
        <v>144</v>
      </c>
      <c r="C127" s="20" t="s">
        <v>145</v>
      </c>
      <c r="D127" s="9" t="s">
        <v>146</v>
      </c>
      <c r="E127" s="20">
        <v>158.9</v>
      </c>
      <c r="F127" s="21">
        <v>81.28</v>
      </c>
      <c r="G127" s="10">
        <f t="shared" ref="G127:G167" si="6">E127/2*0.4+F127*0.6</f>
        <v>80.548</v>
      </c>
      <c r="H127" s="10">
        <v>1</v>
      </c>
      <c r="I127" s="15" t="s">
        <v>13</v>
      </c>
      <c r="XEZ127"/>
    </row>
    <row r="128" s="1" customFormat="1" customHeight="1" spans="1:16380">
      <c r="A128" s="9">
        <v>126</v>
      </c>
      <c r="B128" s="9" t="s">
        <v>144</v>
      </c>
      <c r="C128" s="9" t="s">
        <v>145</v>
      </c>
      <c r="D128" s="9" t="s">
        <v>147</v>
      </c>
      <c r="E128" s="9">
        <v>157.5</v>
      </c>
      <c r="F128" s="12">
        <v>81.42</v>
      </c>
      <c r="G128" s="10">
        <f t="shared" si="6"/>
        <v>80.352</v>
      </c>
      <c r="H128" s="10">
        <v>2</v>
      </c>
      <c r="I128" s="15" t="s">
        <v>13</v>
      </c>
      <c r="XEZ128"/>
    </row>
    <row r="129" s="1" customFormat="1" customHeight="1" spans="1:16380">
      <c r="A129" s="9">
        <v>127</v>
      </c>
      <c r="B129" s="9" t="s">
        <v>144</v>
      </c>
      <c r="C129" s="9" t="s">
        <v>145</v>
      </c>
      <c r="D129" s="9" t="s">
        <v>148</v>
      </c>
      <c r="E129" s="9">
        <v>150.2</v>
      </c>
      <c r="F129" s="13">
        <v>82.04</v>
      </c>
      <c r="G129" s="10">
        <f t="shared" si="6"/>
        <v>79.264</v>
      </c>
      <c r="H129" s="10">
        <v>3</v>
      </c>
      <c r="I129" s="15" t="s">
        <v>13</v>
      </c>
      <c r="XEZ129"/>
    </row>
    <row r="130" s="1" customFormat="1" customHeight="1" spans="1:16380">
      <c r="A130" s="9">
        <v>128</v>
      </c>
      <c r="B130" s="9" t="s">
        <v>144</v>
      </c>
      <c r="C130" s="9" t="s">
        <v>145</v>
      </c>
      <c r="D130" s="9" t="s">
        <v>149</v>
      </c>
      <c r="E130" s="9">
        <v>150.2</v>
      </c>
      <c r="F130" s="12">
        <v>81.78</v>
      </c>
      <c r="G130" s="10">
        <f t="shared" si="6"/>
        <v>79.108</v>
      </c>
      <c r="H130" s="10">
        <v>4</v>
      </c>
      <c r="I130" s="15" t="s">
        <v>28</v>
      </c>
      <c r="XEZ130"/>
    </row>
    <row r="131" s="1" customFormat="1" customHeight="1" spans="1:16380">
      <c r="A131" s="9">
        <v>129</v>
      </c>
      <c r="B131" s="9" t="s">
        <v>144</v>
      </c>
      <c r="C131" s="9" t="s">
        <v>145</v>
      </c>
      <c r="D131" s="9" t="s">
        <v>150</v>
      </c>
      <c r="E131" s="9">
        <v>149.3</v>
      </c>
      <c r="F131" s="12">
        <v>81.98</v>
      </c>
      <c r="G131" s="10">
        <f t="shared" si="6"/>
        <v>79.048</v>
      </c>
      <c r="H131" s="10">
        <v>5</v>
      </c>
      <c r="I131" s="15" t="s">
        <v>28</v>
      </c>
      <c r="XEZ131"/>
    </row>
    <row r="132" s="1" customFormat="1" customHeight="1" spans="1:16380">
      <c r="A132" s="9">
        <v>130</v>
      </c>
      <c r="B132" s="9" t="s">
        <v>144</v>
      </c>
      <c r="C132" s="9" t="s">
        <v>145</v>
      </c>
      <c r="D132" s="9" t="s">
        <v>73</v>
      </c>
      <c r="E132" s="9">
        <v>148.6</v>
      </c>
      <c r="F132" s="12">
        <v>80.68</v>
      </c>
      <c r="G132" s="10">
        <f t="shared" si="6"/>
        <v>78.128</v>
      </c>
      <c r="H132" s="10">
        <v>6</v>
      </c>
      <c r="I132" s="15" t="s">
        <v>28</v>
      </c>
      <c r="XEZ132"/>
    </row>
    <row r="133" s="1" customFormat="1" customHeight="1" spans="1:16380">
      <c r="A133" s="9">
        <v>131</v>
      </c>
      <c r="B133" s="9" t="s">
        <v>151</v>
      </c>
      <c r="C133" s="9" t="s">
        <v>152</v>
      </c>
      <c r="D133" s="9" t="s">
        <v>153</v>
      </c>
      <c r="E133" s="9">
        <v>163.8</v>
      </c>
      <c r="F133" s="12">
        <v>82.1</v>
      </c>
      <c r="G133" s="16">
        <f t="shared" si="6"/>
        <v>82.02</v>
      </c>
      <c r="H133" s="16">
        <v>1</v>
      </c>
      <c r="I133" s="22" t="s">
        <v>13</v>
      </c>
      <c r="XEZ133"/>
    </row>
    <row r="134" s="1" customFormat="1" customHeight="1" spans="1:16380">
      <c r="A134" s="9">
        <v>132</v>
      </c>
      <c r="B134" s="9" t="s">
        <v>151</v>
      </c>
      <c r="C134" s="9" t="s">
        <v>152</v>
      </c>
      <c r="D134" s="9" t="s">
        <v>154</v>
      </c>
      <c r="E134" s="9">
        <v>162.6</v>
      </c>
      <c r="F134" s="12">
        <v>82.48</v>
      </c>
      <c r="G134" s="10">
        <f t="shared" si="6"/>
        <v>82.008</v>
      </c>
      <c r="H134" s="16">
        <v>2</v>
      </c>
      <c r="I134" s="22" t="s">
        <v>13</v>
      </c>
      <c r="XEZ134"/>
    </row>
    <row r="135" s="1" customFormat="1" customHeight="1" spans="1:16380">
      <c r="A135" s="9">
        <v>133</v>
      </c>
      <c r="B135" s="9" t="s">
        <v>151</v>
      </c>
      <c r="C135" s="9" t="s">
        <v>152</v>
      </c>
      <c r="D135" s="9" t="s">
        <v>155</v>
      </c>
      <c r="E135" s="9">
        <v>161.4</v>
      </c>
      <c r="F135" s="12">
        <v>81.86</v>
      </c>
      <c r="G135" s="10">
        <f t="shared" si="6"/>
        <v>81.396</v>
      </c>
      <c r="H135" s="16">
        <v>3</v>
      </c>
      <c r="I135" s="22" t="s">
        <v>13</v>
      </c>
      <c r="XEZ135"/>
    </row>
    <row r="136" s="1" customFormat="1" customHeight="1" spans="1:16380">
      <c r="A136" s="9">
        <v>134</v>
      </c>
      <c r="B136" s="9" t="s">
        <v>151</v>
      </c>
      <c r="C136" s="9" t="s">
        <v>152</v>
      </c>
      <c r="D136" s="9" t="s">
        <v>71</v>
      </c>
      <c r="E136" s="9">
        <v>155.8</v>
      </c>
      <c r="F136" s="12">
        <v>81.8</v>
      </c>
      <c r="G136" s="10">
        <f t="shared" si="6"/>
        <v>80.24</v>
      </c>
      <c r="H136" s="16">
        <v>4</v>
      </c>
      <c r="I136" s="15" t="s">
        <v>28</v>
      </c>
      <c r="XEZ136"/>
    </row>
    <row r="137" s="1" customFormat="1" customHeight="1" spans="1:16380">
      <c r="A137" s="9">
        <v>135</v>
      </c>
      <c r="B137" s="9" t="s">
        <v>151</v>
      </c>
      <c r="C137" s="9" t="s">
        <v>152</v>
      </c>
      <c r="D137" s="9" t="s">
        <v>156</v>
      </c>
      <c r="E137" s="9">
        <v>146.2</v>
      </c>
      <c r="F137" s="12">
        <v>79.72</v>
      </c>
      <c r="G137" s="10">
        <f t="shared" si="6"/>
        <v>77.072</v>
      </c>
      <c r="H137" s="16">
        <v>5</v>
      </c>
      <c r="I137" s="15" t="s">
        <v>28</v>
      </c>
      <c r="XEZ137"/>
    </row>
    <row r="138" s="1" customFormat="1" customHeight="1" spans="1:16380">
      <c r="A138" s="9">
        <v>136</v>
      </c>
      <c r="B138" s="9" t="s">
        <v>151</v>
      </c>
      <c r="C138" s="9" t="s">
        <v>152</v>
      </c>
      <c r="D138" s="9" t="s">
        <v>157</v>
      </c>
      <c r="E138" s="9">
        <v>150</v>
      </c>
      <c r="F138" s="12">
        <v>75.82</v>
      </c>
      <c r="G138" s="19">
        <f t="shared" si="6"/>
        <v>75.492</v>
      </c>
      <c r="H138" s="16">
        <v>6</v>
      </c>
      <c r="I138" s="15" t="s">
        <v>28</v>
      </c>
      <c r="XEZ138"/>
    </row>
    <row r="139" s="1" customFormat="1" customHeight="1" spans="1:16380">
      <c r="A139" s="9">
        <v>137</v>
      </c>
      <c r="B139" s="9" t="s">
        <v>158</v>
      </c>
      <c r="C139" s="9" t="s">
        <v>112</v>
      </c>
      <c r="D139" s="9" t="s">
        <v>159</v>
      </c>
      <c r="E139" s="9">
        <v>171.4</v>
      </c>
      <c r="F139" s="12">
        <v>82.36</v>
      </c>
      <c r="G139" s="10">
        <f t="shared" si="6"/>
        <v>83.696</v>
      </c>
      <c r="H139" s="10">
        <v>1</v>
      </c>
      <c r="I139" s="15" t="s">
        <v>13</v>
      </c>
      <c r="XEZ139"/>
    </row>
    <row r="140" s="1" customFormat="1" customHeight="1" spans="1:16380">
      <c r="A140" s="9">
        <v>138</v>
      </c>
      <c r="B140" s="9" t="s">
        <v>158</v>
      </c>
      <c r="C140" s="9" t="s">
        <v>112</v>
      </c>
      <c r="D140" s="9" t="s">
        <v>160</v>
      </c>
      <c r="E140" s="9">
        <v>174.9</v>
      </c>
      <c r="F140" s="12">
        <v>81.04</v>
      </c>
      <c r="G140" s="10">
        <f t="shared" si="6"/>
        <v>83.604</v>
      </c>
      <c r="H140" s="10">
        <v>2</v>
      </c>
      <c r="I140" s="15" t="s">
        <v>13</v>
      </c>
      <c r="XEZ140"/>
    </row>
    <row r="141" s="1" customFormat="1" customHeight="1" spans="1:16380">
      <c r="A141" s="9">
        <v>139</v>
      </c>
      <c r="B141" s="9" t="s">
        <v>158</v>
      </c>
      <c r="C141" s="9" t="s">
        <v>112</v>
      </c>
      <c r="D141" s="9" t="s">
        <v>161</v>
      </c>
      <c r="E141" s="9">
        <v>168.8</v>
      </c>
      <c r="F141" s="12">
        <v>81.78</v>
      </c>
      <c r="G141" s="10">
        <f t="shared" si="6"/>
        <v>82.828</v>
      </c>
      <c r="H141" s="10">
        <v>3</v>
      </c>
      <c r="I141" s="15" t="s">
        <v>13</v>
      </c>
      <c r="XEZ141"/>
    </row>
    <row r="142" s="1" customFormat="1" customHeight="1" spans="1:16380">
      <c r="A142" s="9">
        <v>140</v>
      </c>
      <c r="B142" s="9" t="s">
        <v>158</v>
      </c>
      <c r="C142" s="9" t="s">
        <v>112</v>
      </c>
      <c r="D142" s="9" t="s">
        <v>162</v>
      </c>
      <c r="E142" s="9">
        <v>167.2</v>
      </c>
      <c r="F142" s="12">
        <v>81.74</v>
      </c>
      <c r="G142" s="10">
        <f t="shared" si="6"/>
        <v>82.484</v>
      </c>
      <c r="H142" s="10">
        <v>4</v>
      </c>
      <c r="I142" s="15" t="s">
        <v>13</v>
      </c>
      <c r="XEZ142"/>
    </row>
    <row r="143" s="1" customFormat="1" customHeight="1" spans="1:16380">
      <c r="A143" s="9">
        <v>141</v>
      </c>
      <c r="B143" s="9" t="s">
        <v>158</v>
      </c>
      <c r="C143" s="9" t="s">
        <v>112</v>
      </c>
      <c r="D143" s="9" t="s">
        <v>163</v>
      </c>
      <c r="E143" s="9">
        <v>173.4</v>
      </c>
      <c r="F143" s="12">
        <v>79.6</v>
      </c>
      <c r="G143" s="10">
        <f t="shared" si="6"/>
        <v>82.44</v>
      </c>
      <c r="H143" s="10">
        <v>5</v>
      </c>
      <c r="I143" s="15" t="s">
        <v>13</v>
      </c>
      <c r="XEZ143"/>
    </row>
    <row r="144" s="1" customFormat="1" customHeight="1" spans="1:16380">
      <c r="A144" s="9">
        <v>142</v>
      </c>
      <c r="B144" s="9" t="s">
        <v>158</v>
      </c>
      <c r="C144" s="9" t="s">
        <v>112</v>
      </c>
      <c r="D144" s="9" t="s">
        <v>164</v>
      </c>
      <c r="E144" s="9">
        <v>169.4</v>
      </c>
      <c r="F144" s="12">
        <v>80.48</v>
      </c>
      <c r="G144" s="10">
        <f t="shared" si="6"/>
        <v>82.168</v>
      </c>
      <c r="H144" s="10">
        <v>6</v>
      </c>
      <c r="I144" s="15" t="s">
        <v>13</v>
      </c>
      <c r="XEZ144"/>
    </row>
    <row r="145" s="1" customFormat="1" customHeight="1" spans="1:16380">
      <c r="A145" s="9">
        <v>143</v>
      </c>
      <c r="B145" s="9" t="s">
        <v>158</v>
      </c>
      <c r="C145" s="9" t="s">
        <v>112</v>
      </c>
      <c r="D145" s="9" t="s">
        <v>165</v>
      </c>
      <c r="E145" s="9">
        <v>170.8</v>
      </c>
      <c r="F145" s="12">
        <v>79.68</v>
      </c>
      <c r="G145" s="10">
        <f t="shared" si="6"/>
        <v>81.968</v>
      </c>
      <c r="H145" s="10">
        <v>7</v>
      </c>
      <c r="I145" s="15" t="s">
        <v>13</v>
      </c>
      <c r="XEZ145"/>
    </row>
    <row r="146" s="1" customFormat="1" customHeight="1" spans="1:16380">
      <c r="A146" s="9">
        <v>144</v>
      </c>
      <c r="B146" s="9" t="s">
        <v>158</v>
      </c>
      <c r="C146" s="9" t="s">
        <v>112</v>
      </c>
      <c r="D146" s="9" t="s">
        <v>166</v>
      </c>
      <c r="E146" s="9">
        <v>164.5</v>
      </c>
      <c r="F146" s="12">
        <v>81.66</v>
      </c>
      <c r="G146" s="10">
        <f t="shared" si="6"/>
        <v>81.896</v>
      </c>
      <c r="H146" s="10">
        <v>8</v>
      </c>
      <c r="I146" s="15" t="s">
        <v>13</v>
      </c>
      <c r="XEZ146"/>
    </row>
    <row r="147" s="1" customFormat="1" customHeight="1" spans="1:16380">
      <c r="A147" s="9">
        <v>145</v>
      </c>
      <c r="B147" s="9" t="s">
        <v>158</v>
      </c>
      <c r="C147" s="9" t="s">
        <v>112</v>
      </c>
      <c r="D147" s="9" t="s">
        <v>167</v>
      </c>
      <c r="E147" s="9">
        <v>163.8</v>
      </c>
      <c r="F147" s="12">
        <v>81.86</v>
      </c>
      <c r="G147" s="10">
        <f t="shared" si="6"/>
        <v>81.876</v>
      </c>
      <c r="H147" s="10">
        <v>9</v>
      </c>
      <c r="I147" s="15" t="s">
        <v>13</v>
      </c>
      <c r="XEZ147"/>
    </row>
    <row r="148" s="1" customFormat="1" customHeight="1" spans="1:16380">
      <c r="A148" s="9">
        <v>146</v>
      </c>
      <c r="B148" s="9" t="s">
        <v>158</v>
      </c>
      <c r="C148" s="9" t="s">
        <v>112</v>
      </c>
      <c r="D148" s="9" t="s">
        <v>168</v>
      </c>
      <c r="E148" s="9">
        <v>166.9</v>
      </c>
      <c r="F148" s="12">
        <v>80.38</v>
      </c>
      <c r="G148" s="10">
        <f t="shared" si="6"/>
        <v>81.608</v>
      </c>
      <c r="H148" s="10">
        <v>10</v>
      </c>
      <c r="I148" s="15" t="s">
        <v>13</v>
      </c>
      <c r="XEZ148"/>
    </row>
    <row r="149" s="1" customFormat="1" customHeight="1" spans="1:16380">
      <c r="A149" s="9">
        <v>147</v>
      </c>
      <c r="B149" s="9" t="s">
        <v>158</v>
      </c>
      <c r="C149" s="9" t="s">
        <v>112</v>
      </c>
      <c r="D149" s="9" t="s">
        <v>169</v>
      </c>
      <c r="E149" s="9">
        <v>161.7</v>
      </c>
      <c r="F149" s="12">
        <v>81.52</v>
      </c>
      <c r="G149" s="10">
        <f t="shared" si="6"/>
        <v>81.252</v>
      </c>
      <c r="H149" s="10">
        <v>11</v>
      </c>
      <c r="I149" s="15" t="s">
        <v>13</v>
      </c>
      <c r="XEZ149"/>
    </row>
    <row r="150" s="1" customFormat="1" customHeight="1" spans="1:16380">
      <c r="A150" s="9">
        <v>148</v>
      </c>
      <c r="B150" s="9" t="s">
        <v>158</v>
      </c>
      <c r="C150" s="9" t="s">
        <v>112</v>
      </c>
      <c r="D150" s="9" t="s">
        <v>170</v>
      </c>
      <c r="E150" s="9">
        <v>161.1</v>
      </c>
      <c r="F150" s="12">
        <v>81.32</v>
      </c>
      <c r="G150" s="10">
        <f t="shared" si="6"/>
        <v>81.012</v>
      </c>
      <c r="H150" s="10">
        <v>12</v>
      </c>
      <c r="I150" s="15" t="s">
        <v>13</v>
      </c>
      <c r="XEZ150"/>
    </row>
    <row r="151" s="1" customFormat="1" customHeight="1" spans="1:16380">
      <c r="A151" s="9">
        <v>149</v>
      </c>
      <c r="B151" s="9" t="s">
        <v>158</v>
      </c>
      <c r="C151" s="9" t="s">
        <v>112</v>
      </c>
      <c r="D151" s="9" t="s">
        <v>171</v>
      </c>
      <c r="E151" s="9">
        <v>159.9</v>
      </c>
      <c r="F151" s="12">
        <v>81.12</v>
      </c>
      <c r="G151" s="10">
        <f t="shared" si="6"/>
        <v>80.652</v>
      </c>
      <c r="H151" s="10">
        <v>13</v>
      </c>
      <c r="I151" s="15" t="s">
        <v>13</v>
      </c>
      <c r="XEZ151"/>
    </row>
    <row r="152" s="1" customFormat="1" customHeight="1" spans="1:16380">
      <c r="A152" s="9">
        <v>150</v>
      </c>
      <c r="B152" s="9" t="s">
        <v>158</v>
      </c>
      <c r="C152" s="9" t="s">
        <v>112</v>
      </c>
      <c r="D152" s="9" t="s">
        <v>172</v>
      </c>
      <c r="E152" s="9">
        <v>159.1</v>
      </c>
      <c r="F152" s="12">
        <v>80.72</v>
      </c>
      <c r="G152" s="10">
        <f t="shared" si="6"/>
        <v>80.252</v>
      </c>
      <c r="H152" s="10">
        <v>14</v>
      </c>
      <c r="I152" s="15" t="s">
        <v>13</v>
      </c>
      <c r="XEZ152"/>
    </row>
    <row r="153" s="1" customFormat="1" customHeight="1" spans="1:16380">
      <c r="A153" s="9">
        <v>151</v>
      </c>
      <c r="B153" s="9" t="s">
        <v>158</v>
      </c>
      <c r="C153" s="9" t="s">
        <v>112</v>
      </c>
      <c r="D153" s="9" t="s">
        <v>173</v>
      </c>
      <c r="E153" s="9">
        <v>155.1</v>
      </c>
      <c r="F153" s="12">
        <v>81.96</v>
      </c>
      <c r="G153" s="10">
        <f t="shared" si="6"/>
        <v>80.196</v>
      </c>
      <c r="H153" s="10">
        <v>15</v>
      </c>
      <c r="I153" s="15" t="s">
        <v>13</v>
      </c>
      <c r="XEZ153"/>
    </row>
    <row r="154" s="1" customFormat="1" customHeight="1" spans="1:16380">
      <c r="A154" s="9">
        <v>152</v>
      </c>
      <c r="B154" s="9" t="s">
        <v>158</v>
      </c>
      <c r="C154" s="9" t="s">
        <v>112</v>
      </c>
      <c r="D154" s="9" t="s">
        <v>174</v>
      </c>
      <c r="E154" s="9">
        <v>155.8</v>
      </c>
      <c r="F154" s="12">
        <v>81.68</v>
      </c>
      <c r="G154" s="10">
        <f t="shared" si="6"/>
        <v>80.168</v>
      </c>
      <c r="H154" s="10">
        <v>16</v>
      </c>
      <c r="I154" s="15" t="s">
        <v>28</v>
      </c>
      <c r="XEZ154"/>
    </row>
    <row r="155" s="1" customFormat="1" customHeight="1" spans="1:16380">
      <c r="A155" s="9">
        <v>153</v>
      </c>
      <c r="B155" s="9" t="s">
        <v>158</v>
      </c>
      <c r="C155" s="9" t="s">
        <v>112</v>
      </c>
      <c r="D155" s="9" t="s">
        <v>175</v>
      </c>
      <c r="E155" s="9">
        <v>158.1</v>
      </c>
      <c r="F155" s="12">
        <v>80.74</v>
      </c>
      <c r="G155" s="10">
        <f t="shared" si="6"/>
        <v>80.064</v>
      </c>
      <c r="H155" s="10">
        <v>17</v>
      </c>
      <c r="I155" s="15" t="s">
        <v>28</v>
      </c>
      <c r="XEZ155"/>
    </row>
    <row r="156" s="1" customFormat="1" customHeight="1" spans="1:16380">
      <c r="A156" s="9">
        <v>154</v>
      </c>
      <c r="B156" s="9" t="s">
        <v>158</v>
      </c>
      <c r="C156" s="9" t="s">
        <v>112</v>
      </c>
      <c r="D156" s="9" t="s">
        <v>176</v>
      </c>
      <c r="E156" s="9">
        <v>155.2</v>
      </c>
      <c r="F156" s="12">
        <v>81.22</v>
      </c>
      <c r="G156" s="10">
        <f t="shared" si="6"/>
        <v>79.772</v>
      </c>
      <c r="H156" s="10">
        <v>18</v>
      </c>
      <c r="I156" s="15" t="s">
        <v>28</v>
      </c>
      <c r="XEZ156"/>
    </row>
    <row r="157" s="1" customFormat="1" customHeight="1" spans="1:16380">
      <c r="A157" s="9">
        <v>155</v>
      </c>
      <c r="B157" s="9" t="s">
        <v>158</v>
      </c>
      <c r="C157" s="9" t="s">
        <v>112</v>
      </c>
      <c r="D157" s="9" t="s">
        <v>177</v>
      </c>
      <c r="E157" s="9">
        <v>153.2</v>
      </c>
      <c r="F157" s="12">
        <v>81.32</v>
      </c>
      <c r="G157" s="10">
        <f t="shared" si="6"/>
        <v>79.432</v>
      </c>
      <c r="H157" s="10">
        <v>19</v>
      </c>
      <c r="I157" s="15" t="s">
        <v>28</v>
      </c>
      <c r="XEZ157"/>
    </row>
    <row r="158" s="1" customFormat="1" customHeight="1" spans="1:16380">
      <c r="A158" s="9">
        <v>156</v>
      </c>
      <c r="B158" s="9" t="s">
        <v>158</v>
      </c>
      <c r="C158" s="9" t="s">
        <v>112</v>
      </c>
      <c r="D158" s="9" t="s">
        <v>178</v>
      </c>
      <c r="E158" s="9">
        <v>152.3</v>
      </c>
      <c r="F158" s="12">
        <v>81.5</v>
      </c>
      <c r="G158" s="10">
        <f t="shared" si="6"/>
        <v>79.36</v>
      </c>
      <c r="H158" s="10">
        <v>20</v>
      </c>
      <c r="I158" s="15" t="s">
        <v>28</v>
      </c>
      <c r="XEZ158"/>
    </row>
    <row r="159" s="1" customFormat="1" customHeight="1" spans="1:16380">
      <c r="A159" s="9">
        <v>157</v>
      </c>
      <c r="B159" s="9" t="s">
        <v>158</v>
      </c>
      <c r="C159" s="9" t="s">
        <v>112</v>
      </c>
      <c r="D159" s="9" t="s">
        <v>179</v>
      </c>
      <c r="E159" s="9">
        <v>150.4</v>
      </c>
      <c r="F159" s="12">
        <v>82.02</v>
      </c>
      <c r="G159" s="10">
        <f t="shared" si="6"/>
        <v>79.292</v>
      </c>
      <c r="H159" s="10">
        <v>21</v>
      </c>
      <c r="I159" s="15" t="s">
        <v>28</v>
      </c>
      <c r="XEZ159"/>
    </row>
    <row r="160" s="1" customFormat="1" customHeight="1" spans="1:16380">
      <c r="A160" s="9">
        <v>158</v>
      </c>
      <c r="B160" s="9" t="s">
        <v>158</v>
      </c>
      <c r="C160" s="9" t="s">
        <v>112</v>
      </c>
      <c r="D160" s="9" t="s">
        <v>180</v>
      </c>
      <c r="E160" s="9">
        <v>151.8</v>
      </c>
      <c r="F160" s="12">
        <v>81.44</v>
      </c>
      <c r="G160" s="10">
        <f t="shared" si="6"/>
        <v>79.224</v>
      </c>
      <c r="H160" s="10">
        <v>22</v>
      </c>
      <c r="I160" s="15" t="s">
        <v>28</v>
      </c>
      <c r="XEZ160"/>
    </row>
    <row r="161" s="1" customFormat="1" customHeight="1" spans="1:16380">
      <c r="A161" s="9">
        <v>159</v>
      </c>
      <c r="B161" s="9" t="s">
        <v>158</v>
      </c>
      <c r="C161" s="9" t="s">
        <v>112</v>
      </c>
      <c r="D161" s="9" t="s">
        <v>181</v>
      </c>
      <c r="E161" s="9">
        <v>151.8</v>
      </c>
      <c r="F161" s="12">
        <v>81.22</v>
      </c>
      <c r="G161" s="10">
        <f t="shared" si="6"/>
        <v>79.092</v>
      </c>
      <c r="H161" s="10">
        <v>23</v>
      </c>
      <c r="I161" s="15" t="s">
        <v>28</v>
      </c>
      <c r="XEZ161"/>
    </row>
    <row r="162" s="1" customFormat="1" customHeight="1" spans="1:16380">
      <c r="A162" s="9">
        <v>160</v>
      </c>
      <c r="B162" s="9" t="s">
        <v>158</v>
      </c>
      <c r="C162" s="9" t="s">
        <v>112</v>
      </c>
      <c r="D162" s="9" t="s">
        <v>182</v>
      </c>
      <c r="E162" s="9">
        <v>151.4</v>
      </c>
      <c r="F162" s="12">
        <v>80.9</v>
      </c>
      <c r="G162" s="10">
        <f t="shared" si="6"/>
        <v>78.82</v>
      </c>
      <c r="H162" s="10">
        <v>24</v>
      </c>
      <c r="I162" s="15" t="s">
        <v>28</v>
      </c>
      <c r="XEZ162"/>
    </row>
    <row r="163" s="1" customFormat="1" customHeight="1" spans="1:16380">
      <c r="A163" s="9">
        <v>161</v>
      </c>
      <c r="B163" s="9" t="s">
        <v>158</v>
      </c>
      <c r="C163" s="9" t="s">
        <v>112</v>
      </c>
      <c r="D163" s="9" t="s">
        <v>183</v>
      </c>
      <c r="E163" s="9">
        <v>149.2</v>
      </c>
      <c r="F163" s="12">
        <v>81.58</v>
      </c>
      <c r="G163" s="10">
        <f t="shared" si="6"/>
        <v>78.788</v>
      </c>
      <c r="H163" s="10">
        <v>25</v>
      </c>
      <c r="I163" s="15" t="s">
        <v>28</v>
      </c>
      <c r="XEZ163"/>
    </row>
    <row r="164" s="1" customFormat="1" customHeight="1" spans="1:16380">
      <c r="A164" s="9">
        <v>162</v>
      </c>
      <c r="B164" s="9" t="s">
        <v>158</v>
      </c>
      <c r="C164" s="9" t="s">
        <v>112</v>
      </c>
      <c r="D164" s="9" t="s">
        <v>116</v>
      </c>
      <c r="E164" s="9">
        <v>150.7</v>
      </c>
      <c r="F164" s="12">
        <v>81.02</v>
      </c>
      <c r="G164" s="10">
        <f t="shared" si="6"/>
        <v>78.752</v>
      </c>
      <c r="H164" s="10">
        <v>26</v>
      </c>
      <c r="I164" s="15" t="s">
        <v>28</v>
      </c>
      <c r="XEZ164"/>
    </row>
    <row r="165" s="1" customFormat="1" customHeight="1" spans="1:16380">
      <c r="A165" s="9">
        <v>163</v>
      </c>
      <c r="B165" s="9" t="s">
        <v>158</v>
      </c>
      <c r="C165" s="9" t="s">
        <v>112</v>
      </c>
      <c r="D165" s="9" t="s">
        <v>184</v>
      </c>
      <c r="E165" s="9">
        <v>149.2</v>
      </c>
      <c r="F165" s="12">
        <v>81.28</v>
      </c>
      <c r="G165" s="10">
        <f t="shared" si="6"/>
        <v>78.608</v>
      </c>
      <c r="H165" s="10">
        <v>27</v>
      </c>
      <c r="I165" s="15" t="s">
        <v>28</v>
      </c>
      <c r="XEZ165"/>
    </row>
    <row r="166" s="1" customFormat="1" customHeight="1" spans="1:16380">
      <c r="A166" s="9">
        <v>164</v>
      </c>
      <c r="B166" s="9" t="s">
        <v>158</v>
      </c>
      <c r="C166" s="9" t="s">
        <v>112</v>
      </c>
      <c r="D166" s="9" t="s">
        <v>185</v>
      </c>
      <c r="E166" s="9">
        <v>149.9</v>
      </c>
      <c r="F166" s="12">
        <v>80.66</v>
      </c>
      <c r="G166" s="10">
        <f t="shared" si="6"/>
        <v>78.376</v>
      </c>
      <c r="H166" s="10">
        <v>28</v>
      </c>
      <c r="I166" s="15" t="s">
        <v>28</v>
      </c>
      <c r="XEZ166"/>
    </row>
    <row r="167" s="1" customFormat="1" customHeight="1" spans="1:16380">
      <c r="A167" s="9">
        <v>165</v>
      </c>
      <c r="B167" s="9" t="s">
        <v>158</v>
      </c>
      <c r="C167" s="9" t="s">
        <v>112</v>
      </c>
      <c r="D167" s="9" t="s">
        <v>186</v>
      </c>
      <c r="E167" s="9">
        <v>149.8</v>
      </c>
      <c r="F167" s="12">
        <v>80.6</v>
      </c>
      <c r="G167" s="10">
        <f t="shared" si="6"/>
        <v>78.32</v>
      </c>
      <c r="H167" s="10">
        <v>29</v>
      </c>
      <c r="I167" s="15" t="s">
        <v>28</v>
      </c>
      <c r="XEZ167"/>
    </row>
    <row r="168" s="1" customFormat="1" customHeight="1" spans="1:16380">
      <c r="A168" s="9">
        <v>166</v>
      </c>
      <c r="B168" s="9" t="s">
        <v>158</v>
      </c>
      <c r="C168" s="9" t="s">
        <v>112</v>
      </c>
      <c r="D168" s="9" t="s">
        <v>187</v>
      </c>
      <c r="E168" s="9">
        <v>150.4</v>
      </c>
      <c r="F168" s="12" t="s">
        <v>43</v>
      </c>
      <c r="G168" s="11">
        <f>E168/2*0.4</f>
        <v>30.08</v>
      </c>
      <c r="H168" s="10">
        <v>0</v>
      </c>
      <c r="I168" s="15" t="s">
        <v>28</v>
      </c>
      <c r="XEZ168"/>
    </row>
    <row r="169" s="1" customFormat="1" customHeight="1" spans="1:16380">
      <c r="A169" s="9">
        <v>167</v>
      </c>
      <c r="B169" s="9" t="s">
        <v>188</v>
      </c>
      <c r="C169" s="9" t="s">
        <v>189</v>
      </c>
      <c r="D169" s="9" t="s">
        <v>190</v>
      </c>
      <c r="E169" s="9">
        <v>178.6</v>
      </c>
      <c r="F169" s="12">
        <v>80.64</v>
      </c>
      <c r="G169" s="10">
        <f t="shared" ref="G169:G212" si="7">E169/2*0.4+F169*0.6</f>
        <v>84.104</v>
      </c>
      <c r="H169" s="10">
        <v>1</v>
      </c>
      <c r="I169" s="15" t="s">
        <v>13</v>
      </c>
      <c r="XEZ169"/>
    </row>
    <row r="170" s="1" customFormat="1" customHeight="1" spans="1:16380">
      <c r="A170" s="9">
        <v>168</v>
      </c>
      <c r="B170" s="9" t="s">
        <v>188</v>
      </c>
      <c r="C170" s="9" t="s">
        <v>189</v>
      </c>
      <c r="D170" s="9" t="s">
        <v>191</v>
      </c>
      <c r="E170" s="9">
        <v>178.9</v>
      </c>
      <c r="F170" s="12">
        <v>80.24</v>
      </c>
      <c r="G170" s="10">
        <f t="shared" si="7"/>
        <v>83.924</v>
      </c>
      <c r="H170" s="10">
        <v>2</v>
      </c>
      <c r="I170" s="15" t="s">
        <v>13</v>
      </c>
      <c r="XEZ170"/>
    </row>
    <row r="171" s="1" customFormat="1" customHeight="1" spans="1:16380">
      <c r="A171" s="9">
        <v>169</v>
      </c>
      <c r="B171" s="9" t="s">
        <v>188</v>
      </c>
      <c r="C171" s="9" t="s">
        <v>189</v>
      </c>
      <c r="D171" s="9" t="s">
        <v>192</v>
      </c>
      <c r="E171" s="9">
        <v>178.2</v>
      </c>
      <c r="F171" s="12">
        <v>80.12</v>
      </c>
      <c r="G171" s="10">
        <f t="shared" si="7"/>
        <v>83.712</v>
      </c>
      <c r="H171" s="10">
        <v>3</v>
      </c>
      <c r="I171" s="15" t="s">
        <v>13</v>
      </c>
      <c r="XEZ171"/>
    </row>
    <row r="172" s="1" customFormat="1" customHeight="1" spans="1:16380">
      <c r="A172" s="9">
        <v>170</v>
      </c>
      <c r="B172" s="9" t="s">
        <v>188</v>
      </c>
      <c r="C172" s="9" t="s">
        <v>189</v>
      </c>
      <c r="D172" s="9" t="s">
        <v>193</v>
      </c>
      <c r="E172" s="9">
        <v>176.8</v>
      </c>
      <c r="F172" s="13">
        <v>80.1</v>
      </c>
      <c r="G172" s="16">
        <f t="shared" si="7"/>
        <v>83.42</v>
      </c>
      <c r="H172" s="10">
        <v>4</v>
      </c>
      <c r="I172" s="15" t="s">
        <v>13</v>
      </c>
      <c r="XEZ172"/>
    </row>
    <row r="173" s="1" customFormat="1" customHeight="1" spans="1:16380">
      <c r="A173" s="9">
        <v>171</v>
      </c>
      <c r="B173" s="9" t="s">
        <v>188</v>
      </c>
      <c r="C173" s="9" t="s">
        <v>189</v>
      </c>
      <c r="D173" s="9" t="s">
        <v>194</v>
      </c>
      <c r="E173" s="9">
        <v>178.5</v>
      </c>
      <c r="F173" s="12">
        <v>79.52</v>
      </c>
      <c r="G173" s="10">
        <f t="shared" si="7"/>
        <v>83.412</v>
      </c>
      <c r="H173" s="10">
        <v>5</v>
      </c>
      <c r="I173" s="15" t="s">
        <v>13</v>
      </c>
      <c r="XEZ173"/>
    </row>
    <row r="174" s="1" customFormat="1" customHeight="1" spans="1:16380">
      <c r="A174" s="9">
        <v>172</v>
      </c>
      <c r="B174" s="9" t="s">
        <v>188</v>
      </c>
      <c r="C174" s="9" t="s">
        <v>189</v>
      </c>
      <c r="D174" s="9" t="s">
        <v>195</v>
      </c>
      <c r="E174" s="9">
        <v>177.6</v>
      </c>
      <c r="F174" s="12">
        <v>79.6</v>
      </c>
      <c r="G174" s="10">
        <f t="shared" si="7"/>
        <v>83.28</v>
      </c>
      <c r="H174" s="10">
        <v>6</v>
      </c>
      <c r="I174" s="15" t="s">
        <v>13</v>
      </c>
      <c r="XEZ174"/>
    </row>
    <row r="175" s="1" customFormat="1" customHeight="1" spans="1:16380">
      <c r="A175" s="9">
        <v>173</v>
      </c>
      <c r="B175" s="9" t="s">
        <v>188</v>
      </c>
      <c r="C175" s="9" t="s">
        <v>189</v>
      </c>
      <c r="D175" s="9" t="s">
        <v>196</v>
      </c>
      <c r="E175" s="9">
        <v>175.6</v>
      </c>
      <c r="F175" s="12">
        <v>80.22</v>
      </c>
      <c r="G175" s="10">
        <f t="shared" si="7"/>
        <v>83.252</v>
      </c>
      <c r="H175" s="10">
        <v>7</v>
      </c>
      <c r="I175" s="15" t="s">
        <v>13</v>
      </c>
      <c r="XEZ175"/>
    </row>
    <row r="176" s="1" customFormat="1" customHeight="1" spans="1:16380">
      <c r="A176" s="9">
        <v>174</v>
      </c>
      <c r="B176" s="9" t="s">
        <v>188</v>
      </c>
      <c r="C176" s="9" t="s">
        <v>189</v>
      </c>
      <c r="D176" s="9" t="s">
        <v>197</v>
      </c>
      <c r="E176" s="9">
        <v>174.2</v>
      </c>
      <c r="F176" s="12">
        <v>80.18</v>
      </c>
      <c r="G176" s="10">
        <f t="shared" si="7"/>
        <v>82.948</v>
      </c>
      <c r="H176" s="10">
        <v>8</v>
      </c>
      <c r="I176" s="15" t="s">
        <v>28</v>
      </c>
      <c r="XEZ176"/>
    </row>
    <row r="177" s="1" customFormat="1" customHeight="1" spans="1:16380">
      <c r="A177" s="9">
        <v>175</v>
      </c>
      <c r="B177" s="9" t="s">
        <v>188</v>
      </c>
      <c r="C177" s="9" t="s">
        <v>189</v>
      </c>
      <c r="D177" s="9" t="s">
        <v>198</v>
      </c>
      <c r="E177" s="9">
        <v>173.2</v>
      </c>
      <c r="F177" s="12">
        <v>80.3</v>
      </c>
      <c r="G177" s="10">
        <f t="shared" si="7"/>
        <v>82.82</v>
      </c>
      <c r="H177" s="10">
        <v>9</v>
      </c>
      <c r="I177" s="15" t="s">
        <v>28</v>
      </c>
      <c r="XEZ177"/>
    </row>
    <row r="178" s="1" customFormat="1" customHeight="1" spans="1:16380">
      <c r="A178" s="9">
        <v>176</v>
      </c>
      <c r="B178" s="9" t="s">
        <v>188</v>
      </c>
      <c r="C178" s="9" t="s">
        <v>189</v>
      </c>
      <c r="D178" s="9" t="s">
        <v>199</v>
      </c>
      <c r="E178" s="9">
        <v>173.8</v>
      </c>
      <c r="F178" s="12">
        <v>79.94</v>
      </c>
      <c r="G178" s="10">
        <f t="shared" si="7"/>
        <v>82.724</v>
      </c>
      <c r="H178" s="10">
        <v>10</v>
      </c>
      <c r="I178" s="15" t="s">
        <v>28</v>
      </c>
      <c r="XEZ178"/>
    </row>
    <row r="179" s="1" customFormat="1" customHeight="1" spans="1:16380">
      <c r="A179" s="9">
        <v>177</v>
      </c>
      <c r="B179" s="9" t="s">
        <v>188</v>
      </c>
      <c r="C179" s="9" t="s">
        <v>189</v>
      </c>
      <c r="D179" s="9" t="s">
        <v>200</v>
      </c>
      <c r="E179" s="9">
        <v>171</v>
      </c>
      <c r="F179" s="12">
        <v>80.26</v>
      </c>
      <c r="G179" s="10">
        <f t="shared" si="7"/>
        <v>82.356</v>
      </c>
      <c r="H179" s="10">
        <v>11</v>
      </c>
      <c r="I179" s="15" t="s">
        <v>28</v>
      </c>
      <c r="XEZ179"/>
    </row>
    <row r="180" s="1" customFormat="1" customHeight="1" spans="1:16380">
      <c r="A180" s="9">
        <v>178</v>
      </c>
      <c r="B180" s="9" t="s">
        <v>188</v>
      </c>
      <c r="C180" s="9" t="s">
        <v>189</v>
      </c>
      <c r="D180" s="9" t="s">
        <v>201</v>
      </c>
      <c r="E180" s="9">
        <v>172.6</v>
      </c>
      <c r="F180" s="12">
        <v>79.44</v>
      </c>
      <c r="G180" s="10">
        <f t="shared" si="7"/>
        <v>82.184</v>
      </c>
      <c r="H180" s="10">
        <v>12</v>
      </c>
      <c r="I180" s="15" t="s">
        <v>28</v>
      </c>
      <c r="XEZ180"/>
    </row>
    <row r="181" s="1" customFormat="1" customHeight="1" spans="1:16380">
      <c r="A181" s="9">
        <v>179</v>
      </c>
      <c r="B181" s="9" t="s">
        <v>188</v>
      </c>
      <c r="C181" s="9" t="s">
        <v>189</v>
      </c>
      <c r="D181" s="9" t="s">
        <v>202</v>
      </c>
      <c r="E181" s="9">
        <v>168.8</v>
      </c>
      <c r="F181" s="12">
        <v>80.22</v>
      </c>
      <c r="G181" s="10">
        <f t="shared" si="7"/>
        <v>81.892</v>
      </c>
      <c r="H181" s="10">
        <v>13</v>
      </c>
      <c r="I181" s="15" t="s">
        <v>28</v>
      </c>
      <c r="XEZ181"/>
    </row>
    <row r="182" s="1" customFormat="1" customHeight="1" spans="1:16380">
      <c r="A182" s="9">
        <v>180</v>
      </c>
      <c r="B182" s="9" t="s">
        <v>188</v>
      </c>
      <c r="C182" s="9" t="s">
        <v>189</v>
      </c>
      <c r="D182" s="9" t="s">
        <v>203</v>
      </c>
      <c r="E182" s="9">
        <v>167.4</v>
      </c>
      <c r="F182" s="13">
        <v>80.5</v>
      </c>
      <c r="G182" s="10">
        <f t="shared" si="7"/>
        <v>81.78</v>
      </c>
      <c r="H182" s="10">
        <v>14</v>
      </c>
      <c r="I182" s="15" t="s">
        <v>28</v>
      </c>
      <c r="XEZ182"/>
    </row>
    <row r="183" s="1" customFormat="1" customHeight="1" spans="1:16380">
      <c r="A183" s="9">
        <v>181</v>
      </c>
      <c r="B183" s="17" t="s">
        <v>188</v>
      </c>
      <c r="C183" s="17" t="s">
        <v>189</v>
      </c>
      <c r="D183" s="9" t="s">
        <v>204</v>
      </c>
      <c r="E183" s="17">
        <v>167.4</v>
      </c>
      <c r="F183" s="18">
        <v>79.64</v>
      </c>
      <c r="G183" s="19">
        <f t="shared" si="7"/>
        <v>81.264</v>
      </c>
      <c r="H183" s="10">
        <v>15</v>
      </c>
      <c r="I183" s="15" t="s">
        <v>28</v>
      </c>
      <c r="XEZ183"/>
    </row>
    <row r="184" s="1" customFormat="1" customHeight="1" spans="1:16380">
      <c r="A184" s="9">
        <v>182</v>
      </c>
      <c r="B184" s="9" t="s">
        <v>205</v>
      </c>
      <c r="C184" s="9" t="s">
        <v>206</v>
      </c>
      <c r="D184" s="9" t="s">
        <v>207</v>
      </c>
      <c r="E184" s="9">
        <v>179.2</v>
      </c>
      <c r="F184" s="12">
        <v>79.68</v>
      </c>
      <c r="G184" s="10">
        <f t="shared" si="7"/>
        <v>83.648</v>
      </c>
      <c r="H184" s="10">
        <v>1</v>
      </c>
      <c r="I184" s="15" t="s">
        <v>13</v>
      </c>
      <c r="XEZ184"/>
    </row>
    <row r="185" s="1" customFormat="1" customHeight="1" spans="1:16380">
      <c r="A185" s="9">
        <v>183</v>
      </c>
      <c r="B185" s="9" t="s">
        <v>205</v>
      </c>
      <c r="C185" s="9" t="s">
        <v>206</v>
      </c>
      <c r="D185" s="9" t="s">
        <v>208</v>
      </c>
      <c r="E185" s="9">
        <v>176.5</v>
      </c>
      <c r="F185" s="12">
        <v>80.24</v>
      </c>
      <c r="G185" s="10">
        <f t="shared" si="7"/>
        <v>83.444</v>
      </c>
      <c r="H185" s="10">
        <v>2</v>
      </c>
      <c r="I185" s="15" t="s">
        <v>13</v>
      </c>
      <c r="XEZ185"/>
    </row>
    <row r="186" s="1" customFormat="1" customHeight="1" spans="1:16380">
      <c r="A186" s="9">
        <v>184</v>
      </c>
      <c r="B186" s="9" t="s">
        <v>205</v>
      </c>
      <c r="C186" s="9" t="s">
        <v>206</v>
      </c>
      <c r="D186" s="9" t="s">
        <v>209</v>
      </c>
      <c r="E186" s="9">
        <v>178.2</v>
      </c>
      <c r="F186" s="12">
        <v>79.66</v>
      </c>
      <c r="G186" s="10">
        <f t="shared" si="7"/>
        <v>83.436</v>
      </c>
      <c r="H186" s="10">
        <v>3</v>
      </c>
      <c r="I186" s="15" t="s">
        <v>13</v>
      </c>
      <c r="XEZ186"/>
    </row>
    <row r="187" s="1" customFormat="1" customHeight="1" spans="1:16380">
      <c r="A187" s="9">
        <v>185</v>
      </c>
      <c r="B187" s="9" t="s">
        <v>205</v>
      </c>
      <c r="C187" s="9" t="s">
        <v>206</v>
      </c>
      <c r="D187" s="9" t="s">
        <v>210</v>
      </c>
      <c r="E187" s="9">
        <v>177.8</v>
      </c>
      <c r="F187" s="12">
        <v>79.74</v>
      </c>
      <c r="G187" s="10">
        <f t="shared" si="7"/>
        <v>83.404</v>
      </c>
      <c r="H187" s="10">
        <v>4</v>
      </c>
      <c r="I187" s="15" t="s">
        <v>13</v>
      </c>
      <c r="XEZ187"/>
    </row>
    <row r="188" s="1" customFormat="1" customHeight="1" spans="1:16380">
      <c r="A188" s="9">
        <v>186</v>
      </c>
      <c r="B188" s="9" t="s">
        <v>205</v>
      </c>
      <c r="C188" s="9" t="s">
        <v>206</v>
      </c>
      <c r="D188" s="9" t="s">
        <v>211</v>
      </c>
      <c r="E188" s="9">
        <v>175.9</v>
      </c>
      <c r="F188" s="12">
        <v>80.28</v>
      </c>
      <c r="G188" s="10">
        <f t="shared" si="7"/>
        <v>83.348</v>
      </c>
      <c r="H188" s="10">
        <v>5</v>
      </c>
      <c r="I188" s="15" t="s">
        <v>13</v>
      </c>
      <c r="XEZ188"/>
    </row>
    <row r="189" s="1" customFormat="1" customHeight="1" spans="1:16380">
      <c r="A189" s="9">
        <v>187</v>
      </c>
      <c r="B189" s="9" t="s">
        <v>205</v>
      </c>
      <c r="C189" s="9" t="s">
        <v>206</v>
      </c>
      <c r="D189" s="9" t="s">
        <v>212</v>
      </c>
      <c r="E189" s="9">
        <v>176.8</v>
      </c>
      <c r="F189" s="12">
        <v>79.94</v>
      </c>
      <c r="G189" s="10">
        <f t="shared" si="7"/>
        <v>83.324</v>
      </c>
      <c r="H189" s="10">
        <v>6</v>
      </c>
      <c r="I189" s="15" t="s">
        <v>13</v>
      </c>
      <c r="XEZ189"/>
    </row>
    <row r="190" s="1" customFormat="1" customHeight="1" spans="1:16380">
      <c r="A190" s="9">
        <v>188</v>
      </c>
      <c r="B190" s="9" t="s">
        <v>205</v>
      </c>
      <c r="C190" s="9" t="s">
        <v>206</v>
      </c>
      <c r="D190" s="9" t="s">
        <v>213</v>
      </c>
      <c r="E190" s="9">
        <v>177.5</v>
      </c>
      <c r="F190" s="12">
        <v>79.6</v>
      </c>
      <c r="G190" s="10">
        <f t="shared" si="7"/>
        <v>83.26</v>
      </c>
      <c r="H190" s="10">
        <v>7</v>
      </c>
      <c r="I190" s="15" t="s">
        <v>13</v>
      </c>
      <c r="XEZ190"/>
    </row>
    <row r="191" s="1" customFormat="1" customHeight="1" spans="1:16380">
      <c r="A191" s="9">
        <v>189</v>
      </c>
      <c r="B191" s="9" t="s">
        <v>205</v>
      </c>
      <c r="C191" s="9" t="s">
        <v>206</v>
      </c>
      <c r="D191" s="9" t="s">
        <v>214</v>
      </c>
      <c r="E191" s="9">
        <v>176</v>
      </c>
      <c r="F191" s="12">
        <v>79.74</v>
      </c>
      <c r="G191" s="10">
        <f t="shared" si="7"/>
        <v>83.044</v>
      </c>
      <c r="H191" s="10">
        <v>8</v>
      </c>
      <c r="I191" s="15" t="s">
        <v>13</v>
      </c>
      <c r="XEZ191"/>
    </row>
    <row r="192" s="1" customFormat="1" customHeight="1" spans="1:16380">
      <c r="A192" s="9">
        <v>190</v>
      </c>
      <c r="B192" s="9" t="s">
        <v>205</v>
      </c>
      <c r="C192" s="9" t="s">
        <v>206</v>
      </c>
      <c r="D192" s="9" t="s">
        <v>215</v>
      </c>
      <c r="E192" s="9">
        <v>175.9</v>
      </c>
      <c r="F192" s="12">
        <v>79.66</v>
      </c>
      <c r="G192" s="10">
        <f t="shared" si="7"/>
        <v>82.976</v>
      </c>
      <c r="H192" s="10">
        <v>9</v>
      </c>
      <c r="I192" s="15" t="s">
        <v>13</v>
      </c>
      <c r="XEZ192"/>
    </row>
    <row r="193" s="1" customFormat="1" customHeight="1" spans="1:16380">
      <c r="A193" s="9">
        <v>191</v>
      </c>
      <c r="B193" s="9" t="s">
        <v>205</v>
      </c>
      <c r="C193" s="9" t="s">
        <v>206</v>
      </c>
      <c r="D193" s="9" t="s">
        <v>216</v>
      </c>
      <c r="E193" s="9">
        <v>176.2</v>
      </c>
      <c r="F193" s="12">
        <v>79.38</v>
      </c>
      <c r="G193" s="10">
        <f t="shared" si="7"/>
        <v>82.868</v>
      </c>
      <c r="H193" s="10">
        <v>10</v>
      </c>
      <c r="I193" s="15" t="s">
        <v>13</v>
      </c>
      <c r="XEZ193"/>
    </row>
    <row r="194" s="1" customFormat="1" customHeight="1" spans="1:16380">
      <c r="A194" s="9">
        <v>192</v>
      </c>
      <c r="B194" s="9" t="s">
        <v>205</v>
      </c>
      <c r="C194" s="9" t="s">
        <v>206</v>
      </c>
      <c r="D194" s="9" t="s">
        <v>217</v>
      </c>
      <c r="E194" s="9">
        <v>175.1</v>
      </c>
      <c r="F194" s="12">
        <v>79.5</v>
      </c>
      <c r="G194" s="10">
        <f t="shared" si="7"/>
        <v>82.72</v>
      </c>
      <c r="H194" s="10">
        <v>11</v>
      </c>
      <c r="I194" s="15" t="s">
        <v>13</v>
      </c>
      <c r="XEZ194"/>
    </row>
    <row r="195" s="1" customFormat="1" customHeight="1" spans="1:16380">
      <c r="A195" s="9">
        <v>193</v>
      </c>
      <c r="B195" s="9" t="s">
        <v>205</v>
      </c>
      <c r="C195" s="9" t="s">
        <v>206</v>
      </c>
      <c r="D195" s="9" t="s">
        <v>218</v>
      </c>
      <c r="E195" s="9">
        <v>174</v>
      </c>
      <c r="F195" s="12">
        <v>79.86</v>
      </c>
      <c r="G195" s="10">
        <f t="shared" si="7"/>
        <v>82.716</v>
      </c>
      <c r="H195" s="10">
        <v>12</v>
      </c>
      <c r="I195" s="15" t="s">
        <v>13</v>
      </c>
      <c r="XEZ195"/>
    </row>
    <row r="196" s="1" customFormat="1" customHeight="1" spans="1:16380">
      <c r="A196" s="9">
        <v>194</v>
      </c>
      <c r="B196" s="9" t="s">
        <v>205</v>
      </c>
      <c r="C196" s="9" t="s">
        <v>206</v>
      </c>
      <c r="D196" s="9" t="s">
        <v>219</v>
      </c>
      <c r="E196" s="9">
        <v>173.2</v>
      </c>
      <c r="F196" s="12">
        <v>80</v>
      </c>
      <c r="G196" s="10">
        <f t="shared" si="7"/>
        <v>82.64</v>
      </c>
      <c r="H196" s="10">
        <v>13</v>
      </c>
      <c r="I196" s="15" t="s">
        <v>13</v>
      </c>
      <c r="XEZ196"/>
    </row>
    <row r="197" s="1" customFormat="1" customHeight="1" spans="1:16380">
      <c r="A197" s="9">
        <v>195</v>
      </c>
      <c r="B197" s="9" t="s">
        <v>205</v>
      </c>
      <c r="C197" s="9" t="s">
        <v>206</v>
      </c>
      <c r="D197" s="9" t="s">
        <v>220</v>
      </c>
      <c r="E197" s="9">
        <v>172.7</v>
      </c>
      <c r="F197" s="12">
        <v>80.1</v>
      </c>
      <c r="G197" s="10">
        <f t="shared" si="7"/>
        <v>82.6</v>
      </c>
      <c r="H197" s="10">
        <v>14</v>
      </c>
      <c r="I197" s="15" t="s">
        <v>13</v>
      </c>
      <c r="XEZ197"/>
    </row>
    <row r="198" s="1" customFormat="1" customHeight="1" spans="1:16380">
      <c r="A198" s="9">
        <v>196</v>
      </c>
      <c r="B198" s="9" t="s">
        <v>205</v>
      </c>
      <c r="C198" s="9" t="s">
        <v>206</v>
      </c>
      <c r="D198" s="9" t="s">
        <v>221</v>
      </c>
      <c r="E198" s="9">
        <v>172.9</v>
      </c>
      <c r="F198" s="12">
        <v>80</v>
      </c>
      <c r="G198" s="10">
        <f t="shared" si="7"/>
        <v>82.58</v>
      </c>
      <c r="H198" s="10">
        <v>15</v>
      </c>
      <c r="I198" s="15" t="s">
        <v>13</v>
      </c>
      <c r="XEZ198"/>
    </row>
    <row r="199" s="1" customFormat="1" customHeight="1" spans="1:16380">
      <c r="A199" s="9">
        <v>197</v>
      </c>
      <c r="B199" s="9" t="s">
        <v>205</v>
      </c>
      <c r="C199" s="9" t="s">
        <v>206</v>
      </c>
      <c r="D199" s="9" t="s">
        <v>222</v>
      </c>
      <c r="E199" s="9">
        <v>173.9</v>
      </c>
      <c r="F199" s="12">
        <v>79.66</v>
      </c>
      <c r="G199" s="10">
        <f t="shared" si="7"/>
        <v>82.576</v>
      </c>
      <c r="H199" s="10">
        <v>16</v>
      </c>
      <c r="I199" s="15" t="s">
        <v>28</v>
      </c>
      <c r="XEZ199"/>
    </row>
    <row r="200" s="1" customFormat="1" customHeight="1" spans="1:16380">
      <c r="A200" s="9">
        <v>198</v>
      </c>
      <c r="B200" s="9" t="s">
        <v>205</v>
      </c>
      <c r="C200" s="9" t="s">
        <v>206</v>
      </c>
      <c r="D200" s="9" t="s">
        <v>223</v>
      </c>
      <c r="E200" s="9">
        <v>174.9</v>
      </c>
      <c r="F200" s="12">
        <v>79.28</v>
      </c>
      <c r="G200" s="10">
        <f t="shared" si="7"/>
        <v>82.548</v>
      </c>
      <c r="H200" s="10">
        <v>17</v>
      </c>
      <c r="I200" s="15" t="s">
        <v>28</v>
      </c>
      <c r="XEZ200"/>
    </row>
    <row r="201" s="1" customFormat="1" customHeight="1" spans="1:16380">
      <c r="A201" s="9">
        <v>199</v>
      </c>
      <c r="B201" s="9" t="s">
        <v>205</v>
      </c>
      <c r="C201" s="9" t="s">
        <v>206</v>
      </c>
      <c r="D201" s="9" t="s">
        <v>224</v>
      </c>
      <c r="E201" s="9">
        <v>171.2</v>
      </c>
      <c r="F201" s="12">
        <v>80.24</v>
      </c>
      <c r="G201" s="10">
        <f t="shared" si="7"/>
        <v>82.384</v>
      </c>
      <c r="H201" s="10">
        <v>18</v>
      </c>
      <c r="I201" s="15" t="s">
        <v>28</v>
      </c>
      <c r="XEZ201"/>
    </row>
    <row r="202" s="1" customFormat="1" customHeight="1" spans="1:16380">
      <c r="A202" s="9">
        <v>200</v>
      </c>
      <c r="B202" s="9" t="s">
        <v>205</v>
      </c>
      <c r="C202" s="9" t="s">
        <v>206</v>
      </c>
      <c r="D202" s="9" t="s">
        <v>225</v>
      </c>
      <c r="E202" s="9">
        <v>171.5</v>
      </c>
      <c r="F202" s="12">
        <v>80</v>
      </c>
      <c r="G202" s="10">
        <f t="shared" si="7"/>
        <v>82.3</v>
      </c>
      <c r="H202" s="10">
        <v>19</v>
      </c>
      <c r="I202" s="15" t="s">
        <v>28</v>
      </c>
      <c r="XEZ202"/>
    </row>
    <row r="203" s="1" customFormat="1" customHeight="1" spans="1:16380">
      <c r="A203" s="9">
        <v>201</v>
      </c>
      <c r="B203" s="9" t="s">
        <v>205</v>
      </c>
      <c r="C203" s="9" t="s">
        <v>206</v>
      </c>
      <c r="D203" s="9" t="s">
        <v>226</v>
      </c>
      <c r="E203" s="9">
        <v>169.6</v>
      </c>
      <c r="F203" s="12">
        <v>80.46</v>
      </c>
      <c r="G203" s="10">
        <f t="shared" si="7"/>
        <v>82.196</v>
      </c>
      <c r="H203" s="10">
        <v>20</v>
      </c>
      <c r="I203" s="15" t="s">
        <v>28</v>
      </c>
      <c r="XEZ203"/>
    </row>
    <row r="204" s="1" customFormat="1" customHeight="1" spans="1:16380">
      <c r="A204" s="9">
        <v>202</v>
      </c>
      <c r="B204" s="9" t="s">
        <v>205</v>
      </c>
      <c r="C204" s="9" t="s">
        <v>206</v>
      </c>
      <c r="D204" s="9" t="s">
        <v>227</v>
      </c>
      <c r="E204" s="9">
        <v>170.6</v>
      </c>
      <c r="F204" s="12">
        <v>79.9</v>
      </c>
      <c r="G204" s="10">
        <f t="shared" si="7"/>
        <v>82.06</v>
      </c>
      <c r="H204" s="10">
        <v>21</v>
      </c>
      <c r="I204" s="15" t="s">
        <v>28</v>
      </c>
      <c r="XEZ204"/>
    </row>
    <row r="205" s="1" customFormat="1" customHeight="1" spans="1:16380">
      <c r="A205" s="9">
        <v>203</v>
      </c>
      <c r="B205" s="9" t="s">
        <v>205</v>
      </c>
      <c r="C205" s="9" t="s">
        <v>206</v>
      </c>
      <c r="D205" s="9" t="s">
        <v>228</v>
      </c>
      <c r="E205" s="9">
        <v>169.2</v>
      </c>
      <c r="F205" s="12">
        <v>79.64</v>
      </c>
      <c r="G205" s="10">
        <f t="shared" si="7"/>
        <v>81.624</v>
      </c>
      <c r="H205" s="10">
        <v>22</v>
      </c>
      <c r="I205" s="15" t="s">
        <v>28</v>
      </c>
      <c r="XEZ205"/>
    </row>
    <row r="206" s="1" customFormat="1" customHeight="1" spans="1:16380">
      <c r="A206" s="9">
        <v>204</v>
      </c>
      <c r="B206" s="9" t="s">
        <v>205</v>
      </c>
      <c r="C206" s="9" t="s">
        <v>206</v>
      </c>
      <c r="D206" s="9" t="s">
        <v>229</v>
      </c>
      <c r="E206" s="9">
        <v>168.5</v>
      </c>
      <c r="F206" s="12">
        <v>79.66</v>
      </c>
      <c r="G206" s="10">
        <f t="shared" si="7"/>
        <v>81.496</v>
      </c>
      <c r="H206" s="10">
        <v>23</v>
      </c>
      <c r="I206" s="15" t="s">
        <v>28</v>
      </c>
      <c r="XEZ206"/>
    </row>
    <row r="207" s="1" customFormat="1" customHeight="1" spans="1:16380">
      <c r="A207" s="9">
        <v>205</v>
      </c>
      <c r="B207" s="9" t="s">
        <v>205</v>
      </c>
      <c r="C207" s="9" t="s">
        <v>206</v>
      </c>
      <c r="D207" s="9" t="s">
        <v>230</v>
      </c>
      <c r="E207" s="9">
        <v>167.9</v>
      </c>
      <c r="F207" s="12">
        <v>79.52</v>
      </c>
      <c r="G207" s="10">
        <f t="shared" si="7"/>
        <v>81.292</v>
      </c>
      <c r="H207" s="10">
        <v>24</v>
      </c>
      <c r="I207" s="15" t="s">
        <v>28</v>
      </c>
      <c r="XEZ207"/>
    </row>
    <row r="208" s="1" customFormat="1" customHeight="1" spans="1:16380">
      <c r="A208" s="9">
        <v>206</v>
      </c>
      <c r="B208" s="9" t="s">
        <v>205</v>
      </c>
      <c r="C208" s="9" t="s">
        <v>206</v>
      </c>
      <c r="D208" s="9" t="s">
        <v>231</v>
      </c>
      <c r="E208" s="9">
        <v>167.3</v>
      </c>
      <c r="F208" s="12">
        <v>79.32</v>
      </c>
      <c r="G208" s="10">
        <f t="shared" si="7"/>
        <v>81.052</v>
      </c>
      <c r="H208" s="10">
        <v>25</v>
      </c>
      <c r="I208" s="15" t="s">
        <v>28</v>
      </c>
      <c r="XEZ208"/>
    </row>
    <row r="209" s="1" customFormat="1" customHeight="1" spans="1:16380">
      <c r="A209" s="9">
        <v>207</v>
      </c>
      <c r="B209" s="9" t="s">
        <v>205</v>
      </c>
      <c r="C209" s="9" t="s">
        <v>206</v>
      </c>
      <c r="D209" s="9" t="s">
        <v>232</v>
      </c>
      <c r="E209" s="9">
        <v>164.2</v>
      </c>
      <c r="F209" s="12">
        <v>80.28</v>
      </c>
      <c r="G209" s="10">
        <f t="shared" si="7"/>
        <v>81.008</v>
      </c>
      <c r="H209" s="10">
        <v>26</v>
      </c>
      <c r="I209" s="15" t="s">
        <v>28</v>
      </c>
      <c r="XEZ209"/>
    </row>
    <row r="210" s="1" customFormat="1" customHeight="1" spans="1:16380">
      <c r="A210" s="9">
        <v>208</v>
      </c>
      <c r="B210" s="9" t="s">
        <v>205</v>
      </c>
      <c r="C210" s="9" t="s">
        <v>206</v>
      </c>
      <c r="D210" s="9" t="s">
        <v>233</v>
      </c>
      <c r="E210" s="9">
        <v>165.5</v>
      </c>
      <c r="F210" s="12">
        <v>79.6</v>
      </c>
      <c r="G210" s="10">
        <f t="shared" si="7"/>
        <v>80.86</v>
      </c>
      <c r="H210" s="10">
        <v>27</v>
      </c>
      <c r="I210" s="15" t="s">
        <v>28</v>
      </c>
      <c r="XEZ210"/>
    </row>
    <row r="211" s="1" customFormat="1" customHeight="1" spans="1:16380">
      <c r="A211" s="9">
        <v>209</v>
      </c>
      <c r="B211" s="9" t="s">
        <v>205</v>
      </c>
      <c r="C211" s="9" t="s">
        <v>206</v>
      </c>
      <c r="D211" s="9" t="s">
        <v>234</v>
      </c>
      <c r="E211" s="9">
        <v>163.1</v>
      </c>
      <c r="F211" s="12">
        <v>80.2</v>
      </c>
      <c r="G211" s="10">
        <f t="shared" si="7"/>
        <v>80.74</v>
      </c>
      <c r="H211" s="10">
        <v>28</v>
      </c>
      <c r="I211" s="15" t="s">
        <v>28</v>
      </c>
      <c r="XEZ211"/>
    </row>
    <row r="212" s="1" customFormat="1" customHeight="1" spans="1:16380">
      <c r="A212" s="9">
        <v>210</v>
      </c>
      <c r="B212" s="9" t="s">
        <v>205</v>
      </c>
      <c r="C212" s="9" t="s">
        <v>206</v>
      </c>
      <c r="D212" s="9" t="s">
        <v>235</v>
      </c>
      <c r="E212" s="9">
        <v>161.1</v>
      </c>
      <c r="F212" s="12">
        <v>79.62</v>
      </c>
      <c r="G212" s="10">
        <f t="shared" si="7"/>
        <v>79.992</v>
      </c>
      <c r="H212" s="10">
        <v>29</v>
      </c>
      <c r="I212" s="15" t="s">
        <v>28</v>
      </c>
      <c r="XEZ212"/>
    </row>
    <row r="213" s="1" customFormat="1" customHeight="1" spans="1:16380">
      <c r="A213" s="9">
        <v>211</v>
      </c>
      <c r="B213" s="9" t="s">
        <v>205</v>
      </c>
      <c r="C213" s="9" t="s">
        <v>206</v>
      </c>
      <c r="D213" s="9" t="s">
        <v>236</v>
      </c>
      <c r="E213" s="9">
        <v>159.1</v>
      </c>
      <c r="F213" s="12" t="s">
        <v>43</v>
      </c>
      <c r="G213" s="11">
        <f>E213/2*0.4</f>
        <v>31.82</v>
      </c>
      <c r="H213" s="10">
        <v>0</v>
      </c>
      <c r="I213" s="15" t="s">
        <v>28</v>
      </c>
      <c r="XEZ213"/>
    </row>
    <row r="214" s="1" customFormat="1" customHeight="1" spans="1:16380">
      <c r="A214" s="9">
        <v>212</v>
      </c>
      <c r="B214" s="9" t="s">
        <v>237</v>
      </c>
      <c r="C214" s="9" t="s">
        <v>238</v>
      </c>
      <c r="D214" s="9" t="s">
        <v>192</v>
      </c>
      <c r="E214" s="9">
        <v>167.4</v>
      </c>
      <c r="F214" s="12">
        <v>80.34</v>
      </c>
      <c r="G214" s="10">
        <f t="shared" ref="G214:G267" si="8">E214/2*0.4+F214*0.6</f>
        <v>81.684</v>
      </c>
      <c r="H214" s="10">
        <v>1</v>
      </c>
      <c r="I214" s="15" t="s">
        <v>13</v>
      </c>
      <c r="XEZ214"/>
    </row>
    <row r="215" s="1" customFormat="1" customHeight="1" spans="1:16380">
      <c r="A215" s="9">
        <v>213</v>
      </c>
      <c r="B215" s="9" t="s">
        <v>237</v>
      </c>
      <c r="C215" s="9" t="s">
        <v>238</v>
      </c>
      <c r="D215" s="9" t="s">
        <v>239</v>
      </c>
      <c r="E215" s="9">
        <v>165.2</v>
      </c>
      <c r="F215" s="12">
        <v>80.24</v>
      </c>
      <c r="G215" s="10">
        <f t="shared" si="8"/>
        <v>81.184</v>
      </c>
      <c r="H215" s="10">
        <v>2</v>
      </c>
      <c r="I215" s="15" t="s">
        <v>13</v>
      </c>
      <c r="XEZ215"/>
    </row>
    <row r="216" s="1" customFormat="1" customHeight="1" spans="1:16380">
      <c r="A216" s="9">
        <v>214</v>
      </c>
      <c r="B216" s="9" t="s">
        <v>237</v>
      </c>
      <c r="C216" s="9" t="s">
        <v>238</v>
      </c>
      <c r="D216" s="9" t="s">
        <v>240</v>
      </c>
      <c r="E216" s="9">
        <v>159.8</v>
      </c>
      <c r="F216" s="12">
        <v>80</v>
      </c>
      <c r="G216" s="10">
        <f t="shared" si="8"/>
        <v>79.96</v>
      </c>
      <c r="H216" s="10">
        <v>3</v>
      </c>
      <c r="I216" s="15" t="s">
        <v>13</v>
      </c>
      <c r="XEZ216"/>
    </row>
    <row r="217" s="1" customFormat="1" customHeight="1" spans="1:16380">
      <c r="A217" s="9">
        <v>215</v>
      </c>
      <c r="B217" s="9" t="s">
        <v>237</v>
      </c>
      <c r="C217" s="9" t="s">
        <v>238</v>
      </c>
      <c r="D217" s="9" t="s">
        <v>241</v>
      </c>
      <c r="E217" s="9">
        <v>158.6</v>
      </c>
      <c r="F217" s="12">
        <v>80.26</v>
      </c>
      <c r="G217" s="10">
        <f t="shared" si="8"/>
        <v>79.876</v>
      </c>
      <c r="H217" s="10">
        <v>4</v>
      </c>
      <c r="I217" s="15" t="s">
        <v>13</v>
      </c>
      <c r="XEZ217"/>
    </row>
    <row r="218" s="1" customFormat="1" customHeight="1" spans="1:16380">
      <c r="A218" s="9">
        <v>216</v>
      </c>
      <c r="B218" s="9" t="s">
        <v>237</v>
      </c>
      <c r="C218" s="9" t="s">
        <v>238</v>
      </c>
      <c r="D218" s="9" t="s">
        <v>242</v>
      </c>
      <c r="E218" s="9">
        <v>154.6</v>
      </c>
      <c r="F218" s="12">
        <v>80.82</v>
      </c>
      <c r="G218" s="10">
        <f t="shared" si="8"/>
        <v>79.412</v>
      </c>
      <c r="H218" s="10">
        <v>5</v>
      </c>
      <c r="I218" s="15" t="s">
        <v>28</v>
      </c>
      <c r="XEZ218"/>
    </row>
    <row r="219" s="1" customFormat="1" customHeight="1" spans="1:16380">
      <c r="A219" s="9">
        <v>217</v>
      </c>
      <c r="B219" s="9" t="s">
        <v>237</v>
      </c>
      <c r="C219" s="9" t="s">
        <v>238</v>
      </c>
      <c r="D219" s="9" t="s">
        <v>243</v>
      </c>
      <c r="E219" s="9">
        <v>152.6</v>
      </c>
      <c r="F219" s="12">
        <v>80.28</v>
      </c>
      <c r="G219" s="10">
        <f t="shared" si="8"/>
        <v>78.688</v>
      </c>
      <c r="H219" s="10">
        <v>6</v>
      </c>
      <c r="I219" s="15" t="s">
        <v>28</v>
      </c>
      <c r="XEZ219"/>
    </row>
    <row r="220" s="1" customFormat="1" customHeight="1" spans="1:16380">
      <c r="A220" s="9">
        <v>218</v>
      </c>
      <c r="B220" s="9" t="s">
        <v>237</v>
      </c>
      <c r="C220" s="9" t="s">
        <v>238</v>
      </c>
      <c r="D220" s="9" t="s">
        <v>244</v>
      </c>
      <c r="E220" s="9">
        <v>150.4</v>
      </c>
      <c r="F220" s="12">
        <v>81</v>
      </c>
      <c r="G220" s="10">
        <f t="shared" si="8"/>
        <v>78.68</v>
      </c>
      <c r="H220" s="10">
        <v>7</v>
      </c>
      <c r="I220" s="15" t="s">
        <v>28</v>
      </c>
      <c r="XEZ220"/>
    </row>
    <row r="221" s="1" customFormat="1" customHeight="1" spans="1:16380">
      <c r="A221" s="9">
        <v>219</v>
      </c>
      <c r="B221" s="9" t="s">
        <v>237</v>
      </c>
      <c r="C221" s="9" t="s">
        <v>238</v>
      </c>
      <c r="D221" s="9" t="s">
        <v>245</v>
      </c>
      <c r="E221" s="9">
        <v>151</v>
      </c>
      <c r="F221" s="12">
        <v>80.52</v>
      </c>
      <c r="G221" s="10">
        <f t="shared" si="8"/>
        <v>78.512</v>
      </c>
      <c r="H221" s="10">
        <v>8</v>
      </c>
      <c r="I221" s="15" t="s">
        <v>28</v>
      </c>
      <c r="XEZ221"/>
    </row>
    <row r="222" s="1" customFormat="1" customHeight="1" spans="1:16380">
      <c r="A222" s="9">
        <v>220</v>
      </c>
      <c r="B222" s="9" t="s">
        <v>246</v>
      </c>
      <c r="C222" s="9" t="s">
        <v>247</v>
      </c>
      <c r="D222" s="9" t="s">
        <v>248</v>
      </c>
      <c r="E222" s="9">
        <v>156.7</v>
      </c>
      <c r="F222" s="12">
        <v>80.28</v>
      </c>
      <c r="G222" s="10">
        <f t="shared" si="8"/>
        <v>79.508</v>
      </c>
      <c r="H222" s="10">
        <v>1</v>
      </c>
      <c r="I222" s="15" t="s">
        <v>13</v>
      </c>
      <c r="XEZ222"/>
    </row>
    <row r="223" s="1" customFormat="1" customHeight="1" spans="1:16380">
      <c r="A223" s="9">
        <v>221</v>
      </c>
      <c r="B223" s="9" t="s">
        <v>246</v>
      </c>
      <c r="C223" s="9" t="s">
        <v>247</v>
      </c>
      <c r="D223" s="9" t="s">
        <v>249</v>
      </c>
      <c r="E223" s="9">
        <v>144.8</v>
      </c>
      <c r="F223" s="12">
        <v>79.86</v>
      </c>
      <c r="G223" s="10">
        <f t="shared" si="8"/>
        <v>76.876</v>
      </c>
      <c r="H223" s="10">
        <v>2</v>
      </c>
      <c r="I223" s="15" t="s">
        <v>28</v>
      </c>
      <c r="XEZ223"/>
    </row>
    <row r="224" s="1" customFormat="1" customHeight="1" spans="1:16380">
      <c r="A224" s="9">
        <v>222</v>
      </c>
      <c r="B224" s="9" t="s">
        <v>250</v>
      </c>
      <c r="C224" s="9" t="s">
        <v>251</v>
      </c>
      <c r="D224" s="9" t="s">
        <v>252</v>
      </c>
      <c r="E224" s="9">
        <v>163.8</v>
      </c>
      <c r="F224" s="12">
        <v>81.16</v>
      </c>
      <c r="G224" s="10">
        <f t="shared" si="8"/>
        <v>81.456</v>
      </c>
      <c r="H224" s="10">
        <v>1</v>
      </c>
      <c r="I224" s="15" t="s">
        <v>13</v>
      </c>
      <c r="XEZ224"/>
    </row>
    <row r="225" s="1" customFormat="1" customHeight="1" spans="1:16380">
      <c r="A225" s="9">
        <v>223</v>
      </c>
      <c r="B225" s="9" t="s">
        <v>250</v>
      </c>
      <c r="C225" s="9" t="s">
        <v>251</v>
      </c>
      <c r="D225" s="9" t="s">
        <v>253</v>
      </c>
      <c r="E225" s="9">
        <v>159.6</v>
      </c>
      <c r="F225" s="12">
        <v>80.54</v>
      </c>
      <c r="G225" s="10">
        <f t="shared" si="8"/>
        <v>80.244</v>
      </c>
      <c r="H225" s="10">
        <v>2</v>
      </c>
      <c r="I225" s="15" t="s">
        <v>13</v>
      </c>
      <c r="XEZ225"/>
    </row>
    <row r="226" s="1" customFormat="1" customHeight="1" spans="1:16380">
      <c r="A226" s="9">
        <v>224</v>
      </c>
      <c r="B226" s="9" t="s">
        <v>250</v>
      </c>
      <c r="C226" s="9" t="s">
        <v>251</v>
      </c>
      <c r="D226" s="9" t="s">
        <v>254</v>
      </c>
      <c r="E226" s="9">
        <v>155.8</v>
      </c>
      <c r="F226" s="12">
        <v>80.96</v>
      </c>
      <c r="G226" s="10">
        <f t="shared" si="8"/>
        <v>79.736</v>
      </c>
      <c r="H226" s="10">
        <v>3</v>
      </c>
      <c r="I226" s="15" t="s">
        <v>13</v>
      </c>
      <c r="XEZ226"/>
    </row>
    <row r="227" s="1" customFormat="1" customHeight="1" spans="1:16380">
      <c r="A227" s="9">
        <v>225</v>
      </c>
      <c r="B227" s="9" t="s">
        <v>250</v>
      </c>
      <c r="C227" s="9" t="s">
        <v>251</v>
      </c>
      <c r="D227" s="9" t="s">
        <v>255</v>
      </c>
      <c r="E227" s="9">
        <v>145.2</v>
      </c>
      <c r="F227" s="12">
        <v>81.24</v>
      </c>
      <c r="G227" s="10">
        <f t="shared" si="8"/>
        <v>77.784</v>
      </c>
      <c r="H227" s="10">
        <v>4</v>
      </c>
      <c r="I227" s="15" t="s">
        <v>13</v>
      </c>
      <c r="XEZ227"/>
    </row>
    <row r="228" s="1" customFormat="1" customHeight="1" spans="1:16380">
      <c r="A228" s="9">
        <v>226</v>
      </c>
      <c r="B228" s="9" t="s">
        <v>250</v>
      </c>
      <c r="C228" s="9" t="s">
        <v>251</v>
      </c>
      <c r="D228" s="9" t="s">
        <v>256</v>
      </c>
      <c r="E228" s="9">
        <v>146.4</v>
      </c>
      <c r="F228" s="13">
        <v>80.74</v>
      </c>
      <c r="G228" s="16">
        <f t="shared" si="8"/>
        <v>77.724</v>
      </c>
      <c r="H228" s="10">
        <v>5</v>
      </c>
      <c r="I228" s="15" t="s">
        <v>28</v>
      </c>
      <c r="XEZ228"/>
    </row>
    <row r="229" s="1" customFormat="1" customHeight="1" spans="1:16380">
      <c r="A229" s="9">
        <v>227</v>
      </c>
      <c r="B229" s="9" t="s">
        <v>250</v>
      </c>
      <c r="C229" s="9" t="s">
        <v>251</v>
      </c>
      <c r="D229" s="9" t="s">
        <v>257</v>
      </c>
      <c r="E229" s="9">
        <v>145.2</v>
      </c>
      <c r="F229" s="12">
        <v>80.32</v>
      </c>
      <c r="G229" s="10">
        <f t="shared" si="8"/>
        <v>77.232</v>
      </c>
      <c r="H229" s="10">
        <v>6</v>
      </c>
      <c r="I229" s="15" t="s">
        <v>28</v>
      </c>
      <c r="XEZ229"/>
    </row>
    <row r="230" s="1" customFormat="1" customHeight="1" spans="1:16380">
      <c r="A230" s="9">
        <v>228</v>
      </c>
      <c r="B230" s="9" t="s">
        <v>250</v>
      </c>
      <c r="C230" s="9" t="s">
        <v>251</v>
      </c>
      <c r="D230" s="9" t="s">
        <v>258</v>
      </c>
      <c r="E230" s="9">
        <v>145</v>
      </c>
      <c r="F230" s="13">
        <v>80.12</v>
      </c>
      <c r="G230" s="10">
        <f t="shared" si="8"/>
        <v>77.072</v>
      </c>
      <c r="H230" s="10">
        <v>7</v>
      </c>
      <c r="I230" s="15" t="s">
        <v>28</v>
      </c>
      <c r="XEZ230"/>
    </row>
    <row r="231" s="1" customFormat="1" customHeight="1" spans="1:16380">
      <c r="A231" s="9">
        <v>229</v>
      </c>
      <c r="B231" s="17" t="s">
        <v>250</v>
      </c>
      <c r="C231" s="17" t="s">
        <v>251</v>
      </c>
      <c r="D231" s="9" t="s">
        <v>259</v>
      </c>
      <c r="E231" s="17">
        <v>145.6</v>
      </c>
      <c r="F231" s="18">
        <v>78.64</v>
      </c>
      <c r="G231" s="19">
        <f t="shared" si="8"/>
        <v>76.304</v>
      </c>
      <c r="H231" s="10">
        <v>8</v>
      </c>
      <c r="I231" s="15" t="s">
        <v>28</v>
      </c>
      <c r="XEZ231"/>
    </row>
    <row r="232" s="1" customFormat="1" customHeight="1" spans="1:16380">
      <c r="A232" s="9">
        <v>230</v>
      </c>
      <c r="B232" s="9" t="s">
        <v>260</v>
      </c>
      <c r="C232" s="9" t="s">
        <v>261</v>
      </c>
      <c r="D232" s="9" t="s">
        <v>262</v>
      </c>
      <c r="E232" s="9">
        <v>169.5</v>
      </c>
      <c r="F232" s="12">
        <v>80.5</v>
      </c>
      <c r="G232" s="10">
        <f t="shared" si="8"/>
        <v>82.2</v>
      </c>
      <c r="H232" s="10">
        <v>1</v>
      </c>
      <c r="I232" s="15" t="s">
        <v>13</v>
      </c>
      <c r="XEZ232"/>
    </row>
    <row r="233" s="1" customFormat="1" customHeight="1" spans="1:16380">
      <c r="A233" s="9">
        <v>231</v>
      </c>
      <c r="B233" s="9" t="s">
        <v>260</v>
      </c>
      <c r="C233" s="9" t="s">
        <v>261</v>
      </c>
      <c r="D233" s="9" t="s">
        <v>263</v>
      </c>
      <c r="E233" s="9">
        <v>167.4</v>
      </c>
      <c r="F233" s="12">
        <v>80.66</v>
      </c>
      <c r="G233" s="10">
        <f t="shared" si="8"/>
        <v>81.876</v>
      </c>
      <c r="H233" s="10">
        <v>2</v>
      </c>
      <c r="I233" s="15" t="s">
        <v>13</v>
      </c>
      <c r="XEZ233"/>
    </row>
    <row r="234" s="1" customFormat="1" customHeight="1" spans="1:16380">
      <c r="A234" s="9">
        <v>232</v>
      </c>
      <c r="B234" s="9" t="s">
        <v>260</v>
      </c>
      <c r="C234" s="9" t="s">
        <v>261</v>
      </c>
      <c r="D234" s="9" t="s">
        <v>242</v>
      </c>
      <c r="E234" s="9">
        <v>161.5</v>
      </c>
      <c r="F234" s="12">
        <v>81.72</v>
      </c>
      <c r="G234" s="10">
        <f t="shared" si="8"/>
        <v>81.332</v>
      </c>
      <c r="H234" s="10">
        <v>3</v>
      </c>
      <c r="I234" s="15" t="s">
        <v>13</v>
      </c>
      <c r="XEZ234"/>
    </row>
    <row r="235" s="1" customFormat="1" customHeight="1" spans="1:16380">
      <c r="A235" s="9">
        <v>233</v>
      </c>
      <c r="B235" s="9" t="s">
        <v>260</v>
      </c>
      <c r="C235" s="9" t="s">
        <v>261</v>
      </c>
      <c r="D235" s="9" t="s">
        <v>264</v>
      </c>
      <c r="E235" s="9">
        <v>156.5</v>
      </c>
      <c r="F235" s="12">
        <v>82.48</v>
      </c>
      <c r="G235" s="10">
        <f t="shared" si="8"/>
        <v>80.788</v>
      </c>
      <c r="H235" s="10">
        <v>4</v>
      </c>
      <c r="I235" s="15" t="s">
        <v>13</v>
      </c>
      <c r="XEZ235"/>
    </row>
    <row r="236" s="1" customFormat="1" customHeight="1" spans="1:16380">
      <c r="A236" s="9">
        <v>234</v>
      </c>
      <c r="B236" s="9" t="s">
        <v>260</v>
      </c>
      <c r="C236" s="9" t="s">
        <v>261</v>
      </c>
      <c r="D236" s="9" t="s">
        <v>265</v>
      </c>
      <c r="E236" s="9">
        <v>150.4</v>
      </c>
      <c r="F236" s="12">
        <v>81.88</v>
      </c>
      <c r="G236" s="10">
        <f t="shared" si="8"/>
        <v>79.208</v>
      </c>
      <c r="H236" s="10">
        <v>5</v>
      </c>
      <c r="I236" s="15" t="s">
        <v>28</v>
      </c>
      <c r="XEZ236"/>
    </row>
    <row r="237" s="1" customFormat="1" customHeight="1" spans="1:16380">
      <c r="A237" s="9">
        <v>235</v>
      </c>
      <c r="B237" s="9" t="s">
        <v>260</v>
      </c>
      <c r="C237" s="9" t="s">
        <v>261</v>
      </c>
      <c r="D237" s="9" t="s">
        <v>266</v>
      </c>
      <c r="E237" s="9">
        <v>149.9</v>
      </c>
      <c r="F237" s="12">
        <v>81.86</v>
      </c>
      <c r="G237" s="10">
        <f t="shared" si="8"/>
        <v>79.096</v>
      </c>
      <c r="H237" s="10">
        <v>6</v>
      </c>
      <c r="I237" s="15" t="s">
        <v>28</v>
      </c>
      <c r="XEZ237"/>
    </row>
    <row r="238" s="1" customFormat="1" customHeight="1" spans="1:16380">
      <c r="A238" s="9">
        <v>236</v>
      </c>
      <c r="B238" s="9" t="s">
        <v>260</v>
      </c>
      <c r="C238" s="9" t="s">
        <v>261</v>
      </c>
      <c r="D238" s="9" t="s">
        <v>267</v>
      </c>
      <c r="E238" s="9">
        <v>148.4</v>
      </c>
      <c r="F238" s="12">
        <v>81.8</v>
      </c>
      <c r="G238" s="10">
        <f t="shared" si="8"/>
        <v>78.76</v>
      </c>
      <c r="H238" s="10">
        <v>7</v>
      </c>
      <c r="I238" s="15" t="s">
        <v>28</v>
      </c>
      <c r="XEZ238"/>
    </row>
    <row r="239" s="1" customFormat="1" customHeight="1" spans="1:16380">
      <c r="A239" s="9">
        <v>237</v>
      </c>
      <c r="B239" s="9" t="s">
        <v>260</v>
      </c>
      <c r="C239" s="9" t="s">
        <v>261</v>
      </c>
      <c r="D239" s="9" t="s">
        <v>268</v>
      </c>
      <c r="E239" s="9">
        <v>150</v>
      </c>
      <c r="F239" s="12">
        <v>81.14</v>
      </c>
      <c r="G239" s="10">
        <f t="shared" si="8"/>
        <v>78.684</v>
      </c>
      <c r="H239" s="10">
        <v>8</v>
      </c>
      <c r="I239" s="15" t="s">
        <v>28</v>
      </c>
      <c r="XEZ239"/>
    </row>
    <row r="240" s="1" customFormat="1" customHeight="1" spans="1:16380">
      <c r="A240" s="9">
        <v>238</v>
      </c>
      <c r="B240" s="9" t="s">
        <v>269</v>
      </c>
      <c r="C240" s="9" t="s">
        <v>270</v>
      </c>
      <c r="D240" s="9" t="s">
        <v>271</v>
      </c>
      <c r="E240" s="9">
        <v>171.7</v>
      </c>
      <c r="F240" s="12">
        <v>80.7</v>
      </c>
      <c r="G240" s="10">
        <f t="shared" si="8"/>
        <v>82.76</v>
      </c>
      <c r="H240" s="10">
        <v>1</v>
      </c>
      <c r="I240" s="15" t="s">
        <v>13</v>
      </c>
      <c r="XEZ240"/>
    </row>
    <row r="241" s="1" customFormat="1" customHeight="1" spans="1:16380">
      <c r="A241" s="9">
        <v>239</v>
      </c>
      <c r="B241" s="9" t="s">
        <v>269</v>
      </c>
      <c r="C241" s="9" t="s">
        <v>270</v>
      </c>
      <c r="D241" s="9" t="s">
        <v>272</v>
      </c>
      <c r="E241" s="9">
        <v>170.8</v>
      </c>
      <c r="F241" s="12">
        <v>80.12</v>
      </c>
      <c r="G241" s="10">
        <f t="shared" si="8"/>
        <v>82.232</v>
      </c>
      <c r="H241" s="10">
        <v>2</v>
      </c>
      <c r="I241" s="15" t="s">
        <v>13</v>
      </c>
      <c r="XEZ241"/>
    </row>
    <row r="242" s="1" customFormat="1" customHeight="1" spans="1:16380">
      <c r="A242" s="9">
        <v>240</v>
      </c>
      <c r="B242" s="9" t="s">
        <v>269</v>
      </c>
      <c r="C242" s="9" t="s">
        <v>270</v>
      </c>
      <c r="D242" s="9" t="s">
        <v>273</v>
      </c>
      <c r="E242" s="9">
        <v>168.7</v>
      </c>
      <c r="F242" s="12">
        <v>80.36</v>
      </c>
      <c r="G242" s="10">
        <f t="shared" si="8"/>
        <v>81.956</v>
      </c>
      <c r="H242" s="10">
        <v>3</v>
      </c>
      <c r="I242" s="15" t="s">
        <v>13</v>
      </c>
      <c r="XEZ242"/>
    </row>
    <row r="243" s="1" customFormat="1" customHeight="1" spans="1:16380">
      <c r="A243" s="9">
        <v>241</v>
      </c>
      <c r="B243" s="9" t="s">
        <v>269</v>
      </c>
      <c r="C243" s="9" t="s">
        <v>270</v>
      </c>
      <c r="D243" s="9" t="s">
        <v>274</v>
      </c>
      <c r="E243" s="9">
        <v>167.6</v>
      </c>
      <c r="F243" s="12">
        <v>80.3</v>
      </c>
      <c r="G243" s="10">
        <f t="shared" si="8"/>
        <v>81.7</v>
      </c>
      <c r="H243" s="10">
        <v>4</v>
      </c>
      <c r="I243" s="15" t="s">
        <v>13</v>
      </c>
      <c r="XEZ243"/>
    </row>
    <row r="244" s="1" customFormat="1" customHeight="1" spans="1:16380">
      <c r="A244" s="9">
        <v>242</v>
      </c>
      <c r="B244" s="9" t="s">
        <v>269</v>
      </c>
      <c r="C244" s="9" t="s">
        <v>270</v>
      </c>
      <c r="D244" s="9" t="s">
        <v>275</v>
      </c>
      <c r="E244" s="9">
        <v>164</v>
      </c>
      <c r="F244" s="12">
        <v>80.46</v>
      </c>
      <c r="G244" s="10">
        <f t="shared" si="8"/>
        <v>81.076</v>
      </c>
      <c r="H244" s="10">
        <v>5</v>
      </c>
      <c r="I244" s="15" t="s">
        <v>13</v>
      </c>
      <c r="XEZ244"/>
    </row>
    <row r="245" s="1" customFormat="1" customHeight="1" spans="1:16380">
      <c r="A245" s="9">
        <v>243</v>
      </c>
      <c r="B245" s="9" t="s">
        <v>269</v>
      </c>
      <c r="C245" s="9" t="s">
        <v>270</v>
      </c>
      <c r="D245" s="9" t="s">
        <v>276</v>
      </c>
      <c r="E245" s="9">
        <v>165.4</v>
      </c>
      <c r="F245" s="12">
        <v>79.84</v>
      </c>
      <c r="G245" s="10">
        <f t="shared" si="8"/>
        <v>80.984</v>
      </c>
      <c r="H245" s="10">
        <v>6</v>
      </c>
      <c r="I245" s="15" t="s">
        <v>13</v>
      </c>
      <c r="XEZ245"/>
    </row>
    <row r="246" s="1" customFormat="1" customHeight="1" spans="1:16380">
      <c r="A246" s="9">
        <v>244</v>
      </c>
      <c r="B246" s="9" t="s">
        <v>269</v>
      </c>
      <c r="C246" s="9" t="s">
        <v>270</v>
      </c>
      <c r="D246" s="9" t="s">
        <v>277</v>
      </c>
      <c r="E246" s="9">
        <v>165.2</v>
      </c>
      <c r="F246" s="12">
        <v>79.88</v>
      </c>
      <c r="G246" s="10">
        <f t="shared" si="8"/>
        <v>80.968</v>
      </c>
      <c r="H246" s="10">
        <v>7</v>
      </c>
      <c r="I246" s="15" t="s">
        <v>13</v>
      </c>
      <c r="XEZ246"/>
    </row>
    <row r="247" s="1" customFormat="1" customHeight="1" spans="1:16380">
      <c r="A247" s="9">
        <v>245</v>
      </c>
      <c r="B247" s="9" t="s">
        <v>269</v>
      </c>
      <c r="C247" s="9" t="s">
        <v>270</v>
      </c>
      <c r="D247" s="9" t="s">
        <v>278</v>
      </c>
      <c r="E247" s="9">
        <v>162.7</v>
      </c>
      <c r="F247" s="12">
        <v>80.62</v>
      </c>
      <c r="G247" s="10">
        <f t="shared" si="8"/>
        <v>80.912</v>
      </c>
      <c r="H247" s="10">
        <v>8</v>
      </c>
      <c r="I247" s="15" t="s">
        <v>13</v>
      </c>
      <c r="XEZ247"/>
    </row>
    <row r="248" s="1" customFormat="1" customHeight="1" spans="1:16380">
      <c r="A248" s="9">
        <v>246</v>
      </c>
      <c r="B248" s="9" t="s">
        <v>269</v>
      </c>
      <c r="C248" s="9" t="s">
        <v>270</v>
      </c>
      <c r="D248" s="9" t="s">
        <v>279</v>
      </c>
      <c r="E248" s="9">
        <v>163.6</v>
      </c>
      <c r="F248" s="12">
        <v>80.14</v>
      </c>
      <c r="G248" s="10">
        <f t="shared" si="8"/>
        <v>80.804</v>
      </c>
      <c r="H248" s="10">
        <v>9</v>
      </c>
      <c r="I248" s="15" t="s">
        <v>13</v>
      </c>
      <c r="XEZ248"/>
    </row>
    <row r="249" s="1" customFormat="1" customHeight="1" spans="1:16380">
      <c r="A249" s="9">
        <v>247</v>
      </c>
      <c r="B249" s="9" t="s">
        <v>269</v>
      </c>
      <c r="C249" s="9" t="s">
        <v>270</v>
      </c>
      <c r="D249" s="9" t="s">
        <v>280</v>
      </c>
      <c r="E249" s="9">
        <v>161.4</v>
      </c>
      <c r="F249" s="12">
        <v>80.24</v>
      </c>
      <c r="G249" s="10">
        <f t="shared" si="8"/>
        <v>80.424</v>
      </c>
      <c r="H249" s="10">
        <v>10</v>
      </c>
      <c r="I249" s="15" t="s">
        <v>13</v>
      </c>
      <c r="XEZ249"/>
    </row>
    <row r="250" s="1" customFormat="1" customHeight="1" spans="1:16380">
      <c r="A250" s="9">
        <v>248</v>
      </c>
      <c r="B250" s="9" t="s">
        <v>269</v>
      </c>
      <c r="C250" s="9" t="s">
        <v>270</v>
      </c>
      <c r="D250" s="9" t="s">
        <v>281</v>
      </c>
      <c r="E250" s="9">
        <v>161.3</v>
      </c>
      <c r="F250" s="12">
        <v>80.12</v>
      </c>
      <c r="G250" s="10">
        <f t="shared" si="8"/>
        <v>80.332</v>
      </c>
      <c r="H250" s="10">
        <v>11</v>
      </c>
      <c r="I250" s="15" t="s">
        <v>13</v>
      </c>
      <c r="XEZ250"/>
    </row>
    <row r="251" s="1" customFormat="1" customHeight="1" spans="1:16380">
      <c r="A251" s="9">
        <v>249</v>
      </c>
      <c r="B251" s="9" t="s">
        <v>269</v>
      </c>
      <c r="C251" s="9" t="s">
        <v>270</v>
      </c>
      <c r="D251" s="9" t="s">
        <v>282</v>
      </c>
      <c r="E251" s="9">
        <v>159.2</v>
      </c>
      <c r="F251" s="12">
        <v>80.62</v>
      </c>
      <c r="G251" s="10">
        <f t="shared" si="8"/>
        <v>80.212</v>
      </c>
      <c r="H251" s="10">
        <v>12</v>
      </c>
      <c r="I251" s="15" t="s">
        <v>13</v>
      </c>
      <c r="XEZ251"/>
    </row>
    <row r="252" s="1" customFormat="1" customHeight="1" spans="1:16380">
      <c r="A252" s="9">
        <v>250</v>
      </c>
      <c r="B252" s="9" t="s">
        <v>269</v>
      </c>
      <c r="C252" s="9" t="s">
        <v>270</v>
      </c>
      <c r="D252" s="9" t="s">
        <v>283</v>
      </c>
      <c r="E252" s="9">
        <v>155.5</v>
      </c>
      <c r="F252" s="12">
        <v>80.72</v>
      </c>
      <c r="G252" s="10">
        <f t="shared" si="8"/>
        <v>79.532</v>
      </c>
      <c r="H252" s="10">
        <v>13</v>
      </c>
      <c r="I252" s="15" t="s">
        <v>13</v>
      </c>
      <c r="XEZ252"/>
    </row>
    <row r="253" s="1" customFormat="1" customHeight="1" spans="1:16380">
      <c r="A253" s="9">
        <v>251</v>
      </c>
      <c r="B253" s="9" t="s">
        <v>269</v>
      </c>
      <c r="C253" s="9" t="s">
        <v>270</v>
      </c>
      <c r="D253" s="9" t="s">
        <v>284</v>
      </c>
      <c r="E253" s="9">
        <v>153.5</v>
      </c>
      <c r="F253" s="12">
        <v>80.5</v>
      </c>
      <c r="G253" s="10">
        <f t="shared" si="8"/>
        <v>79</v>
      </c>
      <c r="H253" s="10">
        <v>14</v>
      </c>
      <c r="I253" s="15" t="s">
        <v>13</v>
      </c>
      <c r="XEZ253"/>
    </row>
    <row r="254" s="1" customFormat="1" customHeight="1" spans="1:16380">
      <c r="A254" s="9">
        <v>252</v>
      </c>
      <c r="B254" s="9" t="s">
        <v>269</v>
      </c>
      <c r="C254" s="9" t="s">
        <v>270</v>
      </c>
      <c r="D254" s="9" t="s">
        <v>285</v>
      </c>
      <c r="E254" s="9">
        <v>151.9</v>
      </c>
      <c r="F254" s="12">
        <v>80.18</v>
      </c>
      <c r="G254" s="10">
        <f t="shared" si="8"/>
        <v>78.488</v>
      </c>
      <c r="H254" s="10">
        <v>15</v>
      </c>
      <c r="I254" s="15" t="s">
        <v>13</v>
      </c>
      <c r="XEZ254"/>
    </row>
    <row r="255" s="1" customFormat="1" customHeight="1" spans="1:16380">
      <c r="A255" s="9">
        <v>253</v>
      </c>
      <c r="B255" s="9" t="s">
        <v>269</v>
      </c>
      <c r="C255" s="9" t="s">
        <v>270</v>
      </c>
      <c r="D255" s="9" t="s">
        <v>286</v>
      </c>
      <c r="E255" s="9">
        <v>152.1</v>
      </c>
      <c r="F255" s="12">
        <v>80.1</v>
      </c>
      <c r="G255" s="10">
        <f t="shared" si="8"/>
        <v>78.48</v>
      </c>
      <c r="H255" s="10">
        <v>16</v>
      </c>
      <c r="I255" s="15" t="s">
        <v>28</v>
      </c>
      <c r="XEZ255"/>
    </row>
    <row r="256" s="1" customFormat="1" customHeight="1" spans="1:16380">
      <c r="A256" s="9">
        <v>254</v>
      </c>
      <c r="B256" s="9" t="s">
        <v>269</v>
      </c>
      <c r="C256" s="9" t="s">
        <v>270</v>
      </c>
      <c r="D256" s="9" t="s">
        <v>287</v>
      </c>
      <c r="E256" s="9">
        <v>150.9</v>
      </c>
      <c r="F256" s="12">
        <v>80.48</v>
      </c>
      <c r="G256" s="10">
        <f t="shared" si="8"/>
        <v>78.468</v>
      </c>
      <c r="H256" s="10">
        <v>17</v>
      </c>
      <c r="I256" s="15" t="s">
        <v>28</v>
      </c>
      <c r="XEZ256"/>
    </row>
    <row r="257" s="1" customFormat="1" customHeight="1" spans="1:16380">
      <c r="A257" s="9">
        <v>255</v>
      </c>
      <c r="B257" s="9" t="s">
        <v>269</v>
      </c>
      <c r="C257" s="9" t="s">
        <v>270</v>
      </c>
      <c r="D257" s="9" t="s">
        <v>288</v>
      </c>
      <c r="E257" s="9">
        <v>150.3</v>
      </c>
      <c r="F257" s="12">
        <v>80.32</v>
      </c>
      <c r="G257" s="10">
        <f t="shared" si="8"/>
        <v>78.252</v>
      </c>
      <c r="H257" s="10">
        <v>18</v>
      </c>
      <c r="I257" s="15" t="s">
        <v>28</v>
      </c>
      <c r="XEZ257"/>
    </row>
    <row r="258" s="1" customFormat="1" customHeight="1" spans="1:16380">
      <c r="A258" s="9">
        <v>256</v>
      </c>
      <c r="B258" s="9" t="s">
        <v>269</v>
      </c>
      <c r="C258" s="9" t="s">
        <v>270</v>
      </c>
      <c r="D258" s="9" t="s">
        <v>289</v>
      </c>
      <c r="E258" s="9">
        <v>149.8</v>
      </c>
      <c r="F258" s="12">
        <v>80.44</v>
      </c>
      <c r="G258" s="10">
        <f t="shared" si="8"/>
        <v>78.224</v>
      </c>
      <c r="H258" s="10">
        <v>19</v>
      </c>
      <c r="I258" s="15" t="s">
        <v>28</v>
      </c>
      <c r="XEZ258"/>
    </row>
    <row r="259" s="1" customFormat="1" customHeight="1" spans="1:16380">
      <c r="A259" s="9">
        <v>257</v>
      </c>
      <c r="B259" s="9" t="s">
        <v>269</v>
      </c>
      <c r="C259" s="9" t="s">
        <v>270</v>
      </c>
      <c r="D259" s="9" t="s">
        <v>290</v>
      </c>
      <c r="E259" s="9">
        <v>150</v>
      </c>
      <c r="F259" s="12">
        <v>80.28</v>
      </c>
      <c r="G259" s="10">
        <f t="shared" si="8"/>
        <v>78.168</v>
      </c>
      <c r="H259" s="10">
        <v>20</v>
      </c>
      <c r="I259" s="15" t="s">
        <v>28</v>
      </c>
      <c r="XEZ259"/>
    </row>
    <row r="260" s="1" customFormat="1" customHeight="1" spans="1:16380">
      <c r="A260" s="9">
        <v>258</v>
      </c>
      <c r="B260" s="9" t="s">
        <v>269</v>
      </c>
      <c r="C260" s="9" t="s">
        <v>270</v>
      </c>
      <c r="D260" s="9" t="s">
        <v>291</v>
      </c>
      <c r="E260" s="9">
        <v>149.5</v>
      </c>
      <c r="F260" s="12">
        <v>80.36</v>
      </c>
      <c r="G260" s="10">
        <f t="shared" si="8"/>
        <v>78.116</v>
      </c>
      <c r="H260" s="10">
        <v>21</v>
      </c>
      <c r="I260" s="15" t="s">
        <v>28</v>
      </c>
      <c r="XEZ260"/>
    </row>
    <row r="261" s="1" customFormat="1" customHeight="1" spans="1:16380">
      <c r="A261" s="9">
        <v>259</v>
      </c>
      <c r="B261" s="9" t="s">
        <v>269</v>
      </c>
      <c r="C261" s="9" t="s">
        <v>270</v>
      </c>
      <c r="D261" s="9" t="s">
        <v>292</v>
      </c>
      <c r="E261" s="9">
        <v>149.1</v>
      </c>
      <c r="F261" s="12">
        <v>80.38</v>
      </c>
      <c r="G261" s="10">
        <f t="shared" si="8"/>
        <v>78.048</v>
      </c>
      <c r="H261" s="10">
        <v>22</v>
      </c>
      <c r="I261" s="15" t="s">
        <v>28</v>
      </c>
      <c r="XEZ261"/>
    </row>
    <row r="262" s="1" customFormat="1" customHeight="1" spans="1:16380">
      <c r="A262" s="9">
        <v>260</v>
      </c>
      <c r="B262" s="9" t="s">
        <v>269</v>
      </c>
      <c r="C262" s="9" t="s">
        <v>270</v>
      </c>
      <c r="D262" s="9" t="s">
        <v>293</v>
      </c>
      <c r="E262" s="9">
        <v>149.7</v>
      </c>
      <c r="F262" s="12">
        <v>80.14</v>
      </c>
      <c r="G262" s="10">
        <f t="shared" si="8"/>
        <v>78.024</v>
      </c>
      <c r="H262" s="10">
        <v>23</v>
      </c>
      <c r="I262" s="15" t="s">
        <v>28</v>
      </c>
      <c r="XEZ262"/>
    </row>
    <row r="263" s="1" customFormat="1" customHeight="1" spans="1:16380">
      <c r="A263" s="9">
        <v>261</v>
      </c>
      <c r="B263" s="9" t="s">
        <v>269</v>
      </c>
      <c r="C263" s="9" t="s">
        <v>270</v>
      </c>
      <c r="D263" s="9" t="s">
        <v>294</v>
      </c>
      <c r="E263" s="9">
        <v>148.5</v>
      </c>
      <c r="F263" s="12">
        <v>80.5</v>
      </c>
      <c r="G263" s="10">
        <f t="shared" si="8"/>
        <v>78</v>
      </c>
      <c r="H263" s="10">
        <v>24</v>
      </c>
      <c r="I263" s="15" t="s">
        <v>28</v>
      </c>
      <c r="XEZ263"/>
    </row>
    <row r="264" s="1" customFormat="1" customHeight="1" spans="1:16380">
      <c r="A264" s="9">
        <v>262</v>
      </c>
      <c r="B264" s="9" t="s">
        <v>269</v>
      </c>
      <c r="C264" s="9" t="s">
        <v>270</v>
      </c>
      <c r="D264" s="9" t="s">
        <v>101</v>
      </c>
      <c r="E264" s="9">
        <v>147.6</v>
      </c>
      <c r="F264" s="12">
        <v>80.64</v>
      </c>
      <c r="G264" s="10">
        <f t="shared" si="8"/>
        <v>77.904</v>
      </c>
      <c r="H264" s="10">
        <v>25</v>
      </c>
      <c r="I264" s="15" t="s">
        <v>28</v>
      </c>
      <c r="XEZ264"/>
    </row>
    <row r="265" s="1" customFormat="1" customHeight="1" spans="1:16380">
      <c r="A265" s="9">
        <v>263</v>
      </c>
      <c r="B265" s="9" t="s">
        <v>269</v>
      </c>
      <c r="C265" s="9" t="s">
        <v>270</v>
      </c>
      <c r="D265" s="9" t="s">
        <v>295</v>
      </c>
      <c r="E265" s="9">
        <v>149.2</v>
      </c>
      <c r="F265" s="12">
        <v>79.82</v>
      </c>
      <c r="G265" s="10">
        <f t="shared" si="8"/>
        <v>77.732</v>
      </c>
      <c r="H265" s="10">
        <v>26</v>
      </c>
      <c r="I265" s="15" t="s">
        <v>28</v>
      </c>
      <c r="XEZ265"/>
    </row>
    <row r="266" s="1" customFormat="1" customHeight="1" spans="1:16380">
      <c r="A266" s="9">
        <v>264</v>
      </c>
      <c r="B266" s="9" t="s">
        <v>269</v>
      </c>
      <c r="C266" s="9" t="s">
        <v>270</v>
      </c>
      <c r="D266" s="9" t="s">
        <v>296</v>
      </c>
      <c r="E266" s="9">
        <v>148.1</v>
      </c>
      <c r="F266" s="12">
        <v>80.04</v>
      </c>
      <c r="G266" s="10">
        <f t="shared" si="8"/>
        <v>77.644</v>
      </c>
      <c r="H266" s="10">
        <v>27</v>
      </c>
      <c r="I266" s="15" t="s">
        <v>28</v>
      </c>
      <c r="XEZ266"/>
    </row>
    <row r="267" s="1" customFormat="1" customHeight="1" spans="1:16380">
      <c r="A267" s="9">
        <v>265</v>
      </c>
      <c r="B267" s="9" t="s">
        <v>269</v>
      </c>
      <c r="C267" s="9" t="s">
        <v>270</v>
      </c>
      <c r="D267" s="9" t="s">
        <v>297</v>
      </c>
      <c r="E267" s="9">
        <v>147.7</v>
      </c>
      <c r="F267" s="12">
        <v>80.04</v>
      </c>
      <c r="G267" s="10">
        <f t="shared" si="8"/>
        <v>77.564</v>
      </c>
      <c r="H267" s="10">
        <v>28</v>
      </c>
      <c r="I267" s="15" t="s">
        <v>28</v>
      </c>
      <c r="XEZ267"/>
    </row>
    <row r="268" s="1" customFormat="1" customHeight="1" spans="1:16380">
      <c r="A268" s="9">
        <v>266</v>
      </c>
      <c r="B268" s="9" t="s">
        <v>269</v>
      </c>
      <c r="C268" s="9" t="s">
        <v>270</v>
      </c>
      <c r="D268" s="9" t="s">
        <v>298</v>
      </c>
      <c r="E268" s="9">
        <v>149.9</v>
      </c>
      <c r="F268" s="12" t="s">
        <v>43</v>
      </c>
      <c r="G268" s="11">
        <f>E268/2*0.4</f>
        <v>29.98</v>
      </c>
      <c r="H268" s="10">
        <v>0</v>
      </c>
      <c r="I268" s="15" t="s">
        <v>28</v>
      </c>
      <c r="XEZ268"/>
    </row>
    <row r="269" s="1" customFormat="1" customHeight="1" spans="1:16380">
      <c r="A269" s="9">
        <v>267</v>
      </c>
      <c r="B269" s="9" t="s">
        <v>269</v>
      </c>
      <c r="C269" s="9" t="s">
        <v>270</v>
      </c>
      <c r="D269" s="9" t="s">
        <v>299</v>
      </c>
      <c r="E269" s="9">
        <v>149.2</v>
      </c>
      <c r="F269" s="12" t="s">
        <v>43</v>
      </c>
      <c r="G269" s="11">
        <f>E269/2*0.4</f>
        <v>29.84</v>
      </c>
      <c r="H269" s="10">
        <v>0</v>
      </c>
      <c r="I269" s="15" t="s">
        <v>28</v>
      </c>
      <c r="XEZ269"/>
    </row>
    <row r="270" s="1" customFormat="1" customHeight="1" spans="1:16380">
      <c r="A270" s="9">
        <v>268</v>
      </c>
      <c r="B270" s="9" t="s">
        <v>300</v>
      </c>
      <c r="C270" s="9" t="s">
        <v>301</v>
      </c>
      <c r="D270" s="9" t="s">
        <v>302</v>
      </c>
      <c r="E270" s="9">
        <v>152.8</v>
      </c>
      <c r="F270" s="12">
        <v>81.62</v>
      </c>
      <c r="G270" s="10">
        <f t="shared" ref="G270:G300" si="9">E270/2*0.4+F270*0.6</f>
        <v>79.532</v>
      </c>
      <c r="H270" s="10">
        <v>1</v>
      </c>
      <c r="I270" s="15" t="s">
        <v>13</v>
      </c>
      <c r="XEZ270"/>
    </row>
    <row r="271" s="1" customFormat="1" customHeight="1" spans="1:16380">
      <c r="A271" s="9">
        <v>269</v>
      </c>
      <c r="B271" s="9" t="s">
        <v>300</v>
      </c>
      <c r="C271" s="9" t="s">
        <v>301</v>
      </c>
      <c r="D271" s="9" t="s">
        <v>303</v>
      </c>
      <c r="E271" s="9">
        <v>149.8</v>
      </c>
      <c r="F271" s="12">
        <v>81.54</v>
      </c>
      <c r="G271" s="10">
        <f t="shared" si="9"/>
        <v>78.884</v>
      </c>
      <c r="H271" s="10">
        <v>2</v>
      </c>
      <c r="I271" s="15" t="s">
        <v>13</v>
      </c>
      <c r="XEZ271"/>
    </row>
    <row r="272" s="1" customFormat="1" customHeight="1" spans="1:16380">
      <c r="A272" s="9">
        <v>270</v>
      </c>
      <c r="B272" s="9" t="s">
        <v>300</v>
      </c>
      <c r="C272" s="9" t="s">
        <v>301</v>
      </c>
      <c r="D272" s="9" t="s">
        <v>304</v>
      </c>
      <c r="E272" s="9">
        <v>147</v>
      </c>
      <c r="F272" s="12">
        <v>81.6</v>
      </c>
      <c r="G272" s="10">
        <f t="shared" si="9"/>
        <v>78.36</v>
      </c>
      <c r="H272" s="10">
        <v>3</v>
      </c>
      <c r="I272" s="15" t="s">
        <v>13</v>
      </c>
      <c r="XEZ272"/>
    </row>
    <row r="273" s="1" customFormat="1" customHeight="1" spans="1:16380">
      <c r="A273" s="9">
        <v>271</v>
      </c>
      <c r="B273" s="9" t="s">
        <v>300</v>
      </c>
      <c r="C273" s="9" t="s">
        <v>301</v>
      </c>
      <c r="D273" s="9" t="s">
        <v>305</v>
      </c>
      <c r="E273" s="9">
        <v>147.3</v>
      </c>
      <c r="F273" s="12">
        <v>81.14</v>
      </c>
      <c r="G273" s="10">
        <f t="shared" si="9"/>
        <v>78.144</v>
      </c>
      <c r="H273" s="10">
        <v>4</v>
      </c>
      <c r="I273" s="15" t="s">
        <v>13</v>
      </c>
      <c r="XEZ273"/>
    </row>
    <row r="274" s="1" customFormat="1" customHeight="1" spans="1:16380">
      <c r="A274" s="9">
        <v>272</v>
      </c>
      <c r="B274" s="9" t="s">
        <v>300</v>
      </c>
      <c r="C274" s="9" t="s">
        <v>301</v>
      </c>
      <c r="D274" s="9" t="s">
        <v>306</v>
      </c>
      <c r="E274" s="9">
        <v>146.7</v>
      </c>
      <c r="F274" s="12">
        <v>80.84</v>
      </c>
      <c r="G274" s="10">
        <f t="shared" si="9"/>
        <v>77.844</v>
      </c>
      <c r="H274" s="10">
        <v>5</v>
      </c>
      <c r="I274" s="15" t="s">
        <v>13</v>
      </c>
      <c r="XEZ274"/>
    </row>
    <row r="275" s="1" customFormat="1" customHeight="1" spans="1:16380">
      <c r="A275" s="9">
        <v>273</v>
      </c>
      <c r="B275" s="9" t="s">
        <v>300</v>
      </c>
      <c r="C275" s="9" t="s">
        <v>301</v>
      </c>
      <c r="D275" s="9" t="s">
        <v>307</v>
      </c>
      <c r="E275" s="9">
        <v>144.2</v>
      </c>
      <c r="F275" s="12">
        <v>81.28</v>
      </c>
      <c r="G275" s="10">
        <f t="shared" si="9"/>
        <v>77.608</v>
      </c>
      <c r="H275" s="10">
        <v>6</v>
      </c>
      <c r="I275" s="15" t="s">
        <v>28</v>
      </c>
      <c r="XEZ275"/>
    </row>
    <row r="276" s="1" customFormat="1" customHeight="1" spans="1:16380">
      <c r="A276" s="9">
        <v>274</v>
      </c>
      <c r="B276" s="9" t="s">
        <v>300</v>
      </c>
      <c r="C276" s="9" t="s">
        <v>301</v>
      </c>
      <c r="D276" s="9" t="s">
        <v>308</v>
      </c>
      <c r="E276" s="9">
        <v>143.9</v>
      </c>
      <c r="F276" s="13">
        <v>81.3</v>
      </c>
      <c r="G276" s="16">
        <f t="shared" si="9"/>
        <v>77.56</v>
      </c>
      <c r="H276" s="10">
        <v>7</v>
      </c>
      <c r="I276" s="15" t="s">
        <v>28</v>
      </c>
      <c r="XEZ276"/>
    </row>
    <row r="277" s="1" customFormat="1" customHeight="1" spans="1:16380">
      <c r="A277" s="9">
        <v>275</v>
      </c>
      <c r="B277" s="9" t="s">
        <v>300</v>
      </c>
      <c r="C277" s="9" t="s">
        <v>301</v>
      </c>
      <c r="D277" s="9" t="s">
        <v>309</v>
      </c>
      <c r="E277" s="9">
        <v>143.7</v>
      </c>
      <c r="F277" s="12">
        <v>81.16</v>
      </c>
      <c r="G277" s="10">
        <f t="shared" si="9"/>
        <v>77.436</v>
      </c>
      <c r="H277" s="10">
        <v>8</v>
      </c>
      <c r="I277" s="15" t="s">
        <v>28</v>
      </c>
      <c r="XEZ277"/>
    </row>
    <row r="278" s="1" customFormat="1" customHeight="1" spans="1:16380">
      <c r="A278" s="9">
        <v>276</v>
      </c>
      <c r="B278" s="9" t="s">
        <v>300</v>
      </c>
      <c r="C278" s="9" t="s">
        <v>301</v>
      </c>
      <c r="D278" s="9" t="s">
        <v>310</v>
      </c>
      <c r="E278" s="9">
        <v>144.3</v>
      </c>
      <c r="F278" s="12">
        <v>80.9</v>
      </c>
      <c r="G278" s="10">
        <f t="shared" si="9"/>
        <v>77.4</v>
      </c>
      <c r="H278" s="10">
        <v>9</v>
      </c>
      <c r="I278" s="15" t="s">
        <v>28</v>
      </c>
      <c r="XEZ278"/>
    </row>
    <row r="279" s="1" customFormat="1" customHeight="1" spans="1:16380">
      <c r="A279" s="9">
        <v>277</v>
      </c>
      <c r="B279" s="17" t="s">
        <v>300</v>
      </c>
      <c r="C279" s="17" t="s">
        <v>301</v>
      </c>
      <c r="D279" s="9" t="s">
        <v>311</v>
      </c>
      <c r="E279" s="17">
        <v>140.2</v>
      </c>
      <c r="F279" s="18">
        <v>80.48</v>
      </c>
      <c r="G279" s="19">
        <f t="shared" si="9"/>
        <v>76.328</v>
      </c>
      <c r="H279" s="10">
        <v>10</v>
      </c>
      <c r="I279" s="15" t="s">
        <v>28</v>
      </c>
      <c r="XEZ279"/>
    </row>
    <row r="280" s="1" customFormat="1" customHeight="1" spans="1:16380">
      <c r="A280" s="9">
        <v>278</v>
      </c>
      <c r="B280" s="9" t="s">
        <v>312</v>
      </c>
      <c r="C280" s="9" t="s">
        <v>313</v>
      </c>
      <c r="D280" s="9" t="s">
        <v>314</v>
      </c>
      <c r="E280" s="9">
        <v>173.6</v>
      </c>
      <c r="F280" s="12">
        <v>81.02</v>
      </c>
      <c r="G280" s="10">
        <f t="shared" si="9"/>
        <v>83.332</v>
      </c>
      <c r="H280" s="10">
        <v>1</v>
      </c>
      <c r="I280" s="15" t="s">
        <v>13</v>
      </c>
      <c r="XEZ280"/>
    </row>
    <row r="281" s="1" customFormat="1" customHeight="1" spans="1:16380">
      <c r="A281" s="9">
        <v>279</v>
      </c>
      <c r="B281" s="9" t="s">
        <v>312</v>
      </c>
      <c r="C281" s="9" t="s">
        <v>313</v>
      </c>
      <c r="D281" s="9" t="s">
        <v>315</v>
      </c>
      <c r="E281" s="9">
        <v>171.8</v>
      </c>
      <c r="F281" s="12">
        <v>80.94</v>
      </c>
      <c r="G281" s="10">
        <f t="shared" si="9"/>
        <v>82.924</v>
      </c>
      <c r="H281" s="10">
        <v>2</v>
      </c>
      <c r="I281" s="15" t="s">
        <v>13</v>
      </c>
      <c r="XEZ281"/>
    </row>
    <row r="282" s="1" customFormat="1" customHeight="1" spans="1:16380">
      <c r="A282" s="9">
        <v>280</v>
      </c>
      <c r="B282" s="9" t="s">
        <v>312</v>
      </c>
      <c r="C282" s="9" t="s">
        <v>313</v>
      </c>
      <c r="D282" s="9" t="s">
        <v>316</v>
      </c>
      <c r="E282" s="9">
        <v>170</v>
      </c>
      <c r="F282" s="12">
        <v>81.46</v>
      </c>
      <c r="G282" s="10">
        <f t="shared" si="9"/>
        <v>82.876</v>
      </c>
      <c r="H282" s="10">
        <v>3</v>
      </c>
      <c r="I282" s="15" t="s">
        <v>13</v>
      </c>
      <c r="XEZ282"/>
    </row>
    <row r="283" s="1" customFormat="1" customHeight="1" spans="1:16380">
      <c r="A283" s="9">
        <v>281</v>
      </c>
      <c r="B283" s="9" t="s">
        <v>312</v>
      </c>
      <c r="C283" s="9" t="s">
        <v>313</v>
      </c>
      <c r="D283" s="9" t="s">
        <v>317</v>
      </c>
      <c r="E283" s="9">
        <v>171.4</v>
      </c>
      <c r="F283" s="12">
        <v>80.9</v>
      </c>
      <c r="G283" s="10">
        <f t="shared" si="9"/>
        <v>82.82</v>
      </c>
      <c r="H283" s="10">
        <v>4</v>
      </c>
      <c r="I283" s="15" t="s">
        <v>13</v>
      </c>
      <c r="XEZ283"/>
    </row>
    <row r="284" s="1" customFormat="1" customHeight="1" spans="1:16380">
      <c r="A284" s="9">
        <v>282</v>
      </c>
      <c r="B284" s="9" t="s">
        <v>312</v>
      </c>
      <c r="C284" s="9" t="s">
        <v>313</v>
      </c>
      <c r="D284" s="9" t="s">
        <v>318</v>
      </c>
      <c r="E284" s="9">
        <v>170.6</v>
      </c>
      <c r="F284" s="12">
        <v>81.02</v>
      </c>
      <c r="G284" s="10">
        <f t="shared" si="9"/>
        <v>82.732</v>
      </c>
      <c r="H284" s="10">
        <v>5</v>
      </c>
      <c r="I284" s="15" t="s">
        <v>13</v>
      </c>
      <c r="XEZ284"/>
    </row>
    <row r="285" s="1" customFormat="1" customHeight="1" spans="1:16380">
      <c r="A285" s="9">
        <v>283</v>
      </c>
      <c r="B285" s="9" t="s">
        <v>312</v>
      </c>
      <c r="C285" s="9" t="s">
        <v>313</v>
      </c>
      <c r="D285" s="9" t="s">
        <v>319</v>
      </c>
      <c r="E285" s="9">
        <v>172.6</v>
      </c>
      <c r="F285" s="12">
        <v>80</v>
      </c>
      <c r="G285" s="10">
        <f t="shared" si="9"/>
        <v>82.52</v>
      </c>
      <c r="H285" s="10">
        <v>6</v>
      </c>
      <c r="I285" s="15" t="s">
        <v>13</v>
      </c>
      <c r="XEZ285"/>
    </row>
    <row r="286" s="1" customFormat="1" customHeight="1" spans="1:16380">
      <c r="A286" s="9">
        <v>284</v>
      </c>
      <c r="B286" s="9" t="s">
        <v>312</v>
      </c>
      <c r="C286" s="9" t="s">
        <v>313</v>
      </c>
      <c r="D286" s="9" t="s">
        <v>320</v>
      </c>
      <c r="E286" s="9">
        <v>168.4</v>
      </c>
      <c r="F286" s="12">
        <v>81.22</v>
      </c>
      <c r="G286" s="10">
        <f t="shared" si="9"/>
        <v>82.412</v>
      </c>
      <c r="H286" s="10">
        <v>7</v>
      </c>
      <c r="I286" s="15" t="s">
        <v>13</v>
      </c>
      <c r="XEZ286"/>
    </row>
    <row r="287" s="1" customFormat="1" customHeight="1" spans="1:16380">
      <c r="A287" s="9">
        <v>285</v>
      </c>
      <c r="B287" s="9" t="s">
        <v>312</v>
      </c>
      <c r="C287" s="9" t="s">
        <v>313</v>
      </c>
      <c r="D287" s="9" t="s">
        <v>321</v>
      </c>
      <c r="E287" s="9">
        <v>169.8</v>
      </c>
      <c r="F287" s="12">
        <v>80.62</v>
      </c>
      <c r="G287" s="10">
        <f t="shared" si="9"/>
        <v>82.332</v>
      </c>
      <c r="H287" s="10">
        <v>8</v>
      </c>
      <c r="I287" s="15" t="s">
        <v>13</v>
      </c>
      <c r="XEZ287"/>
    </row>
    <row r="288" s="1" customFormat="1" customHeight="1" spans="1:16380">
      <c r="A288" s="9">
        <v>286</v>
      </c>
      <c r="B288" s="9" t="s">
        <v>312</v>
      </c>
      <c r="C288" s="9" t="s">
        <v>313</v>
      </c>
      <c r="D288" s="9" t="s">
        <v>295</v>
      </c>
      <c r="E288" s="9">
        <v>169.6</v>
      </c>
      <c r="F288" s="12">
        <v>80.58</v>
      </c>
      <c r="G288" s="10">
        <f t="shared" si="9"/>
        <v>82.268</v>
      </c>
      <c r="H288" s="10">
        <v>9</v>
      </c>
      <c r="I288" s="15" t="s">
        <v>13</v>
      </c>
      <c r="XEZ288"/>
    </row>
    <row r="289" s="1" customFormat="1" customHeight="1" spans="1:16380">
      <c r="A289" s="9">
        <v>287</v>
      </c>
      <c r="B289" s="9" t="s">
        <v>312</v>
      </c>
      <c r="C289" s="9" t="s">
        <v>313</v>
      </c>
      <c r="D289" s="9" t="s">
        <v>322</v>
      </c>
      <c r="E289" s="9">
        <v>165.4</v>
      </c>
      <c r="F289" s="12">
        <v>81.34</v>
      </c>
      <c r="G289" s="10">
        <f t="shared" si="9"/>
        <v>81.884</v>
      </c>
      <c r="H289" s="10">
        <v>10</v>
      </c>
      <c r="I289" s="15" t="s">
        <v>13</v>
      </c>
      <c r="XEZ289"/>
    </row>
    <row r="290" s="1" customFormat="1" customHeight="1" spans="1:16380">
      <c r="A290" s="9">
        <v>288</v>
      </c>
      <c r="B290" s="9" t="s">
        <v>312</v>
      </c>
      <c r="C290" s="9" t="s">
        <v>313</v>
      </c>
      <c r="D290" s="9" t="s">
        <v>323</v>
      </c>
      <c r="E290" s="9">
        <v>166.6</v>
      </c>
      <c r="F290" s="12">
        <v>80.46</v>
      </c>
      <c r="G290" s="10">
        <f t="shared" si="9"/>
        <v>81.596</v>
      </c>
      <c r="H290" s="10">
        <v>11</v>
      </c>
      <c r="I290" s="15" t="s">
        <v>13</v>
      </c>
      <c r="XEZ290"/>
    </row>
    <row r="291" s="1" customFormat="1" customHeight="1" spans="1:16380">
      <c r="A291" s="9">
        <v>289</v>
      </c>
      <c r="B291" s="9" t="s">
        <v>312</v>
      </c>
      <c r="C291" s="9" t="s">
        <v>313</v>
      </c>
      <c r="D291" s="9" t="s">
        <v>324</v>
      </c>
      <c r="E291" s="9">
        <v>168.2</v>
      </c>
      <c r="F291" s="12">
        <v>79.7</v>
      </c>
      <c r="G291" s="10">
        <f t="shared" si="9"/>
        <v>81.46</v>
      </c>
      <c r="H291" s="10">
        <v>12</v>
      </c>
      <c r="I291" s="15" t="s">
        <v>28</v>
      </c>
      <c r="XEZ291"/>
    </row>
    <row r="292" s="1" customFormat="1" customHeight="1" spans="1:16380">
      <c r="A292" s="9">
        <v>290</v>
      </c>
      <c r="B292" s="9" t="s">
        <v>312</v>
      </c>
      <c r="C292" s="9" t="s">
        <v>313</v>
      </c>
      <c r="D292" s="9" t="s">
        <v>325</v>
      </c>
      <c r="E292" s="9">
        <v>161.6</v>
      </c>
      <c r="F292" s="12">
        <v>81.52</v>
      </c>
      <c r="G292" s="10">
        <f t="shared" si="9"/>
        <v>81.232</v>
      </c>
      <c r="H292" s="10">
        <v>13</v>
      </c>
      <c r="I292" s="15" t="s">
        <v>28</v>
      </c>
      <c r="XEZ292"/>
    </row>
    <row r="293" s="1" customFormat="1" customHeight="1" spans="1:16380">
      <c r="A293" s="9">
        <v>291</v>
      </c>
      <c r="B293" s="9" t="s">
        <v>312</v>
      </c>
      <c r="C293" s="9" t="s">
        <v>313</v>
      </c>
      <c r="D293" s="9" t="s">
        <v>326</v>
      </c>
      <c r="E293" s="9">
        <v>167.4</v>
      </c>
      <c r="F293" s="12">
        <v>79.04</v>
      </c>
      <c r="G293" s="10">
        <f t="shared" si="9"/>
        <v>80.904</v>
      </c>
      <c r="H293" s="10">
        <v>14</v>
      </c>
      <c r="I293" s="15" t="s">
        <v>28</v>
      </c>
      <c r="XEZ293"/>
    </row>
    <row r="294" s="1" customFormat="1" customHeight="1" spans="1:16380">
      <c r="A294" s="9">
        <v>292</v>
      </c>
      <c r="B294" s="9" t="s">
        <v>312</v>
      </c>
      <c r="C294" s="9" t="s">
        <v>313</v>
      </c>
      <c r="D294" s="9" t="s">
        <v>245</v>
      </c>
      <c r="E294" s="9">
        <v>163.8</v>
      </c>
      <c r="F294" s="12">
        <v>80.18</v>
      </c>
      <c r="G294" s="10">
        <f t="shared" si="9"/>
        <v>80.868</v>
      </c>
      <c r="H294" s="10">
        <v>15</v>
      </c>
      <c r="I294" s="15" t="s">
        <v>28</v>
      </c>
      <c r="XEZ294"/>
    </row>
    <row r="295" s="1" customFormat="1" customHeight="1" spans="1:16380">
      <c r="A295" s="9">
        <v>293</v>
      </c>
      <c r="B295" s="9" t="s">
        <v>312</v>
      </c>
      <c r="C295" s="9" t="s">
        <v>313</v>
      </c>
      <c r="D295" s="9" t="s">
        <v>327</v>
      </c>
      <c r="E295" s="9">
        <v>160.2</v>
      </c>
      <c r="F295" s="12">
        <v>81.32</v>
      </c>
      <c r="G295" s="10">
        <f t="shared" si="9"/>
        <v>80.832</v>
      </c>
      <c r="H295" s="10">
        <v>16</v>
      </c>
      <c r="I295" s="15" t="s">
        <v>28</v>
      </c>
      <c r="XEZ295"/>
    </row>
    <row r="296" s="1" customFormat="1" customHeight="1" spans="1:16380">
      <c r="A296" s="9">
        <v>294</v>
      </c>
      <c r="B296" s="9" t="s">
        <v>312</v>
      </c>
      <c r="C296" s="9" t="s">
        <v>313</v>
      </c>
      <c r="D296" s="9" t="s">
        <v>328</v>
      </c>
      <c r="E296" s="9">
        <v>162</v>
      </c>
      <c r="F296" s="12">
        <v>79.82</v>
      </c>
      <c r="G296" s="10">
        <f t="shared" si="9"/>
        <v>80.292</v>
      </c>
      <c r="H296" s="10">
        <v>17</v>
      </c>
      <c r="I296" s="15" t="s">
        <v>28</v>
      </c>
      <c r="XEZ296"/>
    </row>
    <row r="297" s="1" customFormat="1" customHeight="1" spans="1:16380">
      <c r="A297" s="9">
        <v>295</v>
      </c>
      <c r="B297" s="9" t="s">
        <v>312</v>
      </c>
      <c r="C297" s="9" t="s">
        <v>313</v>
      </c>
      <c r="D297" s="9" t="s">
        <v>329</v>
      </c>
      <c r="E297" s="9">
        <v>160</v>
      </c>
      <c r="F297" s="12">
        <v>80.44</v>
      </c>
      <c r="G297" s="10">
        <f t="shared" si="9"/>
        <v>80.264</v>
      </c>
      <c r="H297" s="10">
        <v>18</v>
      </c>
      <c r="I297" s="15" t="s">
        <v>28</v>
      </c>
      <c r="XEZ297"/>
    </row>
    <row r="298" s="1" customFormat="1" customHeight="1" spans="1:16380">
      <c r="A298" s="9">
        <v>296</v>
      </c>
      <c r="B298" s="9" t="s">
        <v>312</v>
      </c>
      <c r="C298" s="9" t="s">
        <v>313</v>
      </c>
      <c r="D298" s="9" t="s">
        <v>330</v>
      </c>
      <c r="E298" s="9">
        <v>158.6</v>
      </c>
      <c r="F298" s="12">
        <v>80.02</v>
      </c>
      <c r="G298" s="10">
        <f t="shared" si="9"/>
        <v>79.732</v>
      </c>
      <c r="H298" s="10">
        <v>19</v>
      </c>
      <c r="I298" s="15" t="s">
        <v>28</v>
      </c>
      <c r="XEZ298"/>
    </row>
    <row r="299" s="1" customFormat="1" customHeight="1" spans="1:16380">
      <c r="A299" s="9">
        <v>297</v>
      </c>
      <c r="B299" s="9" t="s">
        <v>312</v>
      </c>
      <c r="C299" s="9" t="s">
        <v>313</v>
      </c>
      <c r="D299" s="9" t="s">
        <v>331</v>
      </c>
      <c r="E299" s="9">
        <v>156.2</v>
      </c>
      <c r="F299" s="12">
        <v>80.12</v>
      </c>
      <c r="G299" s="10">
        <f t="shared" si="9"/>
        <v>79.312</v>
      </c>
      <c r="H299" s="10">
        <v>20</v>
      </c>
      <c r="I299" s="15" t="s">
        <v>28</v>
      </c>
      <c r="XEZ299"/>
    </row>
    <row r="300" s="1" customFormat="1" customHeight="1" spans="1:16380">
      <c r="A300" s="9">
        <v>298</v>
      </c>
      <c r="B300" s="9" t="s">
        <v>312</v>
      </c>
      <c r="C300" s="9" t="s">
        <v>313</v>
      </c>
      <c r="D300" s="9" t="s">
        <v>332</v>
      </c>
      <c r="E300" s="9">
        <v>153.2</v>
      </c>
      <c r="F300" s="12">
        <v>79.34</v>
      </c>
      <c r="G300" s="10">
        <f t="shared" si="9"/>
        <v>78.244</v>
      </c>
      <c r="H300" s="10">
        <v>21</v>
      </c>
      <c r="I300" s="15" t="s">
        <v>28</v>
      </c>
      <c r="XEZ300"/>
    </row>
    <row r="301" s="1" customFormat="1" customHeight="1" spans="1:16380">
      <c r="A301" s="9">
        <v>299</v>
      </c>
      <c r="B301" s="9" t="s">
        <v>312</v>
      </c>
      <c r="C301" s="9" t="s">
        <v>313</v>
      </c>
      <c r="D301" s="9" t="s">
        <v>333</v>
      </c>
      <c r="E301" s="9">
        <v>156</v>
      </c>
      <c r="F301" s="12" t="s">
        <v>43</v>
      </c>
      <c r="G301" s="11">
        <f>E301/2*0.4</f>
        <v>31.2</v>
      </c>
      <c r="H301" s="10">
        <v>0</v>
      </c>
      <c r="I301" s="15" t="s">
        <v>28</v>
      </c>
      <c r="XEZ301"/>
    </row>
    <row r="302" s="1" customFormat="1" customHeight="1" spans="1:16380">
      <c r="A302" s="9">
        <v>300</v>
      </c>
      <c r="B302" s="9" t="s">
        <v>334</v>
      </c>
      <c r="C302" s="9" t="s">
        <v>335</v>
      </c>
      <c r="D302" s="9" t="s">
        <v>336</v>
      </c>
      <c r="E302" s="9">
        <v>162.4</v>
      </c>
      <c r="F302" s="12">
        <v>81.64</v>
      </c>
      <c r="G302" s="10">
        <f t="shared" ref="G302:G325" si="10">E302/2*0.4+F302*0.6</f>
        <v>81.464</v>
      </c>
      <c r="H302" s="10">
        <v>1</v>
      </c>
      <c r="I302" s="15" t="s">
        <v>13</v>
      </c>
      <c r="XEZ302"/>
    </row>
    <row r="303" s="1" customFormat="1" customHeight="1" spans="1:16380">
      <c r="A303" s="9">
        <v>301</v>
      </c>
      <c r="B303" s="9" t="s">
        <v>334</v>
      </c>
      <c r="C303" s="9" t="s">
        <v>335</v>
      </c>
      <c r="D303" s="9" t="s">
        <v>337</v>
      </c>
      <c r="E303" s="9">
        <v>160.2</v>
      </c>
      <c r="F303" s="12">
        <v>81.22</v>
      </c>
      <c r="G303" s="10">
        <f t="shared" si="10"/>
        <v>80.772</v>
      </c>
      <c r="H303" s="10">
        <v>2</v>
      </c>
      <c r="I303" s="15" t="s">
        <v>13</v>
      </c>
      <c r="XEZ303"/>
    </row>
    <row r="304" s="1" customFormat="1" customHeight="1" spans="1:16380">
      <c r="A304" s="9">
        <v>302</v>
      </c>
      <c r="B304" s="9" t="s">
        <v>334</v>
      </c>
      <c r="C304" s="9" t="s">
        <v>335</v>
      </c>
      <c r="D304" s="9" t="s">
        <v>338</v>
      </c>
      <c r="E304" s="9">
        <v>154</v>
      </c>
      <c r="F304" s="12">
        <v>81.02</v>
      </c>
      <c r="G304" s="10">
        <f t="shared" si="10"/>
        <v>79.412</v>
      </c>
      <c r="H304" s="10">
        <v>3</v>
      </c>
      <c r="I304" s="15" t="s">
        <v>28</v>
      </c>
      <c r="XEZ304"/>
    </row>
    <row r="305" s="1" customFormat="1" customHeight="1" spans="1:16380">
      <c r="A305" s="9">
        <v>303</v>
      </c>
      <c r="B305" s="9" t="s">
        <v>334</v>
      </c>
      <c r="C305" s="9" t="s">
        <v>335</v>
      </c>
      <c r="D305" s="9" t="s">
        <v>339</v>
      </c>
      <c r="E305" s="9">
        <v>151</v>
      </c>
      <c r="F305" s="12">
        <v>81.22</v>
      </c>
      <c r="G305" s="10">
        <f t="shared" si="10"/>
        <v>78.932</v>
      </c>
      <c r="H305" s="10">
        <v>4</v>
      </c>
      <c r="I305" s="15" t="s">
        <v>28</v>
      </c>
      <c r="XEZ305"/>
    </row>
    <row r="306" s="1" customFormat="1" customHeight="1" spans="1:16380">
      <c r="A306" s="9">
        <v>304</v>
      </c>
      <c r="B306" s="9" t="s">
        <v>340</v>
      </c>
      <c r="C306" s="9" t="s">
        <v>341</v>
      </c>
      <c r="D306" s="9" t="s">
        <v>342</v>
      </c>
      <c r="E306" s="9">
        <v>153</v>
      </c>
      <c r="F306" s="12">
        <v>80.82</v>
      </c>
      <c r="G306" s="10">
        <f t="shared" si="10"/>
        <v>79.092</v>
      </c>
      <c r="H306" s="10">
        <v>1</v>
      </c>
      <c r="I306" s="15" t="s">
        <v>13</v>
      </c>
      <c r="XEZ306"/>
    </row>
    <row r="307" s="1" customFormat="1" customHeight="1" spans="1:16380">
      <c r="A307" s="9">
        <v>305</v>
      </c>
      <c r="B307" s="9" t="s">
        <v>340</v>
      </c>
      <c r="C307" s="9" t="s">
        <v>341</v>
      </c>
      <c r="D307" s="9" t="s">
        <v>343</v>
      </c>
      <c r="E307" s="9">
        <v>153</v>
      </c>
      <c r="F307" s="12">
        <v>79.62</v>
      </c>
      <c r="G307" s="10">
        <f t="shared" si="10"/>
        <v>78.372</v>
      </c>
      <c r="H307" s="10">
        <v>2</v>
      </c>
      <c r="I307" s="15" t="s">
        <v>28</v>
      </c>
      <c r="XEZ307"/>
    </row>
    <row r="308" s="1" customFormat="1" customHeight="1" spans="1:16380">
      <c r="A308" s="9">
        <v>306</v>
      </c>
      <c r="B308" s="9" t="s">
        <v>344</v>
      </c>
      <c r="C308" s="9" t="s">
        <v>345</v>
      </c>
      <c r="D308" s="9" t="s">
        <v>346</v>
      </c>
      <c r="E308" s="9">
        <v>170.6</v>
      </c>
      <c r="F308" s="12">
        <v>80.86</v>
      </c>
      <c r="G308" s="10">
        <f t="shared" si="10"/>
        <v>82.636</v>
      </c>
      <c r="H308" s="10">
        <v>1</v>
      </c>
      <c r="I308" s="15" t="s">
        <v>13</v>
      </c>
      <c r="XEZ308"/>
    </row>
    <row r="309" s="1" customFormat="1" customHeight="1" spans="1:16380">
      <c r="A309" s="9">
        <v>307</v>
      </c>
      <c r="B309" s="9" t="s">
        <v>344</v>
      </c>
      <c r="C309" s="9" t="s">
        <v>345</v>
      </c>
      <c r="D309" s="9" t="s">
        <v>347</v>
      </c>
      <c r="E309" s="9">
        <v>168</v>
      </c>
      <c r="F309" s="12">
        <v>81.08</v>
      </c>
      <c r="G309" s="10">
        <f t="shared" si="10"/>
        <v>82.248</v>
      </c>
      <c r="H309" s="10">
        <v>2</v>
      </c>
      <c r="I309" s="15" t="s">
        <v>13</v>
      </c>
      <c r="XEZ309"/>
    </row>
    <row r="310" s="1" customFormat="1" customHeight="1" spans="1:16380">
      <c r="A310" s="9">
        <v>308</v>
      </c>
      <c r="B310" s="9" t="s">
        <v>344</v>
      </c>
      <c r="C310" s="9" t="s">
        <v>345</v>
      </c>
      <c r="D310" s="9" t="s">
        <v>348</v>
      </c>
      <c r="E310" s="9">
        <v>165</v>
      </c>
      <c r="F310" s="12">
        <v>80.92</v>
      </c>
      <c r="G310" s="10">
        <f t="shared" si="10"/>
        <v>81.552</v>
      </c>
      <c r="H310" s="10">
        <v>3</v>
      </c>
      <c r="I310" s="15" t="s">
        <v>13</v>
      </c>
      <c r="XEZ310"/>
    </row>
    <row r="311" s="1" customFormat="1" customHeight="1" spans="1:16380">
      <c r="A311" s="9">
        <v>309</v>
      </c>
      <c r="B311" s="9" t="s">
        <v>344</v>
      </c>
      <c r="C311" s="9" t="s">
        <v>345</v>
      </c>
      <c r="D311" s="9" t="s">
        <v>349</v>
      </c>
      <c r="E311" s="9">
        <v>161.4</v>
      </c>
      <c r="F311" s="12">
        <v>80.76</v>
      </c>
      <c r="G311" s="10">
        <f t="shared" si="10"/>
        <v>80.736</v>
      </c>
      <c r="H311" s="10">
        <v>4</v>
      </c>
      <c r="I311" s="15" t="s">
        <v>13</v>
      </c>
      <c r="XEZ311"/>
    </row>
    <row r="312" s="1" customFormat="1" customHeight="1" spans="1:16380">
      <c r="A312" s="9">
        <v>310</v>
      </c>
      <c r="B312" s="9" t="s">
        <v>344</v>
      </c>
      <c r="C312" s="9" t="s">
        <v>345</v>
      </c>
      <c r="D312" s="9" t="s">
        <v>350</v>
      </c>
      <c r="E312" s="9">
        <v>157.2</v>
      </c>
      <c r="F312" s="12">
        <v>81.54</v>
      </c>
      <c r="G312" s="10">
        <f t="shared" si="10"/>
        <v>80.364</v>
      </c>
      <c r="H312" s="10">
        <v>5</v>
      </c>
      <c r="I312" s="15" t="s">
        <v>13</v>
      </c>
      <c r="XEZ312"/>
    </row>
    <row r="313" s="1" customFormat="1" customHeight="1" spans="1:16380">
      <c r="A313" s="9">
        <v>311</v>
      </c>
      <c r="B313" s="9" t="s">
        <v>344</v>
      </c>
      <c r="C313" s="9" t="s">
        <v>345</v>
      </c>
      <c r="D313" s="9" t="s">
        <v>351</v>
      </c>
      <c r="E313" s="9">
        <v>159</v>
      </c>
      <c r="F313" s="12">
        <v>80.88</v>
      </c>
      <c r="G313" s="10">
        <f t="shared" si="10"/>
        <v>80.328</v>
      </c>
      <c r="H313" s="10">
        <v>6</v>
      </c>
      <c r="I313" s="15" t="s">
        <v>13</v>
      </c>
      <c r="XEZ313"/>
    </row>
    <row r="314" s="1" customFormat="1" customHeight="1" spans="1:16380">
      <c r="A314" s="9">
        <v>312</v>
      </c>
      <c r="B314" s="9" t="s">
        <v>344</v>
      </c>
      <c r="C314" s="9" t="s">
        <v>345</v>
      </c>
      <c r="D314" s="9" t="s">
        <v>352</v>
      </c>
      <c r="E314" s="9">
        <v>155.6</v>
      </c>
      <c r="F314" s="12">
        <v>80.78</v>
      </c>
      <c r="G314" s="10">
        <f t="shared" si="10"/>
        <v>79.588</v>
      </c>
      <c r="H314" s="10">
        <v>7</v>
      </c>
      <c r="I314" s="15" t="s">
        <v>28</v>
      </c>
      <c r="XEZ314"/>
    </row>
    <row r="315" s="1" customFormat="1" customHeight="1" spans="1:16380">
      <c r="A315" s="9">
        <v>313</v>
      </c>
      <c r="B315" s="9" t="s">
        <v>344</v>
      </c>
      <c r="C315" s="9" t="s">
        <v>345</v>
      </c>
      <c r="D315" s="9" t="s">
        <v>353</v>
      </c>
      <c r="E315" s="9">
        <v>152</v>
      </c>
      <c r="F315" s="12">
        <v>81.46</v>
      </c>
      <c r="G315" s="10">
        <f t="shared" si="10"/>
        <v>79.276</v>
      </c>
      <c r="H315" s="10">
        <v>8</v>
      </c>
      <c r="I315" s="15" t="s">
        <v>28</v>
      </c>
      <c r="XEZ315"/>
    </row>
    <row r="316" s="1" customFormat="1" customHeight="1" spans="1:16380">
      <c r="A316" s="9">
        <v>314</v>
      </c>
      <c r="B316" s="9" t="s">
        <v>344</v>
      </c>
      <c r="C316" s="9" t="s">
        <v>345</v>
      </c>
      <c r="D316" s="9" t="s">
        <v>354</v>
      </c>
      <c r="E316" s="9">
        <v>151.4</v>
      </c>
      <c r="F316" s="12">
        <v>81.5</v>
      </c>
      <c r="G316" s="10">
        <f t="shared" si="10"/>
        <v>79.18</v>
      </c>
      <c r="H316" s="10">
        <v>9</v>
      </c>
      <c r="I316" s="15" t="s">
        <v>28</v>
      </c>
      <c r="XEZ316"/>
    </row>
    <row r="317" s="1" customFormat="1" customHeight="1" spans="1:16380">
      <c r="A317" s="9">
        <v>315</v>
      </c>
      <c r="B317" s="9" t="s">
        <v>344</v>
      </c>
      <c r="C317" s="9" t="s">
        <v>345</v>
      </c>
      <c r="D317" s="9" t="s">
        <v>355</v>
      </c>
      <c r="E317" s="9">
        <v>151.2</v>
      </c>
      <c r="F317" s="12">
        <v>81.18</v>
      </c>
      <c r="G317" s="10">
        <f t="shared" si="10"/>
        <v>78.948</v>
      </c>
      <c r="H317" s="10">
        <v>10</v>
      </c>
      <c r="I317" s="15" t="s">
        <v>28</v>
      </c>
      <c r="XEZ317"/>
    </row>
    <row r="318" s="1" customFormat="1" customHeight="1" spans="1:16380">
      <c r="A318" s="9">
        <v>316</v>
      </c>
      <c r="B318" s="9" t="s">
        <v>344</v>
      </c>
      <c r="C318" s="9" t="s">
        <v>345</v>
      </c>
      <c r="D318" s="9" t="s">
        <v>356</v>
      </c>
      <c r="E318" s="9">
        <v>150.8</v>
      </c>
      <c r="F318" s="12">
        <v>80.56</v>
      </c>
      <c r="G318" s="10">
        <f t="shared" si="10"/>
        <v>78.496</v>
      </c>
      <c r="H318" s="10">
        <v>11</v>
      </c>
      <c r="I318" s="15" t="s">
        <v>28</v>
      </c>
      <c r="XEZ318"/>
    </row>
    <row r="319" s="1" customFormat="1" customHeight="1" spans="1:16380">
      <c r="A319" s="9">
        <v>317</v>
      </c>
      <c r="B319" s="9" t="s">
        <v>344</v>
      </c>
      <c r="C319" s="9" t="s">
        <v>345</v>
      </c>
      <c r="D319" s="9" t="s">
        <v>135</v>
      </c>
      <c r="E319" s="9">
        <v>151.6</v>
      </c>
      <c r="F319" s="12">
        <v>80.24</v>
      </c>
      <c r="G319" s="10">
        <f t="shared" si="10"/>
        <v>78.464</v>
      </c>
      <c r="H319" s="10">
        <v>12</v>
      </c>
      <c r="I319" s="15" t="s">
        <v>28</v>
      </c>
      <c r="XEZ319"/>
    </row>
    <row r="320" s="1" customFormat="1" customHeight="1" spans="1:16380">
      <c r="A320" s="9">
        <v>318</v>
      </c>
      <c r="B320" s="9" t="s">
        <v>357</v>
      </c>
      <c r="C320" s="9" t="s">
        <v>358</v>
      </c>
      <c r="D320" s="9" t="s">
        <v>359</v>
      </c>
      <c r="E320" s="9">
        <v>161.2</v>
      </c>
      <c r="F320" s="12">
        <v>81.3</v>
      </c>
      <c r="G320" s="10">
        <f t="shared" si="10"/>
        <v>81.02</v>
      </c>
      <c r="H320" s="10">
        <v>1</v>
      </c>
      <c r="I320" s="15" t="s">
        <v>13</v>
      </c>
      <c r="XEZ320"/>
    </row>
    <row r="321" s="1" customFormat="1" customHeight="1" spans="1:16380">
      <c r="A321" s="9">
        <v>319</v>
      </c>
      <c r="B321" s="9" t="s">
        <v>357</v>
      </c>
      <c r="C321" s="9" t="s">
        <v>358</v>
      </c>
      <c r="D321" s="9" t="s">
        <v>360</v>
      </c>
      <c r="E321" s="9">
        <v>156.4</v>
      </c>
      <c r="F321" s="12">
        <v>81.44</v>
      </c>
      <c r="G321" s="10">
        <f t="shared" si="10"/>
        <v>80.144</v>
      </c>
      <c r="H321" s="10">
        <v>2</v>
      </c>
      <c r="I321" s="15" t="s">
        <v>13</v>
      </c>
      <c r="XEZ321"/>
    </row>
    <row r="322" s="1" customFormat="1" customHeight="1" spans="1:16380">
      <c r="A322" s="9">
        <v>320</v>
      </c>
      <c r="B322" s="9" t="s">
        <v>357</v>
      </c>
      <c r="C322" s="9" t="s">
        <v>358</v>
      </c>
      <c r="D322" s="9" t="s">
        <v>361</v>
      </c>
      <c r="E322" s="9">
        <v>156.6</v>
      </c>
      <c r="F322" s="12">
        <v>81.3</v>
      </c>
      <c r="G322" s="10">
        <f t="shared" si="10"/>
        <v>80.1</v>
      </c>
      <c r="H322" s="10">
        <v>3</v>
      </c>
      <c r="I322" s="15" t="s">
        <v>13</v>
      </c>
      <c r="XEZ322"/>
    </row>
    <row r="323" s="1" customFormat="1" customHeight="1" spans="1:16380">
      <c r="A323" s="9">
        <v>321</v>
      </c>
      <c r="B323" s="9" t="s">
        <v>357</v>
      </c>
      <c r="C323" s="9" t="s">
        <v>358</v>
      </c>
      <c r="D323" s="9" t="s">
        <v>362</v>
      </c>
      <c r="E323" s="9">
        <v>154.2</v>
      </c>
      <c r="F323" s="12">
        <v>81.32</v>
      </c>
      <c r="G323" s="10">
        <f t="shared" si="10"/>
        <v>79.632</v>
      </c>
      <c r="H323" s="10">
        <v>4</v>
      </c>
      <c r="I323" s="15" t="s">
        <v>28</v>
      </c>
      <c r="XEZ323"/>
    </row>
    <row r="324" s="1" customFormat="1" customHeight="1" spans="1:16380">
      <c r="A324" s="9">
        <v>322</v>
      </c>
      <c r="B324" s="9" t="s">
        <v>357</v>
      </c>
      <c r="C324" s="9" t="s">
        <v>358</v>
      </c>
      <c r="D324" s="9" t="s">
        <v>363</v>
      </c>
      <c r="E324" s="9">
        <v>152.2</v>
      </c>
      <c r="F324" s="13">
        <v>81.62</v>
      </c>
      <c r="G324" s="10">
        <f t="shared" si="10"/>
        <v>79.412</v>
      </c>
      <c r="H324" s="10">
        <v>5</v>
      </c>
      <c r="I324" s="15" t="s">
        <v>28</v>
      </c>
      <c r="XEZ324"/>
    </row>
    <row r="325" s="1" customFormat="1" customHeight="1" spans="1:16380">
      <c r="A325" s="9">
        <v>323</v>
      </c>
      <c r="B325" s="9" t="s">
        <v>357</v>
      </c>
      <c r="C325" s="9" t="s">
        <v>358</v>
      </c>
      <c r="D325" s="9" t="s">
        <v>364</v>
      </c>
      <c r="E325" s="9">
        <v>152.2</v>
      </c>
      <c r="F325" s="12">
        <v>80.58</v>
      </c>
      <c r="G325" s="10">
        <f t="shared" si="10"/>
        <v>78.788</v>
      </c>
      <c r="H325" s="10">
        <v>6</v>
      </c>
      <c r="I325" s="15" t="s">
        <v>28</v>
      </c>
      <c r="XEZ325"/>
    </row>
    <row r="326" s="1" customFormat="1" customHeight="1" spans="1:16380">
      <c r="A326" s="9">
        <v>324</v>
      </c>
      <c r="B326" s="17" t="s">
        <v>357</v>
      </c>
      <c r="C326" s="17" t="s">
        <v>358</v>
      </c>
      <c r="D326" s="9" t="s">
        <v>365</v>
      </c>
      <c r="E326" s="17">
        <v>153.8</v>
      </c>
      <c r="F326" s="12" t="s">
        <v>43</v>
      </c>
      <c r="G326" s="11">
        <f>E326/2*0.4</f>
        <v>30.76</v>
      </c>
      <c r="H326" s="23">
        <v>0</v>
      </c>
      <c r="I326" s="15" t="s">
        <v>28</v>
      </c>
      <c r="XEZ326"/>
    </row>
    <row r="327" s="1" customFormat="1" customHeight="1" spans="1:16380">
      <c r="A327" s="9">
        <v>325</v>
      </c>
      <c r="B327" s="9" t="s">
        <v>366</v>
      </c>
      <c r="C327" s="9" t="s">
        <v>367</v>
      </c>
      <c r="D327" s="9" t="s">
        <v>368</v>
      </c>
      <c r="E327" s="9">
        <v>168.4</v>
      </c>
      <c r="F327" s="12">
        <v>80.66</v>
      </c>
      <c r="G327" s="10">
        <f t="shared" ref="G327:G341" si="11">E327/2*0.4+F327*0.6</f>
        <v>82.076</v>
      </c>
      <c r="H327" s="10">
        <v>1</v>
      </c>
      <c r="I327" s="15" t="s">
        <v>13</v>
      </c>
      <c r="XEZ327"/>
    </row>
    <row r="328" s="1" customFormat="1" customHeight="1" spans="1:16380">
      <c r="A328" s="9">
        <v>326</v>
      </c>
      <c r="B328" s="9" t="s">
        <v>366</v>
      </c>
      <c r="C328" s="9" t="s">
        <v>367</v>
      </c>
      <c r="D328" s="9" t="s">
        <v>369</v>
      </c>
      <c r="E328" s="9">
        <v>172.4</v>
      </c>
      <c r="F328" s="12">
        <v>79.3</v>
      </c>
      <c r="G328" s="10">
        <f t="shared" si="11"/>
        <v>82.06</v>
      </c>
      <c r="H328" s="10">
        <v>2</v>
      </c>
      <c r="I328" s="15" t="s">
        <v>13</v>
      </c>
      <c r="XEZ328"/>
    </row>
    <row r="329" s="1" customFormat="1" customHeight="1" spans="1:16380">
      <c r="A329" s="9">
        <v>327</v>
      </c>
      <c r="B329" s="9" t="s">
        <v>366</v>
      </c>
      <c r="C329" s="9" t="s">
        <v>367</v>
      </c>
      <c r="D329" s="9" t="s">
        <v>370</v>
      </c>
      <c r="E329" s="9">
        <v>170.6</v>
      </c>
      <c r="F329" s="12">
        <v>79.7</v>
      </c>
      <c r="G329" s="10">
        <f t="shared" si="11"/>
        <v>81.94</v>
      </c>
      <c r="H329" s="10">
        <v>3</v>
      </c>
      <c r="I329" s="15" t="s">
        <v>13</v>
      </c>
      <c r="XEZ329"/>
    </row>
    <row r="330" s="1" customFormat="1" customHeight="1" spans="1:16380">
      <c r="A330" s="9">
        <v>328</v>
      </c>
      <c r="B330" s="9" t="s">
        <v>366</v>
      </c>
      <c r="C330" s="9" t="s">
        <v>367</v>
      </c>
      <c r="D330" s="9" t="s">
        <v>371</v>
      </c>
      <c r="E330" s="9">
        <v>167.6</v>
      </c>
      <c r="F330" s="12">
        <v>80.52</v>
      </c>
      <c r="G330" s="10">
        <f t="shared" si="11"/>
        <v>81.832</v>
      </c>
      <c r="H330" s="10">
        <v>4</v>
      </c>
      <c r="I330" s="15" t="s">
        <v>13</v>
      </c>
      <c r="XEZ330"/>
    </row>
    <row r="331" s="1" customFormat="1" customHeight="1" spans="1:16380">
      <c r="A331" s="9">
        <v>329</v>
      </c>
      <c r="B331" s="9" t="s">
        <v>366</v>
      </c>
      <c r="C331" s="9" t="s">
        <v>367</v>
      </c>
      <c r="D331" s="9" t="s">
        <v>372</v>
      </c>
      <c r="E331" s="9">
        <v>166.8</v>
      </c>
      <c r="F331" s="12">
        <v>80.68</v>
      </c>
      <c r="G331" s="10">
        <f t="shared" si="11"/>
        <v>81.768</v>
      </c>
      <c r="H331" s="10">
        <v>5</v>
      </c>
      <c r="I331" s="15" t="s">
        <v>13</v>
      </c>
      <c r="XEZ331"/>
    </row>
    <row r="332" s="1" customFormat="1" customHeight="1" spans="1:16380">
      <c r="A332" s="9">
        <v>330</v>
      </c>
      <c r="B332" s="9" t="s">
        <v>366</v>
      </c>
      <c r="C332" s="9" t="s">
        <v>367</v>
      </c>
      <c r="D332" s="9" t="s">
        <v>373</v>
      </c>
      <c r="E332" s="9">
        <v>166</v>
      </c>
      <c r="F332" s="12">
        <v>80.7</v>
      </c>
      <c r="G332" s="10">
        <f t="shared" si="11"/>
        <v>81.62</v>
      </c>
      <c r="H332" s="10">
        <v>6</v>
      </c>
      <c r="I332" s="15" t="s">
        <v>13</v>
      </c>
      <c r="XEZ332"/>
    </row>
    <row r="333" s="1" customFormat="1" customHeight="1" spans="1:16380">
      <c r="A333" s="9">
        <v>331</v>
      </c>
      <c r="B333" s="9" t="s">
        <v>366</v>
      </c>
      <c r="C333" s="9" t="s">
        <v>367</v>
      </c>
      <c r="D333" s="9" t="s">
        <v>374</v>
      </c>
      <c r="E333" s="9">
        <v>164.8</v>
      </c>
      <c r="F333" s="12">
        <v>80.26</v>
      </c>
      <c r="G333" s="10">
        <f t="shared" si="11"/>
        <v>81.116</v>
      </c>
      <c r="H333" s="10">
        <v>7</v>
      </c>
      <c r="I333" s="15" t="s">
        <v>13</v>
      </c>
      <c r="XEZ333"/>
    </row>
    <row r="334" s="1" customFormat="1" customHeight="1" spans="1:16380">
      <c r="A334" s="9">
        <v>332</v>
      </c>
      <c r="B334" s="9" t="s">
        <v>366</v>
      </c>
      <c r="C334" s="9" t="s">
        <v>367</v>
      </c>
      <c r="D334" s="9" t="s">
        <v>375</v>
      </c>
      <c r="E334" s="9">
        <v>167.4</v>
      </c>
      <c r="F334" s="12">
        <v>79.16</v>
      </c>
      <c r="G334" s="10">
        <f t="shared" si="11"/>
        <v>80.976</v>
      </c>
      <c r="H334" s="10">
        <v>8</v>
      </c>
      <c r="I334" s="15" t="s">
        <v>13</v>
      </c>
      <c r="XEZ334"/>
    </row>
    <row r="335" s="1" customFormat="1" customHeight="1" spans="1:16380">
      <c r="A335" s="9">
        <v>333</v>
      </c>
      <c r="B335" s="9" t="s">
        <v>366</v>
      </c>
      <c r="C335" s="9" t="s">
        <v>367</v>
      </c>
      <c r="D335" s="9" t="s">
        <v>376</v>
      </c>
      <c r="E335" s="9">
        <v>162.8</v>
      </c>
      <c r="F335" s="12">
        <v>80.28</v>
      </c>
      <c r="G335" s="10">
        <f t="shared" si="11"/>
        <v>80.728</v>
      </c>
      <c r="H335" s="10">
        <v>9</v>
      </c>
      <c r="I335" s="15" t="s">
        <v>13</v>
      </c>
      <c r="XEZ335"/>
    </row>
    <row r="336" s="1" customFormat="1" customHeight="1" spans="1:16380">
      <c r="A336" s="9">
        <v>334</v>
      </c>
      <c r="B336" s="9" t="s">
        <v>366</v>
      </c>
      <c r="C336" s="9" t="s">
        <v>367</v>
      </c>
      <c r="D336" s="9" t="s">
        <v>377</v>
      </c>
      <c r="E336" s="9">
        <v>161</v>
      </c>
      <c r="F336" s="12">
        <v>80.08</v>
      </c>
      <c r="G336" s="10">
        <f t="shared" si="11"/>
        <v>80.248</v>
      </c>
      <c r="H336" s="10">
        <v>10</v>
      </c>
      <c r="I336" s="15" t="s">
        <v>28</v>
      </c>
      <c r="XEZ336"/>
    </row>
    <row r="337" s="1" customFormat="1" customHeight="1" spans="1:16380">
      <c r="A337" s="9">
        <v>335</v>
      </c>
      <c r="B337" s="9" t="s">
        <v>366</v>
      </c>
      <c r="C337" s="9" t="s">
        <v>367</v>
      </c>
      <c r="D337" s="9" t="s">
        <v>378</v>
      </c>
      <c r="E337" s="9">
        <v>160.2</v>
      </c>
      <c r="F337" s="12">
        <v>80.02</v>
      </c>
      <c r="G337" s="10">
        <f t="shared" si="11"/>
        <v>80.052</v>
      </c>
      <c r="H337" s="10">
        <v>11</v>
      </c>
      <c r="I337" s="15" t="s">
        <v>28</v>
      </c>
      <c r="XEZ337"/>
    </row>
    <row r="338" s="1" customFormat="1" customHeight="1" spans="1:16380">
      <c r="A338" s="9">
        <v>336</v>
      </c>
      <c r="B338" s="9" t="s">
        <v>366</v>
      </c>
      <c r="C338" s="9" t="s">
        <v>367</v>
      </c>
      <c r="D338" s="9" t="s">
        <v>379</v>
      </c>
      <c r="E338" s="9">
        <v>157.6</v>
      </c>
      <c r="F338" s="12">
        <v>80.16</v>
      </c>
      <c r="G338" s="10">
        <f t="shared" si="11"/>
        <v>79.616</v>
      </c>
      <c r="H338" s="10">
        <v>12</v>
      </c>
      <c r="I338" s="15" t="s">
        <v>28</v>
      </c>
      <c r="XEZ338"/>
    </row>
    <row r="339" s="1" customFormat="1" customHeight="1" spans="1:16380">
      <c r="A339" s="9">
        <v>337</v>
      </c>
      <c r="B339" s="9" t="s">
        <v>366</v>
      </c>
      <c r="C339" s="9" t="s">
        <v>367</v>
      </c>
      <c r="D339" s="9" t="s">
        <v>380</v>
      </c>
      <c r="E339" s="9">
        <v>152.6</v>
      </c>
      <c r="F339" s="12">
        <v>81.16</v>
      </c>
      <c r="G339" s="10">
        <f t="shared" si="11"/>
        <v>79.216</v>
      </c>
      <c r="H339" s="10">
        <v>13</v>
      </c>
      <c r="I339" s="15" t="s">
        <v>28</v>
      </c>
      <c r="XEZ339"/>
    </row>
    <row r="340" s="1" customFormat="1" customHeight="1" spans="1:16380">
      <c r="A340" s="9">
        <v>338</v>
      </c>
      <c r="B340" s="9" t="s">
        <v>366</v>
      </c>
      <c r="C340" s="9" t="s">
        <v>367</v>
      </c>
      <c r="D340" s="9" t="s">
        <v>174</v>
      </c>
      <c r="E340" s="9">
        <v>149.8</v>
      </c>
      <c r="F340" s="12">
        <v>80.8</v>
      </c>
      <c r="G340" s="10">
        <f t="shared" si="11"/>
        <v>78.44</v>
      </c>
      <c r="H340" s="10">
        <v>14</v>
      </c>
      <c r="I340" s="15" t="s">
        <v>28</v>
      </c>
      <c r="XEZ340"/>
    </row>
    <row r="341" s="1" customFormat="1" customHeight="1" spans="1:16380">
      <c r="A341" s="9">
        <v>339</v>
      </c>
      <c r="B341" s="9" t="s">
        <v>366</v>
      </c>
      <c r="C341" s="9" t="s">
        <v>367</v>
      </c>
      <c r="D341" s="9" t="s">
        <v>381</v>
      </c>
      <c r="E341" s="9">
        <v>146.2</v>
      </c>
      <c r="F341" s="12">
        <v>80.52</v>
      </c>
      <c r="G341" s="10">
        <f t="shared" si="11"/>
        <v>77.552</v>
      </c>
      <c r="H341" s="10">
        <v>15</v>
      </c>
      <c r="I341" s="15" t="s">
        <v>28</v>
      </c>
      <c r="XEZ341"/>
    </row>
    <row r="342" s="1" customFormat="1" customHeight="1" spans="1:16380">
      <c r="A342" s="9">
        <v>340</v>
      </c>
      <c r="B342" s="9" t="s">
        <v>366</v>
      </c>
      <c r="C342" s="9" t="s">
        <v>367</v>
      </c>
      <c r="D342" s="9" t="s">
        <v>382</v>
      </c>
      <c r="E342" s="9">
        <v>156.6</v>
      </c>
      <c r="F342" s="12" t="s">
        <v>43</v>
      </c>
      <c r="G342" s="11">
        <f t="shared" ref="G342:G344" si="12">E342/2*0.4</f>
        <v>31.32</v>
      </c>
      <c r="H342" s="10">
        <v>0</v>
      </c>
      <c r="I342" s="15" t="s">
        <v>28</v>
      </c>
      <c r="XEZ342"/>
    </row>
    <row r="343" s="1" customFormat="1" customHeight="1" spans="1:16380">
      <c r="A343" s="9">
        <v>341</v>
      </c>
      <c r="B343" s="9" t="s">
        <v>366</v>
      </c>
      <c r="C343" s="9" t="s">
        <v>367</v>
      </c>
      <c r="D343" s="9" t="s">
        <v>383</v>
      </c>
      <c r="E343" s="9">
        <v>148</v>
      </c>
      <c r="F343" s="12" t="s">
        <v>43</v>
      </c>
      <c r="G343" s="11">
        <f t="shared" si="12"/>
        <v>29.6</v>
      </c>
      <c r="H343" s="10">
        <v>0</v>
      </c>
      <c r="I343" s="15" t="s">
        <v>28</v>
      </c>
      <c r="XEZ343"/>
    </row>
    <row r="344" s="1" customFormat="1" customHeight="1" spans="1:16380">
      <c r="A344" s="9">
        <v>342</v>
      </c>
      <c r="B344" s="9" t="s">
        <v>366</v>
      </c>
      <c r="C344" s="9" t="s">
        <v>367</v>
      </c>
      <c r="D344" s="9" t="s">
        <v>384</v>
      </c>
      <c r="E344" s="9">
        <v>146.6</v>
      </c>
      <c r="F344" s="12" t="s">
        <v>43</v>
      </c>
      <c r="G344" s="11">
        <f t="shared" si="12"/>
        <v>29.32</v>
      </c>
      <c r="H344" s="10">
        <v>0</v>
      </c>
      <c r="I344" s="15" t="s">
        <v>28</v>
      </c>
      <c r="XEZ344"/>
    </row>
    <row r="345" s="1" customFormat="1" customHeight="1" spans="1:16380">
      <c r="A345" s="9">
        <v>343</v>
      </c>
      <c r="B345" s="9" t="s">
        <v>385</v>
      </c>
      <c r="C345" s="9" t="s">
        <v>386</v>
      </c>
      <c r="D345" s="9" t="s">
        <v>387</v>
      </c>
      <c r="E345" s="9">
        <v>143.8</v>
      </c>
      <c r="F345" s="12">
        <v>81.22</v>
      </c>
      <c r="G345" s="10">
        <f t="shared" ref="G345:G374" si="13">E345/2*0.4+F345*0.6</f>
        <v>77.492</v>
      </c>
      <c r="H345" s="10">
        <v>1</v>
      </c>
      <c r="I345" s="15" t="s">
        <v>13</v>
      </c>
      <c r="XEZ345"/>
    </row>
    <row r="346" s="1" customFormat="1" customHeight="1" spans="1:16380">
      <c r="A346" s="9">
        <v>344</v>
      </c>
      <c r="B346" s="9" t="s">
        <v>385</v>
      </c>
      <c r="C346" s="9" t="s">
        <v>386</v>
      </c>
      <c r="D346" s="9" t="s">
        <v>388</v>
      </c>
      <c r="E346" s="9">
        <v>135.8</v>
      </c>
      <c r="F346" s="12">
        <v>80.44</v>
      </c>
      <c r="G346" s="10">
        <f t="shared" si="13"/>
        <v>75.424</v>
      </c>
      <c r="H346" s="10">
        <v>2</v>
      </c>
      <c r="I346" s="15" t="s">
        <v>13</v>
      </c>
      <c r="XEZ346"/>
    </row>
    <row r="347" s="1" customFormat="1" customHeight="1" spans="1:16380">
      <c r="A347" s="9">
        <v>345</v>
      </c>
      <c r="B347" s="9" t="s">
        <v>385</v>
      </c>
      <c r="C347" s="9" t="s">
        <v>386</v>
      </c>
      <c r="D347" s="9" t="s">
        <v>389</v>
      </c>
      <c r="E347" s="9">
        <v>135.2</v>
      </c>
      <c r="F347" s="12">
        <v>80.32</v>
      </c>
      <c r="G347" s="10">
        <f t="shared" si="13"/>
        <v>75.232</v>
      </c>
      <c r="H347" s="10">
        <v>3</v>
      </c>
      <c r="I347" s="15" t="s">
        <v>13</v>
      </c>
      <c r="XEZ347"/>
    </row>
    <row r="348" s="1" customFormat="1" customHeight="1" spans="1:16380">
      <c r="A348" s="9">
        <v>346</v>
      </c>
      <c r="B348" s="9" t="s">
        <v>385</v>
      </c>
      <c r="C348" s="9" t="s">
        <v>386</v>
      </c>
      <c r="D348" s="9" t="s">
        <v>390</v>
      </c>
      <c r="E348" s="9">
        <v>126.6</v>
      </c>
      <c r="F348" s="12">
        <v>80.78</v>
      </c>
      <c r="G348" s="10">
        <f t="shared" si="13"/>
        <v>73.788</v>
      </c>
      <c r="H348" s="10">
        <v>4</v>
      </c>
      <c r="I348" s="15" t="s">
        <v>13</v>
      </c>
      <c r="XEZ348"/>
    </row>
    <row r="349" s="1" customFormat="1" customHeight="1" spans="1:16380">
      <c r="A349" s="9">
        <v>347</v>
      </c>
      <c r="B349" s="9" t="s">
        <v>385</v>
      </c>
      <c r="C349" s="9" t="s">
        <v>386</v>
      </c>
      <c r="D349" s="9" t="s">
        <v>391</v>
      </c>
      <c r="E349" s="9">
        <v>126.8</v>
      </c>
      <c r="F349" s="12">
        <v>80.4</v>
      </c>
      <c r="G349" s="10">
        <f t="shared" si="13"/>
        <v>73.6</v>
      </c>
      <c r="H349" s="10">
        <v>5</v>
      </c>
      <c r="I349" s="15" t="s">
        <v>28</v>
      </c>
      <c r="XEZ349"/>
    </row>
    <row r="350" s="1" customFormat="1" customHeight="1" spans="1:16380">
      <c r="A350" s="9">
        <v>348</v>
      </c>
      <c r="B350" s="9" t="s">
        <v>385</v>
      </c>
      <c r="C350" s="9" t="s">
        <v>386</v>
      </c>
      <c r="D350" s="9" t="s">
        <v>392</v>
      </c>
      <c r="E350" s="9">
        <v>128</v>
      </c>
      <c r="F350" s="12">
        <v>80</v>
      </c>
      <c r="G350" s="10">
        <f t="shared" si="13"/>
        <v>73.6</v>
      </c>
      <c r="H350" s="10">
        <v>5</v>
      </c>
      <c r="I350" s="15" t="s">
        <v>28</v>
      </c>
      <c r="XEZ350"/>
    </row>
    <row r="351" s="1" customFormat="1" customHeight="1" spans="1:16380">
      <c r="A351" s="9">
        <v>349</v>
      </c>
      <c r="B351" s="9" t="s">
        <v>385</v>
      </c>
      <c r="C351" s="9" t="s">
        <v>386</v>
      </c>
      <c r="D351" s="9" t="s">
        <v>393</v>
      </c>
      <c r="E351" s="9">
        <v>123.6</v>
      </c>
      <c r="F351" s="12">
        <v>80.42</v>
      </c>
      <c r="G351" s="10">
        <f t="shared" si="13"/>
        <v>72.972</v>
      </c>
      <c r="H351" s="10">
        <v>7</v>
      </c>
      <c r="I351" s="15" t="s">
        <v>28</v>
      </c>
      <c r="XEZ351"/>
    </row>
    <row r="352" s="1" customFormat="1" customHeight="1" spans="1:16380">
      <c r="A352" s="9">
        <v>350</v>
      </c>
      <c r="B352" s="9" t="s">
        <v>385</v>
      </c>
      <c r="C352" s="9" t="s">
        <v>386</v>
      </c>
      <c r="D352" s="9" t="s">
        <v>394</v>
      </c>
      <c r="E352" s="9">
        <v>121.8</v>
      </c>
      <c r="F352" s="12">
        <v>80.68</v>
      </c>
      <c r="G352" s="10">
        <f t="shared" si="13"/>
        <v>72.768</v>
      </c>
      <c r="H352" s="10">
        <v>8</v>
      </c>
      <c r="I352" s="15" t="s">
        <v>28</v>
      </c>
      <c r="XEZ352"/>
    </row>
    <row r="353" s="1" customFormat="1" customHeight="1" spans="1:16380">
      <c r="A353" s="9">
        <v>351</v>
      </c>
      <c r="B353" s="9" t="s">
        <v>395</v>
      </c>
      <c r="C353" s="9" t="s">
        <v>396</v>
      </c>
      <c r="D353" s="9" t="s">
        <v>397</v>
      </c>
      <c r="E353" s="9">
        <v>157.2</v>
      </c>
      <c r="F353" s="12">
        <v>80.4</v>
      </c>
      <c r="G353" s="10">
        <f t="shared" si="13"/>
        <v>79.68</v>
      </c>
      <c r="H353" s="10">
        <v>1</v>
      </c>
      <c r="I353" s="15" t="s">
        <v>13</v>
      </c>
      <c r="XEZ353"/>
    </row>
    <row r="354" s="1" customFormat="1" customHeight="1" spans="1:16380">
      <c r="A354" s="9">
        <v>352</v>
      </c>
      <c r="B354" s="9" t="s">
        <v>395</v>
      </c>
      <c r="C354" s="9" t="s">
        <v>396</v>
      </c>
      <c r="D354" s="9" t="s">
        <v>398</v>
      </c>
      <c r="E354" s="9">
        <v>155</v>
      </c>
      <c r="F354" s="12">
        <v>80.74</v>
      </c>
      <c r="G354" s="10">
        <f t="shared" si="13"/>
        <v>79.444</v>
      </c>
      <c r="H354" s="10">
        <v>2</v>
      </c>
      <c r="I354" s="15" t="s">
        <v>13</v>
      </c>
      <c r="XEZ354"/>
    </row>
    <row r="355" s="1" customFormat="1" customHeight="1" spans="1:16380">
      <c r="A355" s="9">
        <v>353</v>
      </c>
      <c r="B355" s="9" t="s">
        <v>395</v>
      </c>
      <c r="C355" s="9" t="s">
        <v>396</v>
      </c>
      <c r="D355" s="9" t="s">
        <v>399</v>
      </c>
      <c r="E355" s="9">
        <v>153.4</v>
      </c>
      <c r="F355" s="12">
        <v>80.44</v>
      </c>
      <c r="G355" s="10">
        <f t="shared" si="13"/>
        <v>78.944</v>
      </c>
      <c r="H355" s="10">
        <v>3</v>
      </c>
      <c r="I355" s="15" t="s">
        <v>13</v>
      </c>
      <c r="XEZ355"/>
    </row>
    <row r="356" s="1" customFormat="1" customHeight="1" spans="1:16380">
      <c r="A356" s="9">
        <v>354</v>
      </c>
      <c r="B356" s="9" t="s">
        <v>395</v>
      </c>
      <c r="C356" s="9" t="s">
        <v>396</v>
      </c>
      <c r="D356" s="9" t="s">
        <v>400</v>
      </c>
      <c r="E356" s="9">
        <v>150.2</v>
      </c>
      <c r="F356" s="12">
        <v>80.62</v>
      </c>
      <c r="G356" s="10">
        <f t="shared" si="13"/>
        <v>78.412</v>
      </c>
      <c r="H356" s="10">
        <v>4</v>
      </c>
      <c r="I356" s="15" t="s">
        <v>13</v>
      </c>
      <c r="XEZ356"/>
    </row>
    <row r="357" s="1" customFormat="1" customHeight="1" spans="1:16380">
      <c r="A357" s="9">
        <v>355</v>
      </c>
      <c r="B357" s="9" t="s">
        <v>395</v>
      </c>
      <c r="C357" s="9" t="s">
        <v>396</v>
      </c>
      <c r="D357" s="9" t="s">
        <v>401</v>
      </c>
      <c r="E357" s="9">
        <v>146.4</v>
      </c>
      <c r="F357" s="12">
        <v>81</v>
      </c>
      <c r="G357" s="10">
        <f t="shared" si="13"/>
        <v>77.88</v>
      </c>
      <c r="H357" s="10">
        <v>5</v>
      </c>
      <c r="I357" s="15" t="s">
        <v>13</v>
      </c>
      <c r="XEZ357"/>
    </row>
    <row r="358" s="1" customFormat="1" customHeight="1" spans="1:16380">
      <c r="A358" s="9">
        <v>356</v>
      </c>
      <c r="B358" s="9" t="s">
        <v>395</v>
      </c>
      <c r="C358" s="9" t="s">
        <v>396</v>
      </c>
      <c r="D358" s="9" t="s">
        <v>402</v>
      </c>
      <c r="E358" s="9">
        <v>147.2</v>
      </c>
      <c r="F358" s="12">
        <v>80.2</v>
      </c>
      <c r="G358" s="10">
        <f t="shared" si="13"/>
        <v>77.56</v>
      </c>
      <c r="H358" s="10">
        <v>6</v>
      </c>
      <c r="I358" s="15" t="s">
        <v>13</v>
      </c>
      <c r="XEZ358"/>
    </row>
    <row r="359" s="1" customFormat="1" customHeight="1" spans="1:16380">
      <c r="A359" s="9">
        <v>357</v>
      </c>
      <c r="B359" s="9" t="s">
        <v>395</v>
      </c>
      <c r="C359" s="9" t="s">
        <v>396</v>
      </c>
      <c r="D359" s="9" t="s">
        <v>403</v>
      </c>
      <c r="E359" s="9">
        <v>145.6</v>
      </c>
      <c r="F359" s="12">
        <v>79.98</v>
      </c>
      <c r="G359" s="10">
        <f t="shared" si="13"/>
        <v>77.108</v>
      </c>
      <c r="H359" s="10">
        <v>7</v>
      </c>
      <c r="I359" s="15" t="s">
        <v>13</v>
      </c>
      <c r="XEZ359"/>
    </row>
    <row r="360" s="1" customFormat="1" customHeight="1" spans="1:16380">
      <c r="A360" s="9">
        <v>358</v>
      </c>
      <c r="B360" s="9" t="s">
        <v>395</v>
      </c>
      <c r="C360" s="9" t="s">
        <v>396</v>
      </c>
      <c r="D360" s="9" t="s">
        <v>404</v>
      </c>
      <c r="E360" s="9">
        <v>146.6</v>
      </c>
      <c r="F360" s="12">
        <v>79.54</v>
      </c>
      <c r="G360" s="10">
        <f t="shared" si="13"/>
        <v>77.044</v>
      </c>
      <c r="H360" s="10">
        <v>8</v>
      </c>
      <c r="I360" s="15" t="s">
        <v>13</v>
      </c>
      <c r="XEZ360"/>
    </row>
    <row r="361" s="1" customFormat="1" customHeight="1" spans="1:16380">
      <c r="A361" s="9">
        <v>359</v>
      </c>
      <c r="B361" s="9" t="s">
        <v>395</v>
      </c>
      <c r="C361" s="9" t="s">
        <v>396</v>
      </c>
      <c r="D361" s="9" t="s">
        <v>405</v>
      </c>
      <c r="E361" s="9">
        <v>140</v>
      </c>
      <c r="F361" s="12">
        <v>81.36</v>
      </c>
      <c r="G361" s="10">
        <f t="shared" si="13"/>
        <v>76.816</v>
      </c>
      <c r="H361" s="10">
        <v>9</v>
      </c>
      <c r="I361" s="15" t="s">
        <v>13</v>
      </c>
      <c r="XEZ361"/>
    </row>
    <row r="362" s="1" customFormat="1" customHeight="1" spans="1:16380">
      <c r="A362" s="9">
        <v>360</v>
      </c>
      <c r="B362" s="9" t="s">
        <v>395</v>
      </c>
      <c r="C362" s="9" t="s">
        <v>396</v>
      </c>
      <c r="D362" s="9" t="s">
        <v>406</v>
      </c>
      <c r="E362" s="9">
        <v>139.8</v>
      </c>
      <c r="F362" s="12">
        <v>80.14</v>
      </c>
      <c r="G362" s="10">
        <f t="shared" si="13"/>
        <v>76.044</v>
      </c>
      <c r="H362" s="10">
        <v>10</v>
      </c>
      <c r="I362" s="15" t="s">
        <v>13</v>
      </c>
      <c r="XEZ362"/>
    </row>
    <row r="363" s="1" customFormat="1" customHeight="1" spans="1:16380">
      <c r="A363" s="9">
        <v>361</v>
      </c>
      <c r="B363" s="9" t="s">
        <v>395</v>
      </c>
      <c r="C363" s="9" t="s">
        <v>396</v>
      </c>
      <c r="D363" s="9" t="s">
        <v>407</v>
      </c>
      <c r="E363" s="9">
        <v>142.2</v>
      </c>
      <c r="F363" s="12">
        <v>79.18</v>
      </c>
      <c r="G363" s="10">
        <f t="shared" si="13"/>
        <v>75.948</v>
      </c>
      <c r="H363" s="10">
        <v>11</v>
      </c>
      <c r="I363" s="15" t="s">
        <v>13</v>
      </c>
      <c r="XEZ363"/>
    </row>
    <row r="364" s="1" customFormat="1" customHeight="1" spans="1:16380">
      <c r="A364" s="9">
        <v>362</v>
      </c>
      <c r="B364" s="9" t="s">
        <v>395</v>
      </c>
      <c r="C364" s="9" t="s">
        <v>396</v>
      </c>
      <c r="D364" s="9" t="s">
        <v>408</v>
      </c>
      <c r="E364" s="9">
        <v>139.8</v>
      </c>
      <c r="F364" s="12">
        <v>79.9</v>
      </c>
      <c r="G364" s="10">
        <f t="shared" si="13"/>
        <v>75.9</v>
      </c>
      <c r="H364" s="10">
        <v>12</v>
      </c>
      <c r="I364" s="15" t="s">
        <v>13</v>
      </c>
      <c r="XEZ364"/>
    </row>
    <row r="365" s="1" customFormat="1" customHeight="1" spans="1:16380">
      <c r="A365" s="9">
        <v>363</v>
      </c>
      <c r="B365" s="9" t="s">
        <v>395</v>
      </c>
      <c r="C365" s="9" t="s">
        <v>396</v>
      </c>
      <c r="D365" s="9" t="s">
        <v>409</v>
      </c>
      <c r="E365" s="9">
        <v>138</v>
      </c>
      <c r="F365" s="12">
        <v>80.4</v>
      </c>
      <c r="G365" s="10">
        <f t="shared" si="13"/>
        <v>75.84</v>
      </c>
      <c r="H365" s="10">
        <v>13</v>
      </c>
      <c r="I365" s="15" t="s">
        <v>28</v>
      </c>
      <c r="XEZ365"/>
    </row>
    <row r="366" s="1" customFormat="1" customHeight="1" spans="1:16380">
      <c r="A366" s="9">
        <v>364</v>
      </c>
      <c r="B366" s="9" t="s">
        <v>395</v>
      </c>
      <c r="C366" s="9" t="s">
        <v>396</v>
      </c>
      <c r="D366" s="9" t="s">
        <v>410</v>
      </c>
      <c r="E366" s="9">
        <v>138.4</v>
      </c>
      <c r="F366" s="12">
        <v>80.1</v>
      </c>
      <c r="G366" s="10">
        <f t="shared" si="13"/>
        <v>75.74</v>
      </c>
      <c r="H366" s="10">
        <v>14</v>
      </c>
      <c r="I366" s="15" t="s">
        <v>28</v>
      </c>
      <c r="XEZ366"/>
    </row>
    <row r="367" s="1" customFormat="1" customHeight="1" spans="1:16380">
      <c r="A367" s="9">
        <v>365</v>
      </c>
      <c r="B367" s="9" t="s">
        <v>395</v>
      </c>
      <c r="C367" s="9" t="s">
        <v>396</v>
      </c>
      <c r="D367" s="9" t="s">
        <v>411</v>
      </c>
      <c r="E367" s="9">
        <v>134</v>
      </c>
      <c r="F367" s="12">
        <v>80.46</v>
      </c>
      <c r="G367" s="10">
        <f t="shared" si="13"/>
        <v>75.076</v>
      </c>
      <c r="H367" s="10">
        <v>15</v>
      </c>
      <c r="I367" s="15" t="s">
        <v>28</v>
      </c>
      <c r="XEZ367"/>
    </row>
    <row r="368" s="1" customFormat="1" customHeight="1" spans="1:16380">
      <c r="A368" s="9">
        <v>366</v>
      </c>
      <c r="B368" s="9" t="s">
        <v>395</v>
      </c>
      <c r="C368" s="9" t="s">
        <v>396</v>
      </c>
      <c r="D368" s="9" t="s">
        <v>412</v>
      </c>
      <c r="E368" s="9">
        <v>131.6</v>
      </c>
      <c r="F368" s="12">
        <v>81.12</v>
      </c>
      <c r="G368" s="10">
        <f t="shared" si="13"/>
        <v>74.992</v>
      </c>
      <c r="H368" s="10">
        <v>16</v>
      </c>
      <c r="I368" s="15" t="s">
        <v>28</v>
      </c>
      <c r="XEZ368"/>
    </row>
    <row r="369" s="1" customFormat="1" customHeight="1" spans="1:16380">
      <c r="A369" s="9">
        <v>367</v>
      </c>
      <c r="B369" s="9" t="s">
        <v>395</v>
      </c>
      <c r="C369" s="9" t="s">
        <v>396</v>
      </c>
      <c r="D369" s="9" t="s">
        <v>413</v>
      </c>
      <c r="E369" s="9">
        <v>130</v>
      </c>
      <c r="F369" s="12">
        <v>81.62</v>
      </c>
      <c r="G369" s="10">
        <f t="shared" si="13"/>
        <v>74.972</v>
      </c>
      <c r="H369" s="10">
        <v>17</v>
      </c>
      <c r="I369" s="15" t="s">
        <v>28</v>
      </c>
      <c r="XEZ369"/>
    </row>
    <row r="370" s="1" customFormat="1" customHeight="1" spans="1:16380">
      <c r="A370" s="9">
        <v>368</v>
      </c>
      <c r="B370" s="9" t="s">
        <v>395</v>
      </c>
      <c r="C370" s="9" t="s">
        <v>396</v>
      </c>
      <c r="D370" s="9" t="s">
        <v>109</v>
      </c>
      <c r="E370" s="9">
        <v>130.2</v>
      </c>
      <c r="F370" s="12">
        <v>81.1</v>
      </c>
      <c r="G370" s="10">
        <f t="shared" si="13"/>
        <v>74.7</v>
      </c>
      <c r="H370" s="10">
        <v>18</v>
      </c>
      <c r="I370" s="15" t="s">
        <v>28</v>
      </c>
      <c r="XEZ370"/>
    </row>
    <row r="371" s="1" customFormat="1" customHeight="1" spans="1:16380">
      <c r="A371" s="9">
        <v>369</v>
      </c>
      <c r="B371" s="9" t="s">
        <v>395</v>
      </c>
      <c r="C371" s="9" t="s">
        <v>396</v>
      </c>
      <c r="D371" s="9" t="s">
        <v>414</v>
      </c>
      <c r="E371" s="9">
        <v>130.4</v>
      </c>
      <c r="F371" s="12">
        <v>80.1</v>
      </c>
      <c r="G371" s="10">
        <f t="shared" si="13"/>
        <v>74.14</v>
      </c>
      <c r="H371" s="10">
        <v>19</v>
      </c>
      <c r="I371" s="15" t="s">
        <v>28</v>
      </c>
      <c r="XEZ371"/>
    </row>
    <row r="372" s="1" customFormat="1" customHeight="1" spans="1:16380">
      <c r="A372" s="9">
        <v>370</v>
      </c>
      <c r="B372" s="9" t="s">
        <v>395</v>
      </c>
      <c r="C372" s="9" t="s">
        <v>396</v>
      </c>
      <c r="D372" s="9" t="s">
        <v>415</v>
      </c>
      <c r="E372" s="9">
        <v>130.2</v>
      </c>
      <c r="F372" s="12">
        <v>79.38</v>
      </c>
      <c r="G372" s="10">
        <f t="shared" si="13"/>
        <v>73.668</v>
      </c>
      <c r="H372" s="10">
        <v>20</v>
      </c>
      <c r="I372" s="15" t="s">
        <v>28</v>
      </c>
      <c r="XEZ372"/>
    </row>
    <row r="373" s="1" customFormat="1" customHeight="1" spans="1:16380">
      <c r="A373" s="9">
        <v>371</v>
      </c>
      <c r="B373" s="9" t="s">
        <v>395</v>
      </c>
      <c r="C373" s="9" t="s">
        <v>396</v>
      </c>
      <c r="D373" s="9" t="s">
        <v>416</v>
      </c>
      <c r="E373" s="9">
        <v>129.2</v>
      </c>
      <c r="F373" s="13">
        <v>79.66</v>
      </c>
      <c r="G373" s="10">
        <f t="shared" si="13"/>
        <v>73.636</v>
      </c>
      <c r="H373" s="10">
        <v>21</v>
      </c>
      <c r="I373" s="15" t="s">
        <v>28</v>
      </c>
      <c r="XEZ373"/>
    </row>
    <row r="374" s="1" customFormat="1" customHeight="1" spans="1:16380">
      <c r="A374" s="9">
        <v>372</v>
      </c>
      <c r="B374" s="9" t="s">
        <v>395</v>
      </c>
      <c r="C374" s="9" t="s">
        <v>396</v>
      </c>
      <c r="D374" s="9" t="s">
        <v>417</v>
      </c>
      <c r="E374" s="9">
        <v>131.2</v>
      </c>
      <c r="F374" s="12">
        <v>78.58</v>
      </c>
      <c r="G374" s="10">
        <f t="shared" si="13"/>
        <v>73.388</v>
      </c>
      <c r="H374" s="10">
        <v>22</v>
      </c>
      <c r="I374" s="15" t="s">
        <v>28</v>
      </c>
      <c r="XEZ374"/>
    </row>
    <row r="375" s="1" customFormat="1" customHeight="1" spans="1:16380">
      <c r="A375" s="9">
        <v>373</v>
      </c>
      <c r="B375" s="9" t="s">
        <v>395</v>
      </c>
      <c r="C375" s="9" t="s">
        <v>396</v>
      </c>
      <c r="D375" s="9" t="s">
        <v>418</v>
      </c>
      <c r="E375" s="9">
        <v>134.2</v>
      </c>
      <c r="F375" s="12" t="s">
        <v>43</v>
      </c>
      <c r="G375" s="11">
        <f>E375/2*0.4</f>
        <v>26.84</v>
      </c>
      <c r="H375" s="10">
        <v>0</v>
      </c>
      <c r="I375" s="15" t="s">
        <v>28</v>
      </c>
      <c r="XEZ375"/>
    </row>
    <row r="376" s="1" customFormat="1" customHeight="1" spans="1:16380">
      <c r="A376" s="9">
        <v>374</v>
      </c>
      <c r="B376" s="17" t="s">
        <v>395</v>
      </c>
      <c r="C376" s="17" t="s">
        <v>396</v>
      </c>
      <c r="D376" s="9" t="s">
        <v>419</v>
      </c>
      <c r="E376" s="17">
        <v>133.4</v>
      </c>
      <c r="F376" s="12" t="s">
        <v>43</v>
      </c>
      <c r="G376" s="11">
        <f>E376/2*0.4</f>
        <v>26.68</v>
      </c>
      <c r="H376" s="10">
        <v>0</v>
      </c>
      <c r="I376" s="15" t="s">
        <v>28</v>
      </c>
      <c r="XEZ376"/>
    </row>
    <row r="377" s="1" customFormat="1" customHeight="1" spans="1:16380">
      <c r="A377" s="9">
        <v>375</v>
      </c>
      <c r="B377" s="9" t="s">
        <v>420</v>
      </c>
      <c r="C377" s="9" t="s">
        <v>421</v>
      </c>
      <c r="D377" s="9" t="s">
        <v>422</v>
      </c>
      <c r="E377" s="9">
        <v>170.8</v>
      </c>
      <c r="F377" s="12">
        <v>80.46</v>
      </c>
      <c r="G377" s="24">
        <f t="shared" ref="G377:G397" si="14">E377/2*0.4+F377*0.6</f>
        <v>82.436</v>
      </c>
      <c r="H377" s="10">
        <v>1</v>
      </c>
      <c r="I377" s="15" t="s">
        <v>13</v>
      </c>
      <c r="XEZ377"/>
    </row>
    <row r="378" s="1" customFormat="1" customHeight="1" spans="1:16380">
      <c r="A378" s="9">
        <v>376</v>
      </c>
      <c r="B378" s="9" t="s">
        <v>420</v>
      </c>
      <c r="C378" s="9" t="s">
        <v>421</v>
      </c>
      <c r="D378" s="9" t="s">
        <v>423</v>
      </c>
      <c r="E378" s="9">
        <v>171.2</v>
      </c>
      <c r="F378" s="12">
        <v>80.24</v>
      </c>
      <c r="G378" s="24">
        <f t="shared" si="14"/>
        <v>82.384</v>
      </c>
      <c r="H378" s="10">
        <v>2</v>
      </c>
      <c r="I378" s="15" t="s">
        <v>13</v>
      </c>
      <c r="XEZ378"/>
    </row>
    <row r="379" s="1" customFormat="1" customHeight="1" spans="1:16380">
      <c r="A379" s="9">
        <v>377</v>
      </c>
      <c r="B379" s="9" t="s">
        <v>420</v>
      </c>
      <c r="C379" s="9" t="s">
        <v>421</v>
      </c>
      <c r="D379" s="9" t="s">
        <v>424</v>
      </c>
      <c r="E379" s="9">
        <v>169.2</v>
      </c>
      <c r="F379" s="12">
        <v>80.36</v>
      </c>
      <c r="G379" s="24">
        <f t="shared" si="14"/>
        <v>82.056</v>
      </c>
      <c r="H379" s="10">
        <v>3</v>
      </c>
      <c r="I379" s="15" t="s">
        <v>13</v>
      </c>
      <c r="XEZ379"/>
    </row>
    <row r="380" s="1" customFormat="1" customHeight="1" spans="1:16380">
      <c r="A380" s="9">
        <v>378</v>
      </c>
      <c r="B380" s="9" t="s">
        <v>420</v>
      </c>
      <c r="C380" s="9" t="s">
        <v>421</v>
      </c>
      <c r="D380" s="9" t="s">
        <v>425</v>
      </c>
      <c r="E380" s="9">
        <v>169</v>
      </c>
      <c r="F380" s="12">
        <v>80.34</v>
      </c>
      <c r="G380" s="24">
        <f t="shared" si="14"/>
        <v>82.004</v>
      </c>
      <c r="H380" s="10">
        <v>4</v>
      </c>
      <c r="I380" s="15" t="s">
        <v>13</v>
      </c>
      <c r="XEZ380"/>
    </row>
    <row r="381" s="1" customFormat="1" customHeight="1" spans="1:16380">
      <c r="A381" s="9">
        <v>379</v>
      </c>
      <c r="B381" s="9" t="s">
        <v>420</v>
      </c>
      <c r="C381" s="9" t="s">
        <v>421</v>
      </c>
      <c r="D381" s="9" t="s">
        <v>426</v>
      </c>
      <c r="E381" s="9">
        <v>168.6</v>
      </c>
      <c r="F381" s="12">
        <v>80.12</v>
      </c>
      <c r="G381" s="24">
        <f t="shared" si="14"/>
        <v>81.792</v>
      </c>
      <c r="H381" s="10">
        <v>5</v>
      </c>
      <c r="I381" s="15" t="s">
        <v>13</v>
      </c>
      <c r="XEZ381"/>
    </row>
    <row r="382" s="1" customFormat="1" customHeight="1" spans="1:16380">
      <c r="A382" s="9">
        <v>380</v>
      </c>
      <c r="B382" s="9" t="s">
        <v>420</v>
      </c>
      <c r="C382" s="9" t="s">
        <v>421</v>
      </c>
      <c r="D382" s="9" t="s">
        <v>427</v>
      </c>
      <c r="E382" s="9">
        <v>166.4</v>
      </c>
      <c r="F382" s="12">
        <v>80.4</v>
      </c>
      <c r="G382" s="24">
        <f t="shared" si="14"/>
        <v>81.52</v>
      </c>
      <c r="H382" s="10">
        <v>6</v>
      </c>
      <c r="I382" s="15" t="s">
        <v>13</v>
      </c>
      <c r="XEZ382"/>
    </row>
    <row r="383" s="1" customFormat="1" customHeight="1" spans="1:16380">
      <c r="A383" s="9">
        <v>381</v>
      </c>
      <c r="B383" s="9" t="s">
        <v>420</v>
      </c>
      <c r="C383" s="9" t="s">
        <v>421</v>
      </c>
      <c r="D383" s="9" t="s">
        <v>428</v>
      </c>
      <c r="E383" s="9">
        <v>167</v>
      </c>
      <c r="F383" s="12">
        <v>80.2</v>
      </c>
      <c r="G383" s="24">
        <f t="shared" si="14"/>
        <v>81.52</v>
      </c>
      <c r="H383" s="10">
        <v>6</v>
      </c>
      <c r="I383" s="15" t="s">
        <v>13</v>
      </c>
      <c r="XEZ383"/>
    </row>
    <row r="384" s="1" customFormat="1" customHeight="1" spans="1:16380">
      <c r="A384" s="9">
        <v>382</v>
      </c>
      <c r="B384" s="9" t="s">
        <v>420</v>
      </c>
      <c r="C384" s="9" t="s">
        <v>421</v>
      </c>
      <c r="D384" s="9" t="s">
        <v>429</v>
      </c>
      <c r="E384" s="9">
        <v>164.2</v>
      </c>
      <c r="F384" s="12">
        <v>80.3</v>
      </c>
      <c r="G384" s="24">
        <f t="shared" si="14"/>
        <v>81.02</v>
      </c>
      <c r="H384" s="10">
        <v>8</v>
      </c>
      <c r="I384" s="15" t="s">
        <v>13</v>
      </c>
      <c r="XEZ384"/>
    </row>
    <row r="385" s="1" customFormat="1" customHeight="1" spans="1:16380">
      <c r="A385" s="9">
        <v>383</v>
      </c>
      <c r="B385" s="9" t="s">
        <v>420</v>
      </c>
      <c r="C385" s="9" t="s">
        <v>421</v>
      </c>
      <c r="D385" s="9" t="s">
        <v>71</v>
      </c>
      <c r="E385" s="9">
        <v>159.8</v>
      </c>
      <c r="F385" s="12">
        <v>80.28</v>
      </c>
      <c r="G385" s="24">
        <f t="shared" si="14"/>
        <v>80.128</v>
      </c>
      <c r="H385" s="10">
        <v>9</v>
      </c>
      <c r="I385" s="15" t="s">
        <v>28</v>
      </c>
      <c r="XEZ385"/>
    </row>
    <row r="386" s="1" customFormat="1" customHeight="1" spans="1:16380">
      <c r="A386" s="9">
        <v>384</v>
      </c>
      <c r="B386" s="9" t="s">
        <v>420</v>
      </c>
      <c r="C386" s="9" t="s">
        <v>421</v>
      </c>
      <c r="D386" s="9" t="s">
        <v>430</v>
      </c>
      <c r="E386" s="9">
        <v>158.4</v>
      </c>
      <c r="F386" s="12">
        <v>80.26</v>
      </c>
      <c r="G386" s="24">
        <f t="shared" si="14"/>
        <v>79.836</v>
      </c>
      <c r="H386" s="10">
        <v>10</v>
      </c>
      <c r="I386" s="15" t="s">
        <v>28</v>
      </c>
      <c r="XEZ386"/>
    </row>
    <row r="387" s="1" customFormat="1" customHeight="1" spans="1:16380">
      <c r="A387" s="9">
        <v>385</v>
      </c>
      <c r="B387" s="9" t="s">
        <v>420</v>
      </c>
      <c r="C387" s="9" t="s">
        <v>421</v>
      </c>
      <c r="D387" s="9" t="s">
        <v>431</v>
      </c>
      <c r="E387" s="9">
        <v>154.4</v>
      </c>
      <c r="F387" s="12">
        <v>80.28</v>
      </c>
      <c r="G387" s="24">
        <f t="shared" si="14"/>
        <v>79.048</v>
      </c>
      <c r="H387" s="10">
        <v>11</v>
      </c>
      <c r="I387" s="15" t="s">
        <v>28</v>
      </c>
      <c r="XEZ387"/>
    </row>
    <row r="388" s="1" customFormat="1" customHeight="1" spans="1:16380">
      <c r="A388" s="9">
        <v>386</v>
      </c>
      <c r="B388" s="9" t="s">
        <v>420</v>
      </c>
      <c r="C388" s="9" t="s">
        <v>421</v>
      </c>
      <c r="D388" s="9" t="s">
        <v>432</v>
      </c>
      <c r="E388" s="9">
        <v>152</v>
      </c>
      <c r="F388" s="12">
        <v>80.08</v>
      </c>
      <c r="G388" s="24">
        <f t="shared" si="14"/>
        <v>78.448</v>
      </c>
      <c r="H388" s="10">
        <v>12</v>
      </c>
      <c r="I388" s="15" t="s">
        <v>28</v>
      </c>
      <c r="XEZ388"/>
    </row>
    <row r="389" s="1" customFormat="1" customHeight="1" spans="1:16380">
      <c r="A389" s="9">
        <v>387</v>
      </c>
      <c r="B389" s="9" t="s">
        <v>420</v>
      </c>
      <c r="C389" s="9" t="s">
        <v>421</v>
      </c>
      <c r="D389" s="9" t="s">
        <v>433</v>
      </c>
      <c r="E389" s="9">
        <v>150.2</v>
      </c>
      <c r="F389" s="12">
        <v>80.36</v>
      </c>
      <c r="G389" s="24">
        <f t="shared" si="14"/>
        <v>78.256</v>
      </c>
      <c r="H389" s="10">
        <v>13</v>
      </c>
      <c r="I389" s="15" t="s">
        <v>28</v>
      </c>
      <c r="XEZ389"/>
    </row>
    <row r="390" s="1" customFormat="1" customHeight="1" spans="1:16380">
      <c r="A390" s="9">
        <v>388</v>
      </c>
      <c r="B390" s="9" t="s">
        <v>420</v>
      </c>
      <c r="C390" s="9" t="s">
        <v>421</v>
      </c>
      <c r="D390" s="9" t="s">
        <v>434</v>
      </c>
      <c r="E390" s="9">
        <v>150.6</v>
      </c>
      <c r="F390" s="12">
        <v>80.04</v>
      </c>
      <c r="G390" s="24">
        <f t="shared" si="14"/>
        <v>78.144</v>
      </c>
      <c r="H390" s="10">
        <v>14</v>
      </c>
      <c r="I390" s="15" t="s">
        <v>28</v>
      </c>
      <c r="XEZ390"/>
    </row>
    <row r="391" s="1" customFormat="1" customHeight="1" spans="1:16380">
      <c r="A391" s="9">
        <v>389</v>
      </c>
      <c r="B391" s="9" t="s">
        <v>420</v>
      </c>
      <c r="C391" s="9" t="s">
        <v>421</v>
      </c>
      <c r="D391" s="9" t="s">
        <v>435</v>
      </c>
      <c r="E391" s="9">
        <v>148.8</v>
      </c>
      <c r="F391" s="12">
        <v>80.48</v>
      </c>
      <c r="G391" s="24">
        <f t="shared" si="14"/>
        <v>78.048</v>
      </c>
      <c r="H391" s="10">
        <v>15</v>
      </c>
      <c r="I391" s="15" t="s">
        <v>28</v>
      </c>
      <c r="XEZ391"/>
    </row>
    <row r="392" s="1" customFormat="1" customHeight="1" spans="1:16380">
      <c r="A392" s="9">
        <v>390</v>
      </c>
      <c r="B392" s="9" t="s">
        <v>420</v>
      </c>
      <c r="C392" s="9" t="s">
        <v>421</v>
      </c>
      <c r="D392" s="9" t="s">
        <v>436</v>
      </c>
      <c r="E392" s="9">
        <v>149</v>
      </c>
      <c r="F392" s="12">
        <v>80.4</v>
      </c>
      <c r="G392" s="24">
        <f t="shared" si="14"/>
        <v>78.04</v>
      </c>
      <c r="H392" s="10">
        <v>16</v>
      </c>
      <c r="I392" s="15" t="s">
        <v>28</v>
      </c>
      <c r="XEZ392"/>
    </row>
    <row r="393" s="1" customFormat="1" customHeight="1" spans="1:16380">
      <c r="A393" s="9">
        <v>391</v>
      </c>
      <c r="B393" s="9" t="s">
        <v>437</v>
      </c>
      <c r="C393" s="9" t="s">
        <v>438</v>
      </c>
      <c r="D393" s="9" t="s">
        <v>439</v>
      </c>
      <c r="E393" s="9">
        <v>157.2</v>
      </c>
      <c r="F393" s="12">
        <v>80.64</v>
      </c>
      <c r="G393" s="24">
        <f t="shared" si="14"/>
        <v>79.824</v>
      </c>
      <c r="H393" s="10">
        <v>1</v>
      </c>
      <c r="I393" s="15" t="s">
        <v>13</v>
      </c>
      <c r="XEZ393"/>
    </row>
    <row r="394" s="1" customFormat="1" customHeight="1" spans="1:16380">
      <c r="A394" s="9">
        <v>392</v>
      </c>
      <c r="B394" s="9" t="s">
        <v>437</v>
      </c>
      <c r="C394" s="9" t="s">
        <v>438</v>
      </c>
      <c r="D394" s="9" t="s">
        <v>440</v>
      </c>
      <c r="E394" s="9">
        <v>150</v>
      </c>
      <c r="F394" s="12">
        <v>80.38</v>
      </c>
      <c r="G394" s="24">
        <f t="shared" si="14"/>
        <v>78.228</v>
      </c>
      <c r="H394" s="10">
        <v>2</v>
      </c>
      <c r="I394" s="15" t="s">
        <v>13</v>
      </c>
      <c r="XEZ394"/>
    </row>
    <row r="395" s="1" customFormat="1" customHeight="1" spans="1:16380">
      <c r="A395" s="9">
        <v>393</v>
      </c>
      <c r="B395" s="9" t="s">
        <v>437</v>
      </c>
      <c r="C395" s="9" t="s">
        <v>438</v>
      </c>
      <c r="D395" s="9" t="s">
        <v>441</v>
      </c>
      <c r="E395" s="9">
        <v>150</v>
      </c>
      <c r="F395" s="12">
        <v>80.14</v>
      </c>
      <c r="G395" s="24">
        <f t="shared" si="14"/>
        <v>78.084</v>
      </c>
      <c r="H395" s="10">
        <v>3</v>
      </c>
      <c r="I395" s="15" t="s">
        <v>13</v>
      </c>
      <c r="XEZ395"/>
    </row>
    <row r="396" s="1" customFormat="1" customHeight="1" spans="1:16380">
      <c r="A396" s="9">
        <v>394</v>
      </c>
      <c r="B396" s="9" t="s">
        <v>437</v>
      </c>
      <c r="C396" s="9" t="s">
        <v>438</v>
      </c>
      <c r="D396" s="9" t="s">
        <v>442</v>
      </c>
      <c r="E396" s="9">
        <v>144.2</v>
      </c>
      <c r="F396" s="12">
        <v>80.1</v>
      </c>
      <c r="G396" s="24">
        <f t="shared" si="14"/>
        <v>76.9</v>
      </c>
      <c r="H396" s="10">
        <v>4</v>
      </c>
      <c r="I396" s="15" t="s">
        <v>28</v>
      </c>
      <c r="XEZ396"/>
    </row>
    <row r="397" s="1" customFormat="1" customHeight="1" spans="1:16380">
      <c r="A397" s="9">
        <v>395</v>
      </c>
      <c r="B397" s="9" t="s">
        <v>437</v>
      </c>
      <c r="C397" s="9" t="s">
        <v>438</v>
      </c>
      <c r="D397" s="9" t="s">
        <v>443</v>
      </c>
      <c r="E397" s="9">
        <v>142.2</v>
      </c>
      <c r="F397" s="12">
        <v>80.58</v>
      </c>
      <c r="G397" s="24">
        <f t="shared" si="14"/>
        <v>76.788</v>
      </c>
      <c r="H397" s="10">
        <v>5</v>
      </c>
      <c r="I397" s="15" t="s">
        <v>28</v>
      </c>
      <c r="XEZ397"/>
    </row>
    <row r="398" s="1" customFormat="1" customHeight="1" spans="1:16380">
      <c r="A398" s="9">
        <v>396</v>
      </c>
      <c r="B398" s="9" t="s">
        <v>437</v>
      </c>
      <c r="C398" s="9" t="s">
        <v>438</v>
      </c>
      <c r="D398" s="9" t="s">
        <v>444</v>
      </c>
      <c r="E398" s="9">
        <v>143.6</v>
      </c>
      <c r="F398" s="12" t="s">
        <v>43</v>
      </c>
      <c r="G398" s="11">
        <f>E398/2*0.4</f>
        <v>28.72</v>
      </c>
      <c r="H398" s="10">
        <v>0</v>
      </c>
      <c r="I398" s="15" t="s">
        <v>28</v>
      </c>
      <c r="XEZ398"/>
    </row>
    <row r="399" s="1" customFormat="1" customHeight="1" spans="1:16380">
      <c r="A399" s="9">
        <v>397</v>
      </c>
      <c r="B399" s="9" t="s">
        <v>445</v>
      </c>
      <c r="C399" s="9" t="s">
        <v>446</v>
      </c>
      <c r="D399" s="9" t="s">
        <v>447</v>
      </c>
      <c r="E399" s="9">
        <v>135.2</v>
      </c>
      <c r="F399" s="12">
        <v>80.18</v>
      </c>
      <c r="G399" s="24">
        <f t="shared" ref="G399:G408" si="15">E399/2*0.4+F399*0.6</f>
        <v>75.148</v>
      </c>
      <c r="H399" s="10">
        <v>1</v>
      </c>
      <c r="I399" s="15" t="s">
        <v>13</v>
      </c>
      <c r="XEZ399"/>
    </row>
    <row r="400" s="1" customFormat="1" customHeight="1" spans="1:16380">
      <c r="A400" s="9">
        <v>398</v>
      </c>
      <c r="B400" s="9" t="s">
        <v>445</v>
      </c>
      <c r="C400" s="9" t="s">
        <v>446</v>
      </c>
      <c r="D400" s="9" t="s">
        <v>448</v>
      </c>
      <c r="E400" s="9">
        <v>132.8</v>
      </c>
      <c r="F400" s="12">
        <v>80.64</v>
      </c>
      <c r="G400" s="24">
        <f t="shared" si="15"/>
        <v>74.944</v>
      </c>
      <c r="H400" s="10">
        <v>2</v>
      </c>
      <c r="I400" s="15" t="s">
        <v>28</v>
      </c>
      <c r="XEZ400"/>
    </row>
    <row r="401" s="1" customFormat="1" customHeight="1" spans="1:16380">
      <c r="A401" s="9">
        <v>399</v>
      </c>
      <c r="B401" s="9" t="s">
        <v>449</v>
      </c>
      <c r="C401" s="9" t="s">
        <v>450</v>
      </c>
      <c r="D401" s="9" t="s">
        <v>451</v>
      </c>
      <c r="E401" s="9">
        <v>133.4</v>
      </c>
      <c r="F401" s="12">
        <v>80.36</v>
      </c>
      <c r="G401" s="24">
        <f t="shared" si="15"/>
        <v>74.896</v>
      </c>
      <c r="H401" s="10">
        <v>1</v>
      </c>
      <c r="I401" s="15" t="s">
        <v>13</v>
      </c>
      <c r="XEZ401"/>
    </row>
    <row r="402" s="1" customFormat="1" customHeight="1" spans="1:16380">
      <c r="A402" s="9">
        <v>400</v>
      </c>
      <c r="B402" s="9" t="s">
        <v>449</v>
      </c>
      <c r="C402" s="9" t="s">
        <v>450</v>
      </c>
      <c r="D402" s="9" t="s">
        <v>452</v>
      </c>
      <c r="E402" s="9">
        <v>131.8</v>
      </c>
      <c r="F402" s="12">
        <v>80.38</v>
      </c>
      <c r="G402" s="24">
        <f t="shared" si="15"/>
        <v>74.588</v>
      </c>
      <c r="H402" s="10">
        <v>2</v>
      </c>
      <c r="I402" s="15" t="s">
        <v>28</v>
      </c>
      <c r="XEZ402"/>
    </row>
    <row r="403" s="1" customFormat="1" customHeight="1" spans="1:16380">
      <c r="A403" s="9">
        <v>401</v>
      </c>
      <c r="B403" s="9" t="s">
        <v>453</v>
      </c>
      <c r="C403" s="9" t="s">
        <v>454</v>
      </c>
      <c r="D403" s="9" t="s">
        <v>455</v>
      </c>
      <c r="E403" s="9">
        <v>152.8</v>
      </c>
      <c r="F403" s="12">
        <v>80.08</v>
      </c>
      <c r="G403" s="24">
        <f t="shared" si="15"/>
        <v>78.608</v>
      </c>
      <c r="H403" s="10">
        <v>1</v>
      </c>
      <c r="I403" s="15" t="s">
        <v>13</v>
      </c>
      <c r="XEZ403"/>
    </row>
    <row r="404" s="1" customFormat="1" customHeight="1" spans="1:16380">
      <c r="A404" s="9">
        <v>402</v>
      </c>
      <c r="B404" s="9" t="s">
        <v>453</v>
      </c>
      <c r="C404" s="9" t="s">
        <v>454</v>
      </c>
      <c r="D404" s="9" t="s">
        <v>456</v>
      </c>
      <c r="E404" s="9">
        <v>138.6</v>
      </c>
      <c r="F404" s="12">
        <v>80.42</v>
      </c>
      <c r="G404" s="24">
        <f t="shared" si="15"/>
        <v>75.972</v>
      </c>
      <c r="H404" s="10">
        <v>2</v>
      </c>
      <c r="I404" s="15" t="s">
        <v>13</v>
      </c>
      <c r="XEZ404"/>
    </row>
    <row r="405" s="1" customFormat="1" customHeight="1" spans="1:16380">
      <c r="A405" s="9">
        <v>403</v>
      </c>
      <c r="B405" s="9" t="s">
        <v>453</v>
      </c>
      <c r="C405" s="9" t="s">
        <v>454</v>
      </c>
      <c r="D405" s="9" t="s">
        <v>457</v>
      </c>
      <c r="E405" s="9">
        <v>137.8</v>
      </c>
      <c r="F405" s="12">
        <v>79.96</v>
      </c>
      <c r="G405" s="24">
        <f t="shared" si="15"/>
        <v>75.536</v>
      </c>
      <c r="H405" s="10">
        <v>3</v>
      </c>
      <c r="I405" s="15" t="s">
        <v>13</v>
      </c>
      <c r="XEZ405"/>
    </row>
    <row r="406" s="1" customFormat="1" customHeight="1" spans="1:16380">
      <c r="A406" s="9">
        <v>404</v>
      </c>
      <c r="B406" s="9" t="s">
        <v>453</v>
      </c>
      <c r="C406" s="9" t="s">
        <v>454</v>
      </c>
      <c r="D406" s="9" t="s">
        <v>458</v>
      </c>
      <c r="E406" s="9">
        <v>137.8</v>
      </c>
      <c r="F406" s="12">
        <v>79.6</v>
      </c>
      <c r="G406" s="24">
        <f t="shared" si="15"/>
        <v>75.32</v>
      </c>
      <c r="H406" s="10">
        <v>4</v>
      </c>
      <c r="I406" s="15" t="s">
        <v>28</v>
      </c>
      <c r="XEZ406"/>
    </row>
    <row r="407" s="1" customFormat="1" customHeight="1" spans="1:16380">
      <c r="A407" s="9">
        <v>405</v>
      </c>
      <c r="B407" s="9" t="s">
        <v>453</v>
      </c>
      <c r="C407" s="9" t="s">
        <v>454</v>
      </c>
      <c r="D407" s="9" t="s">
        <v>459</v>
      </c>
      <c r="E407" s="9">
        <v>134.4</v>
      </c>
      <c r="F407" s="12">
        <v>80.66</v>
      </c>
      <c r="G407" s="24">
        <f t="shared" si="15"/>
        <v>75.276</v>
      </c>
      <c r="H407" s="10">
        <v>5</v>
      </c>
      <c r="I407" s="15" t="s">
        <v>28</v>
      </c>
      <c r="XEZ407"/>
    </row>
    <row r="408" s="1" customFormat="1" customHeight="1" spans="1:16380">
      <c r="A408" s="9">
        <v>406</v>
      </c>
      <c r="B408" s="9" t="s">
        <v>453</v>
      </c>
      <c r="C408" s="9" t="s">
        <v>454</v>
      </c>
      <c r="D408" s="9" t="s">
        <v>460</v>
      </c>
      <c r="E408" s="9">
        <v>134.4</v>
      </c>
      <c r="F408" s="12">
        <v>80.28</v>
      </c>
      <c r="G408" s="24">
        <f t="shared" si="15"/>
        <v>75.048</v>
      </c>
      <c r="H408" s="10">
        <v>6</v>
      </c>
      <c r="I408" s="15" t="s">
        <v>28</v>
      </c>
      <c r="XEZ408"/>
    </row>
    <row r="409" s="1" customFormat="1" customHeight="1" spans="1:16380">
      <c r="A409" s="9">
        <v>407</v>
      </c>
      <c r="B409" s="9" t="s">
        <v>453</v>
      </c>
      <c r="C409" s="9" t="s">
        <v>454</v>
      </c>
      <c r="D409" s="9" t="s">
        <v>461</v>
      </c>
      <c r="E409" s="9">
        <v>146</v>
      </c>
      <c r="F409" s="12" t="s">
        <v>43</v>
      </c>
      <c r="G409" s="11">
        <f>E409/2*0.4</f>
        <v>29.2</v>
      </c>
      <c r="H409" s="10">
        <v>0</v>
      </c>
      <c r="I409" s="15" t="s">
        <v>28</v>
      </c>
      <c r="XEZ409"/>
    </row>
    <row r="410" s="1" customFormat="1" customHeight="1" spans="1:16380">
      <c r="A410" s="9">
        <v>408</v>
      </c>
      <c r="B410" s="9" t="s">
        <v>462</v>
      </c>
      <c r="C410" s="9" t="s">
        <v>463</v>
      </c>
      <c r="D410" s="9" t="s">
        <v>464</v>
      </c>
      <c r="E410" s="9">
        <v>137.8</v>
      </c>
      <c r="F410" s="12">
        <v>81.3</v>
      </c>
      <c r="G410" s="24">
        <f t="shared" ref="G410:G460" si="16">E410/2*0.4+F410*0.6</f>
        <v>76.34</v>
      </c>
      <c r="H410" s="10">
        <v>1</v>
      </c>
      <c r="I410" s="15" t="s">
        <v>13</v>
      </c>
      <c r="XEZ410"/>
    </row>
    <row r="411" s="1" customFormat="1" customHeight="1" spans="1:16380">
      <c r="A411" s="9">
        <v>409</v>
      </c>
      <c r="B411" s="9" t="s">
        <v>462</v>
      </c>
      <c r="C411" s="9" t="s">
        <v>463</v>
      </c>
      <c r="D411" s="9" t="s">
        <v>465</v>
      </c>
      <c r="E411" s="9">
        <v>133.8</v>
      </c>
      <c r="F411" s="12">
        <v>80.18</v>
      </c>
      <c r="G411" s="24">
        <f t="shared" si="16"/>
        <v>74.868</v>
      </c>
      <c r="H411" s="10">
        <v>2</v>
      </c>
      <c r="I411" s="15" t="s">
        <v>28</v>
      </c>
      <c r="XEZ411"/>
    </row>
    <row r="412" s="1" customFormat="1" customHeight="1" spans="1:16380">
      <c r="A412" s="9">
        <v>410</v>
      </c>
      <c r="B412" s="9" t="s">
        <v>466</v>
      </c>
      <c r="C412" s="9" t="s">
        <v>467</v>
      </c>
      <c r="D412" s="9" t="s">
        <v>468</v>
      </c>
      <c r="E412" s="9">
        <v>138.6</v>
      </c>
      <c r="F412" s="12">
        <v>80.12</v>
      </c>
      <c r="G412" s="24">
        <f t="shared" si="16"/>
        <v>75.792</v>
      </c>
      <c r="H412" s="10">
        <v>1</v>
      </c>
      <c r="I412" s="15" t="s">
        <v>13</v>
      </c>
      <c r="XEZ412"/>
    </row>
    <row r="413" s="1" customFormat="1" customHeight="1" spans="1:16380">
      <c r="A413" s="9">
        <v>411</v>
      </c>
      <c r="B413" s="9" t="s">
        <v>466</v>
      </c>
      <c r="C413" s="9" t="s">
        <v>467</v>
      </c>
      <c r="D413" s="9" t="s">
        <v>469</v>
      </c>
      <c r="E413" s="9">
        <v>131.8</v>
      </c>
      <c r="F413" s="12">
        <v>80.4</v>
      </c>
      <c r="G413" s="24">
        <f t="shared" si="16"/>
        <v>74.6</v>
      </c>
      <c r="H413" s="10">
        <v>2</v>
      </c>
      <c r="I413" s="15" t="s">
        <v>13</v>
      </c>
      <c r="XEZ413"/>
    </row>
    <row r="414" s="1" customFormat="1" customHeight="1" spans="1:16380">
      <c r="A414" s="9">
        <v>412</v>
      </c>
      <c r="B414" s="9" t="s">
        <v>466</v>
      </c>
      <c r="C414" s="9" t="s">
        <v>467</v>
      </c>
      <c r="D414" s="9" t="s">
        <v>470</v>
      </c>
      <c r="E414" s="9">
        <v>128.4</v>
      </c>
      <c r="F414" s="12">
        <v>80.62</v>
      </c>
      <c r="G414" s="24">
        <f t="shared" si="16"/>
        <v>74.052</v>
      </c>
      <c r="H414" s="10">
        <v>3</v>
      </c>
      <c r="I414" s="15" t="s">
        <v>28</v>
      </c>
      <c r="XEZ414"/>
    </row>
    <row r="415" s="1" customFormat="1" customHeight="1" spans="1:16380">
      <c r="A415" s="9">
        <v>413</v>
      </c>
      <c r="B415" s="9" t="s">
        <v>466</v>
      </c>
      <c r="C415" s="9" t="s">
        <v>467</v>
      </c>
      <c r="D415" s="9" t="s">
        <v>19</v>
      </c>
      <c r="E415" s="9">
        <v>129.2</v>
      </c>
      <c r="F415" s="12">
        <v>80.22</v>
      </c>
      <c r="G415" s="24">
        <f t="shared" si="16"/>
        <v>73.972</v>
      </c>
      <c r="H415" s="10">
        <v>4</v>
      </c>
      <c r="I415" s="15" t="s">
        <v>28</v>
      </c>
      <c r="XEZ415"/>
    </row>
    <row r="416" s="1" customFormat="1" customHeight="1" spans="1:16380">
      <c r="A416" s="9">
        <v>414</v>
      </c>
      <c r="B416" s="9" t="s">
        <v>466</v>
      </c>
      <c r="C416" s="9" t="s">
        <v>467</v>
      </c>
      <c r="D416" s="9" t="s">
        <v>471</v>
      </c>
      <c r="E416" s="9">
        <v>128.4</v>
      </c>
      <c r="F416" s="12">
        <v>80.06</v>
      </c>
      <c r="G416" s="24">
        <f t="shared" si="16"/>
        <v>73.716</v>
      </c>
      <c r="H416" s="10">
        <v>5</v>
      </c>
      <c r="I416" s="15" t="s">
        <v>28</v>
      </c>
      <c r="XEZ416"/>
    </row>
    <row r="417" s="1" customFormat="1" customHeight="1" spans="1:16380">
      <c r="A417" s="9">
        <v>415</v>
      </c>
      <c r="B417" s="9" t="s">
        <v>472</v>
      </c>
      <c r="C417" s="9" t="s">
        <v>473</v>
      </c>
      <c r="D417" s="9" t="s">
        <v>474</v>
      </c>
      <c r="E417" s="9">
        <v>153.8</v>
      </c>
      <c r="F417" s="12">
        <v>81.92</v>
      </c>
      <c r="G417" s="24">
        <f t="shared" si="16"/>
        <v>79.912</v>
      </c>
      <c r="H417" s="16">
        <v>1</v>
      </c>
      <c r="I417" s="15" t="s">
        <v>13</v>
      </c>
      <c r="XEZ417"/>
    </row>
    <row r="418" s="1" customFormat="1" customHeight="1" spans="1:16380">
      <c r="A418" s="9">
        <v>416</v>
      </c>
      <c r="B418" s="9" t="s">
        <v>472</v>
      </c>
      <c r="C418" s="9" t="s">
        <v>473</v>
      </c>
      <c r="D418" s="9" t="s">
        <v>361</v>
      </c>
      <c r="E418" s="9">
        <v>146</v>
      </c>
      <c r="F418" s="12">
        <v>81.54</v>
      </c>
      <c r="G418" s="24">
        <f t="shared" si="16"/>
        <v>78.124</v>
      </c>
      <c r="H418" s="16">
        <v>2</v>
      </c>
      <c r="I418" s="15" t="s">
        <v>13</v>
      </c>
      <c r="XEZ418"/>
    </row>
    <row r="419" s="1" customFormat="1" customHeight="1" spans="1:16380">
      <c r="A419" s="9">
        <v>417</v>
      </c>
      <c r="B419" s="9" t="s">
        <v>472</v>
      </c>
      <c r="C419" s="9" t="s">
        <v>473</v>
      </c>
      <c r="D419" s="9" t="s">
        <v>351</v>
      </c>
      <c r="E419" s="9">
        <v>143.8</v>
      </c>
      <c r="F419" s="12">
        <v>81.5</v>
      </c>
      <c r="G419" s="24">
        <f t="shared" si="16"/>
        <v>77.66</v>
      </c>
      <c r="H419" s="16">
        <v>3</v>
      </c>
      <c r="I419" s="15" t="s">
        <v>28</v>
      </c>
      <c r="XEZ419"/>
    </row>
    <row r="420" s="1" customFormat="1" customHeight="1" spans="1:16380">
      <c r="A420" s="9">
        <v>418</v>
      </c>
      <c r="B420" s="9" t="s">
        <v>472</v>
      </c>
      <c r="C420" s="9" t="s">
        <v>473</v>
      </c>
      <c r="D420" s="9" t="s">
        <v>173</v>
      </c>
      <c r="E420" s="9">
        <v>142</v>
      </c>
      <c r="F420" s="12">
        <v>81.7</v>
      </c>
      <c r="G420" s="24">
        <f t="shared" si="16"/>
        <v>77.42</v>
      </c>
      <c r="H420" s="16">
        <v>4</v>
      </c>
      <c r="I420" s="15" t="s">
        <v>28</v>
      </c>
      <c r="XEZ420"/>
    </row>
    <row r="421" s="1" customFormat="1" customHeight="1" spans="1:16380">
      <c r="A421" s="9">
        <v>419</v>
      </c>
      <c r="B421" s="9" t="s">
        <v>475</v>
      </c>
      <c r="C421" s="9" t="s">
        <v>476</v>
      </c>
      <c r="D421" s="9" t="s">
        <v>477</v>
      </c>
      <c r="E421" s="9">
        <v>173.6</v>
      </c>
      <c r="F421" s="12">
        <v>80.26</v>
      </c>
      <c r="G421" s="24">
        <f t="shared" si="16"/>
        <v>82.876</v>
      </c>
      <c r="H421" s="10">
        <v>1</v>
      </c>
      <c r="I421" s="15" t="s">
        <v>13</v>
      </c>
      <c r="XEZ421"/>
    </row>
    <row r="422" s="1" customFormat="1" customHeight="1" spans="1:16380">
      <c r="A422" s="9">
        <v>420</v>
      </c>
      <c r="B422" s="9" t="s">
        <v>475</v>
      </c>
      <c r="C422" s="9" t="s">
        <v>476</v>
      </c>
      <c r="D422" s="9" t="s">
        <v>478</v>
      </c>
      <c r="E422" s="9">
        <v>171.8</v>
      </c>
      <c r="F422" s="12">
        <v>80.74</v>
      </c>
      <c r="G422" s="24">
        <f t="shared" si="16"/>
        <v>82.804</v>
      </c>
      <c r="H422" s="10">
        <v>2</v>
      </c>
      <c r="I422" s="15" t="s">
        <v>13</v>
      </c>
      <c r="XEZ422"/>
    </row>
    <row r="423" s="1" customFormat="1" customHeight="1" spans="1:16380">
      <c r="A423" s="9">
        <v>421</v>
      </c>
      <c r="B423" s="9" t="s">
        <v>475</v>
      </c>
      <c r="C423" s="9" t="s">
        <v>476</v>
      </c>
      <c r="D423" s="9" t="s">
        <v>479</v>
      </c>
      <c r="E423" s="9">
        <v>172.9</v>
      </c>
      <c r="F423" s="12">
        <v>80.3</v>
      </c>
      <c r="G423" s="24">
        <f t="shared" si="16"/>
        <v>82.76</v>
      </c>
      <c r="H423" s="10">
        <v>3</v>
      </c>
      <c r="I423" s="15" t="s">
        <v>13</v>
      </c>
      <c r="XEZ423"/>
    </row>
    <row r="424" s="1" customFormat="1" customHeight="1" spans="1:16380">
      <c r="A424" s="9">
        <v>422</v>
      </c>
      <c r="B424" s="9" t="s">
        <v>475</v>
      </c>
      <c r="C424" s="9" t="s">
        <v>476</v>
      </c>
      <c r="D424" s="9" t="s">
        <v>480</v>
      </c>
      <c r="E424" s="9">
        <v>168.2</v>
      </c>
      <c r="F424" s="12">
        <v>80.2</v>
      </c>
      <c r="G424" s="24">
        <f t="shared" si="16"/>
        <v>81.76</v>
      </c>
      <c r="H424" s="10">
        <v>4</v>
      </c>
      <c r="I424" s="15" t="s">
        <v>13</v>
      </c>
      <c r="XEZ424"/>
    </row>
    <row r="425" s="1" customFormat="1" customHeight="1" spans="1:16380">
      <c r="A425" s="9">
        <v>423</v>
      </c>
      <c r="B425" s="9" t="s">
        <v>475</v>
      </c>
      <c r="C425" s="9" t="s">
        <v>476</v>
      </c>
      <c r="D425" s="9" t="s">
        <v>481</v>
      </c>
      <c r="E425" s="9">
        <v>167.3</v>
      </c>
      <c r="F425" s="12">
        <v>80.38</v>
      </c>
      <c r="G425" s="24">
        <f t="shared" si="16"/>
        <v>81.688</v>
      </c>
      <c r="H425" s="10">
        <v>5</v>
      </c>
      <c r="I425" s="15" t="s">
        <v>13</v>
      </c>
      <c r="XEZ425"/>
    </row>
    <row r="426" s="1" customFormat="1" customHeight="1" spans="1:16380">
      <c r="A426" s="9">
        <v>424</v>
      </c>
      <c r="B426" s="9" t="s">
        <v>475</v>
      </c>
      <c r="C426" s="9" t="s">
        <v>476</v>
      </c>
      <c r="D426" s="9" t="s">
        <v>482</v>
      </c>
      <c r="E426" s="9">
        <v>169.1</v>
      </c>
      <c r="F426" s="12">
        <v>79.76</v>
      </c>
      <c r="G426" s="24">
        <f t="shared" si="16"/>
        <v>81.676</v>
      </c>
      <c r="H426" s="10">
        <v>6</v>
      </c>
      <c r="I426" s="15" t="s">
        <v>13</v>
      </c>
      <c r="XEZ426"/>
    </row>
    <row r="427" s="1" customFormat="1" customHeight="1" spans="1:16380">
      <c r="A427" s="9">
        <v>425</v>
      </c>
      <c r="B427" s="9" t="s">
        <v>475</v>
      </c>
      <c r="C427" s="9" t="s">
        <v>476</v>
      </c>
      <c r="D427" s="9" t="s">
        <v>483</v>
      </c>
      <c r="E427" s="9">
        <v>167.1</v>
      </c>
      <c r="F427" s="12">
        <v>80.42</v>
      </c>
      <c r="G427" s="24">
        <f t="shared" si="16"/>
        <v>81.672</v>
      </c>
      <c r="H427" s="10">
        <v>7</v>
      </c>
      <c r="I427" s="15" t="s">
        <v>28</v>
      </c>
      <c r="XEZ427"/>
    </row>
    <row r="428" s="1" customFormat="1" customHeight="1" spans="1:16380">
      <c r="A428" s="9">
        <v>426</v>
      </c>
      <c r="B428" s="9" t="s">
        <v>475</v>
      </c>
      <c r="C428" s="9" t="s">
        <v>476</v>
      </c>
      <c r="D428" s="9" t="s">
        <v>484</v>
      </c>
      <c r="E428" s="9">
        <v>166.6</v>
      </c>
      <c r="F428" s="12">
        <v>80.4</v>
      </c>
      <c r="G428" s="24">
        <f t="shared" si="16"/>
        <v>81.56</v>
      </c>
      <c r="H428" s="10">
        <v>8</v>
      </c>
      <c r="I428" s="15" t="s">
        <v>28</v>
      </c>
      <c r="XEZ428"/>
    </row>
    <row r="429" s="1" customFormat="1" customHeight="1" spans="1:16380">
      <c r="A429" s="9">
        <v>427</v>
      </c>
      <c r="B429" s="9" t="s">
        <v>475</v>
      </c>
      <c r="C429" s="9" t="s">
        <v>476</v>
      </c>
      <c r="D429" s="9" t="s">
        <v>485</v>
      </c>
      <c r="E429" s="9">
        <v>162.6</v>
      </c>
      <c r="F429" s="12">
        <v>80.56</v>
      </c>
      <c r="G429" s="24">
        <f t="shared" si="16"/>
        <v>80.856</v>
      </c>
      <c r="H429" s="10">
        <v>9</v>
      </c>
      <c r="I429" s="15" t="s">
        <v>28</v>
      </c>
      <c r="XEZ429"/>
    </row>
    <row r="430" s="1" customFormat="1" customHeight="1" spans="1:16380">
      <c r="A430" s="9">
        <v>428</v>
      </c>
      <c r="B430" s="9" t="s">
        <v>475</v>
      </c>
      <c r="C430" s="9" t="s">
        <v>476</v>
      </c>
      <c r="D430" s="9" t="s">
        <v>486</v>
      </c>
      <c r="E430" s="9">
        <v>164</v>
      </c>
      <c r="F430" s="12">
        <v>79.32</v>
      </c>
      <c r="G430" s="24">
        <f t="shared" si="16"/>
        <v>80.392</v>
      </c>
      <c r="H430" s="10">
        <v>10</v>
      </c>
      <c r="I430" s="15" t="s">
        <v>28</v>
      </c>
      <c r="XEZ430"/>
    </row>
    <row r="431" s="1" customFormat="1" customHeight="1" spans="1:16380">
      <c r="A431" s="9">
        <v>429</v>
      </c>
      <c r="B431" s="9" t="s">
        <v>475</v>
      </c>
      <c r="C431" s="9" t="s">
        <v>476</v>
      </c>
      <c r="D431" s="9" t="s">
        <v>487</v>
      </c>
      <c r="E431" s="9">
        <v>160.6</v>
      </c>
      <c r="F431" s="12">
        <v>80.28</v>
      </c>
      <c r="G431" s="24">
        <f t="shared" si="16"/>
        <v>80.288</v>
      </c>
      <c r="H431" s="10">
        <v>11</v>
      </c>
      <c r="I431" s="15" t="s">
        <v>28</v>
      </c>
      <c r="XEZ431"/>
    </row>
    <row r="432" s="1" customFormat="1" customHeight="1" spans="1:16380">
      <c r="A432" s="9">
        <v>430</v>
      </c>
      <c r="B432" s="9" t="s">
        <v>475</v>
      </c>
      <c r="C432" s="9" t="s">
        <v>476</v>
      </c>
      <c r="D432" s="9" t="s">
        <v>488</v>
      </c>
      <c r="E432" s="9">
        <v>158.7</v>
      </c>
      <c r="F432" s="12">
        <v>80.32</v>
      </c>
      <c r="G432" s="24">
        <f t="shared" si="16"/>
        <v>79.932</v>
      </c>
      <c r="H432" s="10">
        <v>12</v>
      </c>
      <c r="I432" s="15" t="s">
        <v>28</v>
      </c>
      <c r="XEZ432"/>
    </row>
    <row r="433" s="1" customFormat="1" customHeight="1" spans="1:16380">
      <c r="A433" s="9">
        <v>431</v>
      </c>
      <c r="B433" s="9" t="s">
        <v>489</v>
      </c>
      <c r="C433" s="9" t="s">
        <v>490</v>
      </c>
      <c r="D433" s="9" t="s">
        <v>491</v>
      </c>
      <c r="E433" s="9">
        <v>166.4</v>
      </c>
      <c r="F433" s="12">
        <v>82.7</v>
      </c>
      <c r="G433" s="24">
        <f t="shared" si="16"/>
        <v>82.9</v>
      </c>
      <c r="H433" s="10">
        <v>1</v>
      </c>
      <c r="I433" s="15" t="s">
        <v>13</v>
      </c>
      <c r="XEZ433"/>
    </row>
    <row r="434" s="1" customFormat="1" customHeight="1" spans="1:16380">
      <c r="A434" s="9">
        <v>432</v>
      </c>
      <c r="B434" s="9" t="s">
        <v>489</v>
      </c>
      <c r="C434" s="9" t="s">
        <v>490</v>
      </c>
      <c r="D434" s="9" t="s">
        <v>492</v>
      </c>
      <c r="E434" s="9">
        <v>159.4</v>
      </c>
      <c r="F434" s="12">
        <v>82.2</v>
      </c>
      <c r="G434" s="24">
        <f t="shared" si="16"/>
        <v>81.2</v>
      </c>
      <c r="H434" s="10">
        <v>2</v>
      </c>
      <c r="I434" s="15" t="s">
        <v>13</v>
      </c>
      <c r="XEZ434"/>
    </row>
    <row r="435" s="1" customFormat="1" customHeight="1" spans="1:16380">
      <c r="A435" s="9">
        <v>433</v>
      </c>
      <c r="B435" s="9" t="s">
        <v>489</v>
      </c>
      <c r="C435" s="9" t="s">
        <v>490</v>
      </c>
      <c r="D435" s="9" t="s">
        <v>36</v>
      </c>
      <c r="E435" s="9">
        <v>155.4</v>
      </c>
      <c r="F435" s="12">
        <v>82.9</v>
      </c>
      <c r="G435" s="24">
        <f t="shared" si="16"/>
        <v>80.82</v>
      </c>
      <c r="H435" s="10">
        <v>3</v>
      </c>
      <c r="I435" s="15" t="s">
        <v>28</v>
      </c>
      <c r="XEZ435"/>
    </row>
    <row r="436" s="1" customFormat="1" customHeight="1" spans="1:16380">
      <c r="A436" s="9">
        <v>434</v>
      </c>
      <c r="B436" s="9" t="s">
        <v>489</v>
      </c>
      <c r="C436" s="9" t="s">
        <v>490</v>
      </c>
      <c r="D436" s="9" t="s">
        <v>493</v>
      </c>
      <c r="E436" s="9">
        <v>153.2</v>
      </c>
      <c r="F436" s="12">
        <v>82.18</v>
      </c>
      <c r="G436" s="24">
        <f t="shared" si="16"/>
        <v>79.948</v>
      </c>
      <c r="H436" s="10">
        <v>4</v>
      </c>
      <c r="I436" s="15" t="s">
        <v>28</v>
      </c>
      <c r="XEZ436"/>
    </row>
    <row r="437" s="1" customFormat="1" customHeight="1" spans="1:16380">
      <c r="A437" s="9">
        <v>435</v>
      </c>
      <c r="B437" s="9" t="s">
        <v>494</v>
      </c>
      <c r="C437" s="9" t="s">
        <v>495</v>
      </c>
      <c r="D437" s="9" t="s">
        <v>496</v>
      </c>
      <c r="E437" s="9">
        <v>146.4</v>
      </c>
      <c r="F437" s="12">
        <v>80.3</v>
      </c>
      <c r="G437" s="24">
        <f t="shared" si="16"/>
        <v>77.46</v>
      </c>
      <c r="H437" s="10">
        <v>1</v>
      </c>
      <c r="I437" s="15" t="s">
        <v>13</v>
      </c>
      <c r="XEZ437"/>
    </row>
    <row r="438" s="1" customFormat="1" customHeight="1" spans="1:16380">
      <c r="A438" s="9">
        <v>436</v>
      </c>
      <c r="B438" s="9" t="s">
        <v>494</v>
      </c>
      <c r="C438" s="9" t="s">
        <v>495</v>
      </c>
      <c r="D438" s="9" t="s">
        <v>355</v>
      </c>
      <c r="E438" s="9">
        <v>140.9</v>
      </c>
      <c r="F438" s="12">
        <v>80.32</v>
      </c>
      <c r="G438" s="24">
        <f t="shared" si="16"/>
        <v>76.372</v>
      </c>
      <c r="H438" s="10">
        <v>2</v>
      </c>
      <c r="I438" s="15" t="s">
        <v>28</v>
      </c>
      <c r="XEZ438"/>
    </row>
    <row r="439" s="1" customFormat="1" customHeight="1" spans="1:16380">
      <c r="A439" s="9">
        <v>437</v>
      </c>
      <c r="B439" s="9" t="s">
        <v>497</v>
      </c>
      <c r="C439" s="9" t="s">
        <v>498</v>
      </c>
      <c r="D439" s="9" t="s">
        <v>499</v>
      </c>
      <c r="E439" s="9">
        <v>167.1</v>
      </c>
      <c r="F439" s="12">
        <v>80.3</v>
      </c>
      <c r="G439" s="24">
        <f t="shared" si="16"/>
        <v>81.6</v>
      </c>
      <c r="H439" s="10">
        <v>1</v>
      </c>
      <c r="I439" s="15" t="s">
        <v>13</v>
      </c>
      <c r="XEZ439"/>
    </row>
    <row r="440" s="1" customFormat="1" customHeight="1" spans="1:16380">
      <c r="A440" s="9">
        <v>438</v>
      </c>
      <c r="B440" s="9" t="s">
        <v>497</v>
      </c>
      <c r="C440" s="9" t="s">
        <v>498</v>
      </c>
      <c r="D440" s="9" t="s">
        <v>500</v>
      </c>
      <c r="E440" s="9">
        <v>166.8</v>
      </c>
      <c r="F440" s="12">
        <v>80.16</v>
      </c>
      <c r="G440" s="24">
        <f t="shared" si="16"/>
        <v>81.456</v>
      </c>
      <c r="H440" s="10">
        <v>2</v>
      </c>
      <c r="I440" s="15" t="s">
        <v>13</v>
      </c>
      <c r="XEZ440"/>
    </row>
    <row r="441" s="1" customFormat="1" customHeight="1" spans="1:16380">
      <c r="A441" s="9">
        <v>439</v>
      </c>
      <c r="B441" s="9" t="s">
        <v>497</v>
      </c>
      <c r="C441" s="9" t="s">
        <v>498</v>
      </c>
      <c r="D441" s="9" t="s">
        <v>501</v>
      </c>
      <c r="E441" s="9">
        <v>164.1</v>
      </c>
      <c r="F441" s="12">
        <v>79.62</v>
      </c>
      <c r="G441" s="24">
        <f t="shared" si="16"/>
        <v>80.592</v>
      </c>
      <c r="H441" s="10">
        <v>3</v>
      </c>
      <c r="I441" s="15" t="s">
        <v>13</v>
      </c>
      <c r="XEZ441"/>
    </row>
    <row r="442" s="1" customFormat="1" customHeight="1" spans="1:16380">
      <c r="A442" s="9">
        <v>440</v>
      </c>
      <c r="B442" s="9" t="s">
        <v>497</v>
      </c>
      <c r="C442" s="9" t="s">
        <v>498</v>
      </c>
      <c r="D442" s="9" t="s">
        <v>76</v>
      </c>
      <c r="E442" s="9">
        <v>160.8</v>
      </c>
      <c r="F442" s="12">
        <v>80.14</v>
      </c>
      <c r="G442" s="24">
        <f t="shared" si="16"/>
        <v>80.244</v>
      </c>
      <c r="H442" s="10">
        <v>4</v>
      </c>
      <c r="I442" s="15" t="s">
        <v>13</v>
      </c>
      <c r="XEZ442"/>
    </row>
    <row r="443" s="1" customFormat="1" customHeight="1" spans="1:16380">
      <c r="A443" s="9">
        <v>441</v>
      </c>
      <c r="B443" s="9" t="s">
        <v>497</v>
      </c>
      <c r="C443" s="9" t="s">
        <v>498</v>
      </c>
      <c r="D443" s="9" t="s">
        <v>502</v>
      </c>
      <c r="E443" s="9">
        <v>158.5</v>
      </c>
      <c r="F443" s="12">
        <v>80.42</v>
      </c>
      <c r="G443" s="24">
        <f t="shared" si="16"/>
        <v>79.952</v>
      </c>
      <c r="H443" s="10">
        <v>5</v>
      </c>
      <c r="I443" s="15" t="s">
        <v>13</v>
      </c>
      <c r="XEZ443"/>
    </row>
    <row r="444" s="1" customFormat="1" customHeight="1" spans="1:16380">
      <c r="A444" s="9">
        <v>442</v>
      </c>
      <c r="B444" s="9" t="s">
        <v>497</v>
      </c>
      <c r="C444" s="9" t="s">
        <v>498</v>
      </c>
      <c r="D444" s="9" t="s">
        <v>503</v>
      </c>
      <c r="E444" s="9">
        <v>155.7</v>
      </c>
      <c r="F444" s="12">
        <v>80.32</v>
      </c>
      <c r="G444" s="24">
        <f t="shared" si="16"/>
        <v>79.332</v>
      </c>
      <c r="H444" s="10">
        <v>6</v>
      </c>
      <c r="I444" s="15" t="s">
        <v>13</v>
      </c>
      <c r="XEZ444"/>
    </row>
    <row r="445" s="1" customFormat="1" customHeight="1" spans="1:16380">
      <c r="A445" s="9">
        <v>443</v>
      </c>
      <c r="B445" s="9" t="s">
        <v>497</v>
      </c>
      <c r="C445" s="9" t="s">
        <v>498</v>
      </c>
      <c r="D445" s="9" t="s">
        <v>504</v>
      </c>
      <c r="E445" s="9">
        <v>155.2</v>
      </c>
      <c r="F445" s="12">
        <v>80.08</v>
      </c>
      <c r="G445" s="24">
        <f t="shared" si="16"/>
        <v>79.088</v>
      </c>
      <c r="H445" s="10">
        <v>7</v>
      </c>
      <c r="I445" s="15" t="s">
        <v>13</v>
      </c>
      <c r="XEZ445"/>
    </row>
    <row r="446" s="1" customFormat="1" customHeight="1" spans="1:16380">
      <c r="A446" s="9">
        <v>444</v>
      </c>
      <c r="B446" s="9" t="s">
        <v>497</v>
      </c>
      <c r="C446" s="9" t="s">
        <v>498</v>
      </c>
      <c r="D446" s="9" t="s">
        <v>505</v>
      </c>
      <c r="E446" s="9">
        <v>154.5</v>
      </c>
      <c r="F446" s="12">
        <v>80.26</v>
      </c>
      <c r="G446" s="24">
        <f t="shared" si="16"/>
        <v>79.056</v>
      </c>
      <c r="H446" s="10">
        <v>8</v>
      </c>
      <c r="I446" s="15" t="s">
        <v>13</v>
      </c>
      <c r="XEZ446"/>
    </row>
    <row r="447" s="1" customFormat="1" customHeight="1" spans="1:16380">
      <c r="A447" s="9">
        <v>445</v>
      </c>
      <c r="B447" s="9" t="s">
        <v>497</v>
      </c>
      <c r="C447" s="9" t="s">
        <v>498</v>
      </c>
      <c r="D447" s="9" t="s">
        <v>506</v>
      </c>
      <c r="E447" s="9">
        <v>153.3</v>
      </c>
      <c r="F447" s="12">
        <v>80.06</v>
      </c>
      <c r="G447" s="24">
        <f t="shared" si="16"/>
        <v>78.696</v>
      </c>
      <c r="H447" s="10">
        <v>9</v>
      </c>
      <c r="I447" s="15" t="s">
        <v>13</v>
      </c>
      <c r="XEZ447"/>
    </row>
    <row r="448" s="1" customFormat="1" customHeight="1" spans="1:16380">
      <c r="A448" s="9">
        <v>446</v>
      </c>
      <c r="B448" s="9" t="s">
        <v>497</v>
      </c>
      <c r="C448" s="9" t="s">
        <v>498</v>
      </c>
      <c r="D448" s="9" t="s">
        <v>161</v>
      </c>
      <c r="E448" s="9">
        <v>151.9</v>
      </c>
      <c r="F448" s="12">
        <v>80.28</v>
      </c>
      <c r="G448" s="24">
        <f t="shared" si="16"/>
        <v>78.548</v>
      </c>
      <c r="H448" s="10">
        <v>10</v>
      </c>
      <c r="I448" s="15" t="s">
        <v>13</v>
      </c>
      <c r="XEZ448"/>
    </row>
    <row r="449" s="1" customFormat="1" customHeight="1" spans="1:16380">
      <c r="A449" s="9">
        <v>447</v>
      </c>
      <c r="B449" s="9" t="s">
        <v>497</v>
      </c>
      <c r="C449" s="9" t="s">
        <v>498</v>
      </c>
      <c r="D449" s="9" t="s">
        <v>507</v>
      </c>
      <c r="E449" s="9">
        <v>151.8</v>
      </c>
      <c r="F449" s="12">
        <v>80.12</v>
      </c>
      <c r="G449" s="24">
        <f t="shared" si="16"/>
        <v>78.432</v>
      </c>
      <c r="H449" s="10">
        <v>11</v>
      </c>
      <c r="I449" s="15" t="s">
        <v>13</v>
      </c>
      <c r="XEZ449"/>
    </row>
    <row r="450" s="1" customFormat="1" customHeight="1" spans="1:16380">
      <c r="A450" s="9">
        <v>448</v>
      </c>
      <c r="B450" s="9" t="s">
        <v>497</v>
      </c>
      <c r="C450" s="9" t="s">
        <v>498</v>
      </c>
      <c r="D450" s="9" t="s">
        <v>508</v>
      </c>
      <c r="E450" s="9">
        <v>152.2</v>
      </c>
      <c r="F450" s="12">
        <v>79.92</v>
      </c>
      <c r="G450" s="24">
        <f t="shared" si="16"/>
        <v>78.392</v>
      </c>
      <c r="H450" s="10">
        <v>12</v>
      </c>
      <c r="I450" s="15" t="s">
        <v>28</v>
      </c>
      <c r="XEZ450"/>
    </row>
    <row r="451" s="1" customFormat="1" customHeight="1" spans="1:16380">
      <c r="A451" s="9">
        <v>449</v>
      </c>
      <c r="B451" s="9" t="s">
        <v>497</v>
      </c>
      <c r="C451" s="9" t="s">
        <v>498</v>
      </c>
      <c r="D451" s="9" t="s">
        <v>509</v>
      </c>
      <c r="E451" s="9">
        <v>151.4</v>
      </c>
      <c r="F451" s="12">
        <v>80.16</v>
      </c>
      <c r="G451" s="24">
        <f t="shared" si="16"/>
        <v>78.376</v>
      </c>
      <c r="H451" s="10">
        <v>13</v>
      </c>
      <c r="I451" s="15" t="s">
        <v>28</v>
      </c>
      <c r="XEZ451"/>
    </row>
    <row r="452" s="1" customFormat="1" customHeight="1" spans="1:16380">
      <c r="A452" s="9">
        <v>450</v>
      </c>
      <c r="B452" s="9" t="s">
        <v>497</v>
      </c>
      <c r="C452" s="9" t="s">
        <v>498</v>
      </c>
      <c r="D452" s="9" t="s">
        <v>510</v>
      </c>
      <c r="E452" s="9">
        <v>150.7</v>
      </c>
      <c r="F452" s="12">
        <v>80.24</v>
      </c>
      <c r="G452" s="24">
        <f t="shared" si="16"/>
        <v>78.284</v>
      </c>
      <c r="H452" s="10">
        <v>14</v>
      </c>
      <c r="I452" s="15" t="s">
        <v>28</v>
      </c>
      <c r="XEZ452"/>
    </row>
    <row r="453" s="1" customFormat="1" customHeight="1" spans="1:16380">
      <c r="A453" s="9">
        <v>451</v>
      </c>
      <c r="B453" s="9" t="s">
        <v>497</v>
      </c>
      <c r="C453" s="9" t="s">
        <v>498</v>
      </c>
      <c r="D453" s="9" t="s">
        <v>511</v>
      </c>
      <c r="E453" s="9">
        <v>151</v>
      </c>
      <c r="F453" s="12">
        <v>80.02</v>
      </c>
      <c r="G453" s="24">
        <f t="shared" si="16"/>
        <v>78.212</v>
      </c>
      <c r="H453" s="10">
        <v>15</v>
      </c>
      <c r="I453" s="15" t="s">
        <v>28</v>
      </c>
      <c r="XEZ453"/>
    </row>
    <row r="454" s="1" customFormat="1" customHeight="1" spans="1:16380">
      <c r="A454" s="9">
        <v>452</v>
      </c>
      <c r="B454" s="9" t="s">
        <v>497</v>
      </c>
      <c r="C454" s="9" t="s">
        <v>498</v>
      </c>
      <c r="D454" s="9" t="s">
        <v>512</v>
      </c>
      <c r="E454" s="9">
        <v>149.3</v>
      </c>
      <c r="F454" s="12">
        <v>80.54</v>
      </c>
      <c r="G454" s="24">
        <f t="shared" si="16"/>
        <v>78.184</v>
      </c>
      <c r="H454" s="10">
        <v>16</v>
      </c>
      <c r="I454" s="15" t="s">
        <v>28</v>
      </c>
      <c r="XEZ454"/>
    </row>
    <row r="455" s="1" customFormat="1" customHeight="1" spans="1:16380">
      <c r="A455" s="9">
        <v>453</v>
      </c>
      <c r="B455" s="9" t="s">
        <v>497</v>
      </c>
      <c r="C455" s="9" t="s">
        <v>498</v>
      </c>
      <c r="D455" s="9" t="s">
        <v>513</v>
      </c>
      <c r="E455" s="9">
        <v>149.6</v>
      </c>
      <c r="F455" s="12">
        <v>80.32</v>
      </c>
      <c r="G455" s="24">
        <f t="shared" si="16"/>
        <v>78.112</v>
      </c>
      <c r="H455" s="10">
        <v>17</v>
      </c>
      <c r="I455" s="15" t="s">
        <v>28</v>
      </c>
      <c r="XEZ455"/>
    </row>
    <row r="456" s="1" customFormat="1" customHeight="1" spans="1:16380">
      <c r="A456" s="9">
        <v>454</v>
      </c>
      <c r="B456" s="9" t="s">
        <v>497</v>
      </c>
      <c r="C456" s="9" t="s">
        <v>498</v>
      </c>
      <c r="D456" s="9" t="s">
        <v>514</v>
      </c>
      <c r="E456" s="9">
        <v>150</v>
      </c>
      <c r="F456" s="12">
        <v>80.16</v>
      </c>
      <c r="G456" s="24">
        <f t="shared" si="16"/>
        <v>78.096</v>
      </c>
      <c r="H456" s="10">
        <v>18</v>
      </c>
      <c r="I456" s="15" t="s">
        <v>28</v>
      </c>
      <c r="XEZ456"/>
    </row>
    <row r="457" s="1" customFormat="1" customHeight="1" spans="1:16380">
      <c r="A457" s="9">
        <v>455</v>
      </c>
      <c r="B457" s="9" t="s">
        <v>497</v>
      </c>
      <c r="C457" s="9" t="s">
        <v>498</v>
      </c>
      <c r="D457" s="9" t="s">
        <v>515</v>
      </c>
      <c r="E457" s="9">
        <v>149.3</v>
      </c>
      <c r="F457" s="12">
        <v>80.34</v>
      </c>
      <c r="G457" s="24">
        <f t="shared" si="16"/>
        <v>78.064</v>
      </c>
      <c r="H457" s="10">
        <v>19</v>
      </c>
      <c r="I457" s="15" t="s">
        <v>28</v>
      </c>
      <c r="XEZ457"/>
    </row>
    <row r="458" s="1" customFormat="1" customHeight="1" spans="1:16380">
      <c r="A458" s="9">
        <v>456</v>
      </c>
      <c r="B458" s="9" t="s">
        <v>497</v>
      </c>
      <c r="C458" s="9" t="s">
        <v>498</v>
      </c>
      <c r="D458" s="9" t="s">
        <v>516</v>
      </c>
      <c r="E458" s="9">
        <v>149.1</v>
      </c>
      <c r="F458" s="12">
        <v>80.08</v>
      </c>
      <c r="G458" s="24">
        <f t="shared" si="16"/>
        <v>77.868</v>
      </c>
      <c r="H458" s="10">
        <v>20</v>
      </c>
      <c r="I458" s="15" t="s">
        <v>28</v>
      </c>
      <c r="XEZ458"/>
    </row>
    <row r="459" s="1" customFormat="1" customHeight="1" spans="1:16380">
      <c r="A459" s="9">
        <v>457</v>
      </c>
      <c r="B459" s="9" t="s">
        <v>497</v>
      </c>
      <c r="C459" s="9" t="s">
        <v>498</v>
      </c>
      <c r="D459" s="9" t="s">
        <v>114</v>
      </c>
      <c r="E459" s="9">
        <v>148.5</v>
      </c>
      <c r="F459" s="12">
        <v>80.2</v>
      </c>
      <c r="G459" s="24">
        <f t="shared" si="16"/>
        <v>77.82</v>
      </c>
      <c r="H459" s="10">
        <v>21</v>
      </c>
      <c r="I459" s="15" t="s">
        <v>28</v>
      </c>
      <c r="XEZ459"/>
    </row>
    <row r="460" s="1" customFormat="1" customHeight="1" spans="1:16380">
      <c r="A460" s="9">
        <v>458</v>
      </c>
      <c r="B460" s="9" t="s">
        <v>497</v>
      </c>
      <c r="C460" s="9" t="s">
        <v>498</v>
      </c>
      <c r="D460" s="9" t="s">
        <v>517</v>
      </c>
      <c r="E460" s="9">
        <v>148.9</v>
      </c>
      <c r="F460" s="12">
        <v>79.34</v>
      </c>
      <c r="G460" s="24">
        <f t="shared" si="16"/>
        <v>77.384</v>
      </c>
      <c r="H460" s="10">
        <v>22</v>
      </c>
      <c r="I460" s="15" t="s">
        <v>28</v>
      </c>
      <c r="XEZ460"/>
    </row>
    <row r="461" s="1" customFormat="1" customHeight="1" spans="1:16380">
      <c r="A461" s="9">
        <v>459</v>
      </c>
      <c r="B461" s="9" t="s">
        <v>497</v>
      </c>
      <c r="C461" s="9" t="s">
        <v>498</v>
      </c>
      <c r="D461" s="9" t="s">
        <v>518</v>
      </c>
      <c r="E461" s="9">
        <v>148.5</v>
      </c>
      <c r="F461" s="12" t="s">
        <v>43</v>
      </c>
      <c r="G461" s="11">
        <f>E461/2*0.4</f>
        <v>29.7</v>
      </c>
      <c r="H461" s="10">
        <v>0</v>
      </c>
      <c r="I461" s="15" t="s">
        <v>28</v>
      </c>
      <c r="XEZ461"/>
    </row>
    <row r="462" s="1" customFormat="1" customHeight="1" spans="1:16380">
      <c r="A462" s="9">
        <v>460</v>
      </c>
      <c r="B462" s="9" t="s">
        <v>519</v>
      </c>
      <c r="C462" s="9" t="s">
        <v>520</v>
      </c>
      <c r="D462" s="9" t="s">
        <v>521</v>
      </c>
      <c r="E462" s="9">
        <v>163.8</v>
      </c>
      <c r="F462" s="12">
        <v>82.72</v>
      </c>
      <c r="G462" s="24">
        <f t="shared" ref="G462:G466" si="17">E462/2*0.4+F462*0.6</f>
        <v>82.392</v>
      </c>
      <c r="H462" s="10">
        <v>1</v>
      </c>
      <c r="I462" s="15" t="s">
        <v>13</v>
      </c>
      <c r="XEZ462"/>
    </row>
    <row r="463" s="1" customFormat="1" customHeight="1" spans="1:16380">
      <c r="A463" s="9">
        <v>461</v>
      </c>
      <c r="B463" s="9" t="s">
        <v>519</v>
      </c>
      <c r="C463" s="9" t="s">
        <v>520</v>
      </c>
      <c r="D463" s="9" t="s">
        <v>522</v>
      </c>
      <c r="E463" s="9">
        <v>162.2</v>
      </c>
      <c r="F463" s="12">
        <v>83.22</v>
      </c>
      <c r="G463" s="24">
        <f t="shared" si="17"/>
        <v>82.372</v>
      </c>
      <c r="H463" s="10">
        <v>2</v>
      </c>
      <c r="I463" s="15" t="s">
        <v>13</v>
      </c>
      <c r="XEZ463"/>
    </row>
    <row r="464" s="1" customFormat="1" customHeight="1" spans="1:16380">
      <c r="A464" s="9">
        <v>462</v>
      </c>
      <c r="B464" s="9" t="s">
        <v>519</v>
      </c>
      <c r="C464" s="9" t="s">
        <v>520</v>
      </c>
      <c r="D464" s="9" t="s">
        <v>523</v>
      </c>
      <c r="E464" s="9">
        <v>155</v>
      </c>
      <c r="F464" s="12">
        <v>82.12</v>
      </c>
      <c r="G464" s="24">
        <f t="shared" si="17"/>
        <v>80.272</v>
      </c>
      <c r="H464" s="10">
        <v>3</v>
      </c>
      <c r="I464" s="15" t="s">
        <v>13</v>
      </c>
      <c r="XEZ464"/>
    </row>
    <row r="465" s="1" customFormat="1" customHeight="1" spans="1:16380">
      <c r="A465" s="9">
        <v>463</v>
      </c>
      <c r="B465" s="9" t="s">
        <v>519</v>
      </c>
      <c r="C465" s="9" t="s">
        <v>520</v>
      </c>
      <c r="D465" s="9" t="s">
        <v>524</v>
      </c>
      <c r="E465" s="9">
        <v>144.4</v>
      </c>
      <c r="F465" s="12">
        <v>82.1</v>
      </c>
      <c r="G465" s="24">
        <f t="shared" si="17"/>
        <v>78.14</v>
      </c>
      <c r="H465" s="10">
        <v>4</v>
      </c>
      <c r="I465" s="15" t="s">
        <v>28</v>
      </c>
      <c r="XEZ465"/>
    </row>
    <row r="466" s="1" customFormat="1" customHeight="1" spans="1:16380">
      <c r="A466" s="9">
        <v>464</v>
      </c>
      <c r="B466" s="9" t="s">
        <v>519</v>
      </c>
      <c r="C466" s="9" t="s">
        <v>520</v>
      </c>
      <c r="D466" s="9" t="s">
        <v>525</v>
      </c>
      <c r="E466" s="9">
        <v>142.8</v>
      </c>
      <c r="F466" s="13">
        <v>81.18</v>
      </c>
      <c r="G466" s="24">
        <f t="shared" si="17"/>
        <v>77.268</v>
      </c>
      <c r="H466" s="10">
        <v>5</v>
      </c>
      <c r="I466" s="15" t="s">
        <v>28</v>
      </c>
      <c r="XEZ466"/>
    </row>
    <row r="467" s="1" customFormat="1" customHeight="1" spans="1:16380">
      <c r="A467" s="9">
        <v>465</v>
      </c>
      <c r="B467" s="14" t="s">
        <v>519</v>
      </c>
      <c r="C467" s="14" t="s">
        <v>520</v>
      </c>
      <c r="D467" s="9" t="s">
        <v>526</v>
      </c>
      <c r="E467" s="14">
        <v>147</v>
      </c>
      <c r="F467" s="12" t="s">
        <v>43</v>
      </c>
      <c r="G467" s="11">
        <f>E467/2*0.4</f>
        <v>29.4</v>
      </c>
      <c r="H467" s="10">
        <v>0</v>
      </c>
      <c r="I467" s="15" t="s">
        <v>28</v>
      </c>
      <c r="XEZ467"/>
    </row>
    <row r="468" s="1" customFormat="1" customHeight="1" spans="1:16380">
      <c r="A468" s="9">
        <v>466</v>
      </c>
      <c r="B468" s="9" t="s">
        <v>527</v>
      </c>
      <c r="C468" s="9" t="s">
        <v>528</v>
      </c>
      <c r="D468" s="9" t="s">
        <v>529</v>
      </c>
      <c r="E468" s="9">
        <v>175.6</v>
      </c>
      <c r="F468" s="12">
        <v>80.88</v>
      </c>
      <c r="G468" s="24">
        <f t="shared" ref="G468:G491" si="18">E468/2*0.4+F468*0.6</f>
        <v>83.648</v>
      </c>
      <c r="H468" s="10">
        <v>1</v>
      </c>
      <c r="I468" s="15" t="s">
        <v>13</v>
      </c>
      <c r="XEZ468"/>
    </row>
    <row r="469" s="1" customFormat="1" customHeight="1" spans="1:16380">
      <c r="A469" s="9">
        <v>467</v>
      </c>
      <c r="B469" s="9" t="s">
        <v>527</v>
      </c>
      <c r="C469" s="9" t="s">
        <v>528</v>
      </c>
      <c r="D469" s="9" t="s">
        <v>530</v>
      </c>
      <c r="E469" s="9">
        <v>176.7</v>
      </c>
      <c r="F469" s="12">
        <v>80.28</v>
      </c>
      <c r="G469" s="24">
        <f t="shared" si="18"/>
        <v>83.508</v>
      </c>
      <c r="H469" s="10">
        <v>2</v>
      </c>
      <c r="I469" s="15" t="s">
        <v>13</v>
      </c>
      <c r="XEZ469"/>
    </row>
    <row r="470" s="1" customFormat="1" customHeight="1" spans="1:16380">
      <c r="A470" s="9">
        <v>468</v>
      </c>
      <c r="B470" s="9" t="s">
        <v>527</v>
      </c>
      <c r="C470" s="9" t="s">
        <v>528</v>
      </c>
      <c r="D470" s="9" t="s">
        <v>531</v>
      </c>
      <c r="E470" s="9">
        <v>174.2</v>
      </c>
      <c r="F470" s="12">
        <v>80.54</v>
      </c>
      <c r="G470" s="24">
        <f t="shared" si="18"/>
        <v>83.164</v>
      </c>
      <c r="H470" s="10">
        <v>3</v>
      </c>
      <c r="I470" s="15" t="s">
        <v>13</v>
      </c>
      <c r="XEZ470"/>
    </row>
    <row r="471" s="1" customFormat="1" customHeight="1" spans="1:16380">
      <c r="A471" s="9">
        <v>469</v>
      </c>
      <c r="B471" s="9" t="s">
        <v>527</v>
      </c>
      <c r="C471" s="9" t="s">
        <v>528</v>
      </c>
      <c r="D471" s="9" t="s">
        <v>100</v>
      </c>
      <c r="E471" s="9">
        <v>173.3</v>
      </c>
      <c r="F471" s="12">
        <v>80.78</v>
      </c>
      <c r="G471" s="24">
        <f t="shared" si="18"/>
        <v>83.128</v>
      </c>
      <c r="H471" s="10">
        <v>4</v>
      </c>
      <c r="I471" s="15" t="s">
        <v>13</v>
      </c>
      <c r="XEZ471"/>
    </row>
    <row r="472" s="1" customFormat="1" customHeight="1" spans="1:16380">
      <c r="A472" s="9">
        <v>470</v>
      </c>
      <c r="B472" s="9" t="s">
        <v>527</v>
      </c>
      <c r="C472" s="9" t="s">
        <v>528</v>
      </c>
      <c r="D472" s="9" t="s">
        <v>532</v>
      </c>
      <c r="E472" s="9">
        <v>169.7</v>
      </c>
      <c r="F472" s="12">
        <v>81.44</v>
      </c>
      <c r="G472" s="24">
        <f t="shared" si="18"/>
        <v>82.804</v>
      </c>
      <c r="H472" s="10">
        <v>5</v>
      </c>
      <c r="I472" s="15" t="s">
        <v>13</v>
      </c>
      <c r="XEZ472"/>
    </row>
    <row r="473" s="1" customFormat="1" customHeight="1" spans="1:16380">
      <c r="A473" s="9">
        <v>471</v>
      </c>
      <c r="B473" s="9" t="s">
        <v>527</v>
      </c>
      <c r="C473" s="9" t="s">
        <v>528</v>
      </c>
      <c r="D473" s="9" t="s">
        <v>533</v>
      </c>
      <c r="E473" s="9">
        <v>170.4</v>
      </c>
      <c r="F473" s="12">
        <v>80.66</v>
      </c>
      <c r="G473" s="24">
        <f t="shared" si="18"/>
        <v>82.476</v>
      </c>
      <c r="H473" s="10">
        <v>6</v>
      </c>
      <c r="I473" s="15" t="s">
        <v>13</v>
      </c>
      <c r="XEZ473"/>
    </row>
    <row r="474" s="1" customFormat="1" customHeight="1" spans="1:16380">
      <c r="A474" s="9">
        <v>472</v>
      </c>
      <c r="B474" s="9" t="s">
        <v>527</v>
      </c>
      <c r="C474" s="9" t="s">
        <v>528</v>
      </c>
      <c r="D474" s="9" t="s">
        <v>534</v>
      </c>
      <c r="E474" s="9">
        <v>167.9</v>
      </c>
      <c r="F474" s="12">
        <v>80.54</v>
      </c>
      <c r="G474" s="24">
        <f t="shared" si="18"/>
        <v>81.904</v>
      </c>
      <c r="H474" s="10">
        <v>7</v>
      </c>
      <c r="I474" s="15" t="s">
        <v>13</v>
      </c>
      <c r="XEZ474"/>
    </row>
    <row r="475" s="1" customFormat="1" customHeight="1" spans="1:16380">
      <c r="A475" s="9">
        <v>473</v>
      </c>
      <c r="B475" s="9" t="s">
        <v>527</v>
      </c>
      <c r="C475" s="9" t="s">
        <v>528</v>
      </c>
      <c r="D475" s="9" t="s">
        <v>535</v>
      </c>
      <c r="E475" s="9">
        <v>166.9</v>
      </c>
      <c r="F475" s="12">
        <v>80.56</v>
      </c>
      <c r="G475" s="24">
        <f t="shared" si="18"/>
        <v>81.716</v>
      </c>
      <c r="H475" s="10">
        <v>8</v>
      </c>
      <c r="I475" s="15" t="s">
        <v>13</v>
      </c>
      <c r="XEZ475"/>
    </row>
    <row r="476" s="1" customFormat="1" customHeight="1" spans="1:16380">
      <c r="A476" s="9">
        <v>474</v>
      </c>
      <c r="B476" s="9" t="s">
        <v>527</v>
      </c>
      <c r="C476" s="9" t="s">
        <v>528</v>
      </c>
      <c r="D476" s="9" t="s">
        <v>536</v>
      </c>
      <c r="E476" s="9">
        <v>163.6</v>
      </c>
      <c r="F476" s="12">
        <v>80.76</v>
      </c>
      <c r="G476" s="24">
        <f t="shared" si="18"/>
        <v>81.176</v>
      </c>
      <c r="H476" s="10">
        <v>9</v>
      </c>
      <c r="I476" s="15" t="s">
        <v>13</v>
      </c>
      <c r="XEZ476"/>
    </row>
    <row r="477" s="1" customFormat="1" customHeight="1" spans="1:16380">
      <c r="A477" s="9">
        <v>475</v>
      </c>
      <c r="B477" s="9" t="s">
        <v>527</v>
      </c>
      <c r="C477" s="9" t="s">
        <v>528</v>
      </c>
      <c r="D477" s="9" t="s">
        <v>537</v>
      </c>
      <c r="E477" s="9">
        <v>161.9</v>
      </c>
      <c r="F477" s="12">
        <v>79.84</v>
      </c>
      <c r="G477" s="24">
        <f t="shared" si="18"/>
        <v>80.284</v>
      </c>
      <c r="H477" s="10">
        <v>10</v>
      </c>
      <c r="I477" s="15" t="s">
        <v>13</v>
      </c>
      <c r="XEZ477"/>
    </row>
    <row r="478" s="1" customFormat="1" customHeight="1" spans="1:16380">
      <c r="A478" s="9">
        <v>476</v>
      </c>
      <c r="B478" s="9" t="s">
        <v>527</v>
      </c>
      <c r="C478" s="9" t="s">
        <v>528</v>
      </c>
      <c r="D478" s="9" t="s">
        <v>538</v>
      </c>
      <c r="E478" s="9">
        <v>160.2</v>
      </c>
      <c r="F478" s="12">
        <v>80.26</v>
      </c>
      <c r="G478" s="24">
        <f t="shared" si="18"/>
        <v>80.196</v>
      </c>
      <c r="H478" s="10">
        <v>11</v>
      </c>
      <c r="I478" s="15" t="s">
        <v>13</v>
      </c>
      <c r="XEZ478"/>
    </row>
    <row r="479" s="1" customFormat="1" customHeight="1" spans="1:16380">
      <c r="A479" s="9">
        <v>477</v>
      </c>
      <c r="B479" s="9" t="s">
        <v>527</v>
      </c>
      <c r="C479" s="9" t="s">
        <v>528</v>
      </c>
      <c r="D479" s="9" t="s">
        <v>539</v>
      </c>
      <c r="E479" s="9">
        <v>158.3</v>
      </c>
      <c r="F479" s="12">
        <v>80.66</v>
      </c>
      <c r="G479" s="24">
        <f t="shared" si="18"/>
        <v>80.056</v>
      </c>
      <c r="H479" s="10">
        <v>12</v>
      </c>
      <c r="I479" s="15" t="s">
        <v>13</v>
      </c>
      <c r="XEZ479"/>
    </row>
    <row r="480" s="1" customFormat="1" customHeight="1" spans="1:16380">
      <c r="A480" s="9">
        <v>478</v>
      </c>
      <c r="B480" s="9" t="s">
        <v>527</v>
      </c>
      <c r="C480" s="9" t="s">
        <v>528</v>
      </c>
      <c r="D480" s="9" t="s">
        <v>540</v>
      </c>
      <c r="E480" s="9">
        <v>159.7</v>
      </c>
      <c r="F480" s="12">
        <v>79.82</v>
      </c>
      <c r="G480" s="24">
        <f t="shared" si="18"/>
        <v>79.832</v>
      </c>
      <c r="H480" s="10">
        <v>13</v>
      </c>
      <c r="I480" s="15" t="s">
        <v>13</v>
      </c>
      <c r="XEZ480"/>
    </row>
    <row r="481" s="1" customFormat="1" customHeight="1" spans="1:16380">
      <c r="A481" s="9">
        <v>479</v>
      </c>
      <c r="B481" s="9" t="s">
        <v>527</v>
      </c>
      <c r="C481" s="9" t="s">
        <v>528</v>
      </c>
      <c r="D481" s="9" t="s">
        <v>541</v>
      </c>
      <c r="E481" s="9">
        <v>158.4</v>
      </c>
      <c r="F481" s="12">
        <v>79.9</v>
      </c>
      <c r="G481" s="24">
        <f t="shared" si="18"/>
        <v>79.62</v>
      </c>
      <c r="H481" s="10">
        <v>14</v>
      </c>
      <c r="I481" s="15" t="s">
        <v>28</v>
      </c>
      <c r="XEZ481"/>
    </row>
    <row r="482" s="1" customFormat="1" customHeight="1" spans="1:16380">
      <c r="A482" s="9">
        <v>480</v>
      </c>
      <c r="B482" s="9" t="s">
        <v>527</v>
      </c>
      <c r="C482" s="9" t="s">
        <v>528</v>
      </c>
      <c r="D482" s="9" t="s">
        <v>542</v>
      </c>
      <c r="E482" s="9">
        <v>154.8</v>
      </c>
      <c r="F482" s="12">
        <v>80.94</v>
      </c>
      <c r="G482" s="24">
        <f t="shared" si="18"/>
        <v>79.524</v>
      </c>
      <c r="H482" s="10">
        <v>15</v>
      </c>
      <c r="I482" s="15" t="s">
        <v>28</v>
      </c>
      <c r="XEZ482"/>
    </row>
    <row r="483" s="1" customFormat="1" customHeight="1" spans="1:16380">
      <c r="A483" s="9">
        <v>481</v>
      </c>
      <c r="B483" s="9" t="s">
        <v>527</v>
      </c>
      <c r="C483" s="9" t="s">
        <v>528</v>
      </c>
      <c r="D483" s="9" t="s">
        <v>524</v>
      </c>
      <c r="E483" s="9">
        <v>155.4</v>
      </c>
      <c r="F483" s="12">
        <v>80.72</v>
      </c>
      <c r="G483" s="24">
        <f t="shared" si="18"/>
        <v>79.512</v>
      </c>
      <c r="H483" s="10">
        <v>16</v>
      </c>
      <c r="I483" s="15" t="s">
        <v>28</v>
      </c>
      <c r="XEZ483"/>
    </row>
    <row r="484" s="1" customFormat="1" customHeight="1" spans="1:16380">
      <c r="A484" s="9">
        <v>482</v>
      </c>
      <c r="B484" s="9" t="s">
        <v>527</v>
      </c>
      <c r="C484" s="9" t="s">
        <v>528</v>
      </c>
      <c r="D484" s="9" t="s">
        <v>543</v>
      </c>
      <c r="E484" s="9">
        <v>155.2</v>
      </c>
      <c r="F484" s="12">
        <v>80.46</v>
      </c>
      <c r="G484" s="24">
        <f t="shared" si="18"/>
        <v>79.316</v>
      </c>
      <c r="H484" s="10">
        <v>17</v>
      </c>
      <c r="I484" s="15" t="s">
        <v>28</v>
      </c>
      <c r="XEZ484"/>
    </row>
    <row r="485" s="1" customFormat="1" customHeight="1" spans="1:16380">
      <c r="A485" s="9">
        <v>483</v>
      </c>
      <c r="B485" s="9" t="s">
        <v>527</v>
      </c>
      <c r="C485" s="9" t="s">
        <v>528</v>
      </c>
      <c r="D485" s="9" t="s">
        <v>544</v>
      </c>
      <c r="E485" s="9">
        <v>156.4</v>
      </c>
      <c r="F485" s="12">
        <v>80.02</v>
      </c>
      <c r="G485" s="24">
        <f t="shared" si="18"/>
        <v>79.292</v>
      </c>
      <c r="H485" s="10">
        <v>18</v>
      </c>
      <c r="I485" s="15" t="s">
        <v>28</v>
      </c>
      <c r="XEZ485"/>
    </row>
    <row r="486" s="1" customFormat="1" customHeight="1" spans="1:16380">
      <c r="A486" s="9">
        <v>484</v>
      </c>
      <c r="B486" s="9" t="s">
        <v>527</v>
      </c>
      <c r="C486" s="9" t="s">
        <v>528</v>
      </c>
      <c r="D486" s="9" t="s">
        <v>545</v>
      </c>
      <c r="E486" s="9">
        <v>155.9</v>
      </c>
      <c r="F486" s="12">
        <v>80.16</v>
      </c>
      <c r="G486" s="24">
        <f t="shared" si="18"/>
        <v>79.276</v>
      </c>
      <c r="H486" s="10">
        <v>19</v>
      </c>
      <c r="I486" s="15" t="s">
        <v>28</v>
      </c>
      <c r="XEZ486"/>
    </row>
    <row r="487" s="1" customFormat="1" customHeight="1" spans="1:16380">
      <c r="A487" s="9">
        <v>485</v>
      </c>
      <c r="B487" s="9" t="s">
        <v>527</v>
      </c>
      <c r="C487" s="9" t="s">
        <v>528</v>
      </c>
      <c r="D487" s="9" t="s">
        <v>546</v>
      </c>
      <c r="E487" s="9">
        <v>155</v>
      </c>
      <c r="F487" s="12">
        <v>80.46</v>
      </c>
      <c r="G487" s="24">
        <f t="shared" si="18"/>
        <v>79.276</v>
      </c>
      <c r="H487" s="10">
        <v>19</v>
      </c>
      <c r="I487" s="15" t="s">
        <v>28</v>
      </c>
      <c r="XEZ487"/>
    </row>
    <row r="488" s="1" customFormat="1" customHeight="1" spans="1:16380">
      <c r="A488" s="9">
        <v>486</v>
      </c>
      <c r="B488" s="9" t="s">
        <v>527</v>
      </c>
      <c r="C488" s="9" t="s">
        <v>528</v>
      </c>
      <c r="D488" s="9" t="s">
        <v>547</v>
      </c>
      <c r="E488" s="9">
        <v>155.5</v>
      </c>
      <c r="F488" s="12">
        <v>80.28</v>
      </c>
      <c r="G488" s="24">
        <f t="shared" si="18"/>
        <v>79.268</v>
      </c>
      <c r="H488" s="10">
        <v>21</v>
      </c>
      <c r="I488" s="15" t="s">
        <v>28</v>
      </c>
      <c r="XEZ488"/>
    </row>
    <row r="489" s="1" customFormat="1" customHeight="1" spans="1:16380">
      <c r="A489" s="9">
        <v>487</v>
      </c>
      <c r="B489" s="9" t="s">
        <v>527</v>
      </c>
      <c r="C489" s="9" t="s">
        <v>528</v>
      </c>
      <c r="D489" s="9" t="s">
        <v>548</v>
      </c>
      <c r="E489" s="9">
        <v>154.7</v>
      </c>
      <c r="F489" s="12">
        <v>80.54</v>
      </c>
      <c r="G489" s="24">
        <f t="shared" si="18"/>
        <v>79.264</v>
      </c>
      <c r="H489" s="10">
        <v>22</v>
      </c>
      <c r="I489" s="15" t="s">
        <v>28</v>
      </c>
      <c r="XEZ489"/>
    </row>
    <row r="490" s="1" customFormat="1" customHeight="1" spans="1:16380">
      <c r="A490" s="9">
        <v>488</v>
      </c>
      <c r="B490" s="9" t="s">
        <v>527</v>
      </c>
      <c r="C490" s="9" t="s">
        <v>528</v>
      </c>
      <c r="D490" s="9" t="s">
        <v>549</v>
      </c>
      <c r="E490" s="9">
        <v>154.9</v>
      </c>
      <c r="F490" s="12">
        <v>80.36</v>
      </c>
      <c r="G490" s="24">
        <f t="shared" si="18"/>
        <v>79.196</v>
      </c>
      <c r="H490" s="10">
        <v>23</v>
      </c>
      <c r="I490" s="15" t="s">
        <v>28</v>
      </c>
      <c r="XEZ490"/>
    </row>
    <row r="491" s="1" customFormat="1" customHeight="1" spans="1:16380">
      <c r="A491" s="9">
        <v>489</v>
      </c>
      <c r="B491" s="9" t="s">
        <v>527</v>
      </c>
      <c r="C491" s="9" t="s">
        <v>528</v>
      </c>
      <c r="D491" s="9" t="s">
        <v>550</v>
      </c>
      <c r="E491" s="9">
        <v>154</v>
      </c>
      <c r="F491" s="12">
        <v>80.2</v>
      </c>
      <c r="G491" s="24">
        <f t="shared" si="18"/>
        <v>78.92</v>
      </c>
      <c r="H491" s="10">
        <v>24</v>
      </c>
      <c r="I491" s="15" t="s">
        <v>28</v>
      </c>
      <c r="XEZ491"/>
    </row>
    <row r="492" s="1" customFormat="1" customHeight="1" spans="1:16380">
      <c r="A492" s="9">
        <v>490</v>
      </c>
      <c r="B492" s="9" t="s">
        <v>527</v>
      </c>
      <c r="C492" s="9" t="s">
        <v>528</v>
      </c>
      <c r="D492" s="9" t="s">
        <v>551</v>
      </c>
      <c r="E492" s="9">
        <v>154.3</v>
      </c>
      <c r="F492" s="12" t="s">
        <v>43</v>
      </c>
      <c r="G492" s="11">
        <f>E492/2*0.4</f>
        <v>30.86</v>
      </c>
      <c r="H492" s="10">
        <v>0</v>
      </c>
      <c r="I492" s="15" t="s">
        <v>28</v>
      </c>
      <c r="XEZ492"/>
    </row>
    <row r="493" s="1" customFormat="1" customHeight="1" spans="1:16380">
      <c r="A493" s="9">
        <v>491</v>
      </c>
      <c r="B493" s="9" t="s">
        <v>527</v>
      </c>
      <c r="C493" s="9" t="s">
        <v>528</v>
      </c>
      <c r="D493" s="9" t="s">
        <v>552</v>
      </c>
      <c r="E493" s="9">
        <v>154.2</v>
      </c>
      <c r="F493" s="12" t="s">
        <v>43</v>
      </c>
      <c r="G493" s="11">
        <f>E493/2*0.4</f>
        <v>30.84</v>
      </c>
      <c r="H493" s="10">
        <v>0</v>
      </c>
      <c r="I493" s="15" t="s">
        <v>28</v>
      </c>
      <c r="XEZ493"/>
    </row>
    <row r="494" s="1" customFormat="1" customHeight="1" spans="1:16380">
      <c r="A494" s="9">
        <v>492</v>
      </c>
      <c r="B494" s="9" t="s">
        <v>553</v>
      </c>
      <c r="C494" s="9" t="s">
        <v>554</v>
      </c>
      <c r="D494" s="9" t="s">
        <v>555</v>
      </c>
      <c r="E494" s="9">
        <v>159.2</v>
      </c>
      <c r="F494" s="12">
        <v>81.64</v>
      </c>
      <c r="G494" s="24">
        <f t="shared" ref="G494:G500" si="19">E494/2*0.4+F494*0.6</f>
        <v>80.824</v>
      </c>
      <c r="H494" s="10">
        <v>1</v>
      </c>
      <c r="I494" s="15" t="s">
        <v>13</v>
      </c>
      <c r="XEZ494"/>
    </row>
    <row r="495" s="1" customFormat="1" customHeight="1" spans="1:16380">
      <c r="A495" s="9">
        <v>493</v>
      </c>
      <c r="B495" s="9" t="s">
        <v>553</v>
      </c>
      <c r="C495" s="9" t="s">
        <v>554</v>
      </c>
      <c r="D495" s="9" t="s">
        <v>556</v>
      </c>
      <c r="E495" s="9">
        <v>149.2</v>
      </c>
      <c r="F495" s="12">
        <v>80.54</v>
      </c>
      <c r="G495" s="24">
        <f t="shared" si="19"/>
        <v>78.164</v>
      </c>
      <c r="H495" s="10">
        <v>2</v>
      </c>
      <c r="I495" s="15" t="s">
        <v>13</v>
      </c>
      <c r="XEZ495"/>
    </row>
    <row r="496" s="1" customFormat="1" customHeight="1" spans="1:16380">
      <c r="A496" s="9">
        <v>494</v>
      </c>
      <c r="B496" s="9" t="s">
        <v>553</v>
      </c>
      <c r="C496" s="9" t="s">
        <v>554</v>
      </c>
      <c r="D496" s="9" t="s">
        <v>557</v>
      </c>
      <c r="E496" s="9">
        <v>148.6</v>
      </c>
      <c r="F496" s="12">
        <v>79.58</v>
      </c>
      <c r="G496" s="24">
        <f t="shared" si="19"/>
        <v>77.468</v>
      </c>
      <c r="H496" s="10">
        <v>3</v>
      </c>
      <c r="I496" s="15" t="s">
        <v>13</v>
      </c>
      <c r="XEZ496"/>
    </row>
    <row r="497" s="1" customFormat="1" customHeight="1" spans="1:16380">
      <c r="A497" s="9">
        <v>495</v>
      </c>
      <c r="B497" s="9" t="s">
        <v>553</v>
      </c>
      <c r="C497" s="9" t="s">
        <v>554</v>
      </c>
      <c r="D497" s="9" t="s">
        <v>558</v>
      </c>
      <c r="E497" s="9">
        <v>144.4</v>
      </c>
      <c r="F497" s="12">
        <v>80.88</v>
      </c>
      <c r="G497" s="24">
        <f t="shared" si="19"/>
        <v>77.408</v>
      </c>
      <c r="H497" s="10">
        <v>4</v>
      </c>
      <c r="I497" s="15" t="s">
        <v>13</v>
      </c>
      <c r="XEZ497"/>
    </row>
    <row r="498" s="1" customFormat="1" customHeight="1" spans="1:16380">
      <c r="A498" s="9">
        <v>496</v>
      </c>
      <c r="B498" s="9" t="s">
        <v>553</v>
      </c>
      <c r="C498" s="9" t="s">
        <v>554</v>
      </c>
      <c r="D498" s="9" t="s">
        <v>559</v>
      </c>
      <c r="E498" s="9">
        <v>146</v>
      </c>
      <c r="F498" s="12">
        <v>79.64</v>
      </c>
      <c r="G498" s="24">
        <f t="shared" si="19"/>
        <v>76.984</v>
      </c>
      <c r="H498" s="10">
        <v>5</v>
      </c>
      <c r="I498" s="15" t="s">
        <v>28</v>
      </c>
      <c r="XEZ498"/>
    </row>
    <row r="499" s="1" customFormat="1" customHeight="1" spans="1:16380">
      <c r="A499" s="9">
        <v>497</v>
      </c>
      <c r="B499" s="9" t="s">
        <v>553</v>
      </c>
      <c r="C499" s="9" t="s">
        <v>554</v>
      </c>
      <c r="D499" s="9" t="s">
        <v>560</v>
      </c>
      <c r="E499" s="9">
        <v>144.2</v>
      </c>
      <c r="F499" s="12">
        <v>80.04</v>
      </c>
      <c r="G499" s="24">
        <f t="shared" si="19"/>
        <v>76.864</v>
      </c>
      <c r="H499" s="10">
        <v>6</v>
      </c>
      <c r="I499" s="15" t="s">
        <v>28</v>
      </c>
      <c r="XEZ499"/>
    </row>
    <row r="500" s="1" customFormat="1" customHeight="1" spans="1:16380">
      <c r="A500" s="9">
        <v>498</v>
      </c>
      <c r="B500" s="9" t="s">
        <v>553</v>
      </c>
      <c r="C500" s="9" t="s">
        <v>554</v>
      </c>
      <c r="D500" s="9" t="s">
        <v>561</v>
      </c>
      <c r="E500" s="9">
        <v>143.2</v>
      </c>
      <c r="F500" s="12">
        <v>79.98</v>
      </c>
      <c r="G500" s="24">
        <f t="shared" si="19"/>
        <v>76.628</v>
      </c>
      <c r="H500" s="10">
        <v>7</v>
      </c>
      <c r="I500" s="15" t="s">
        <v>28</v>
      </c>
      <c r="XEZ500"/>
    </row>
    <row r="501" s="1" customFormat="1" customHeight="1" spans="1:16380">
      <c r="A501" s="9">
        <v>499</v>
      </c>
      <c r="B501" s="9" t="s">
        <v>553</v>
      </c>
      <c r="C501" s="9" t="s">
        <v>554</v>
      </c>
      <c r="D501" s="9" t="s">
        <v>485</v>
      </c>
      <c r="E501" s="9">
        <v>148.2</v>
      </c>
      <c r="F501" s="12" t="s">
        <v>43</v>
      </c>
      <c r="G501" s="11">
        <f>E501/2*0.4</f>
        <v>29.64</v>
      </c>
      <c r="H501" s="10">
        <v>0</v>
      </c>
      <c r="I501" s="15" t="s">
        <v>28</v>
      </c>
      <c r="XEZ501"/>
    </row>
    <row r="502" s="1" customFormat="1" customHeight="1" spans="1:16380">
      <c r="A502" s="9">
        <v>500</v>
      </c>
      <c r="B502" s="9" t="s">
        <v>562</v>
      </c>
      <c r="C502" s="9" t="s">
        <v>563</v>
      </c>
      <c r="D502" s="9" t="s">
        <v>564</v>
      </c>
      <c r="E502" s="9">
        <v>151</v>
      </c>
      <c r="F502" s="12">
        <v>79.96</v>
      </c>
      <c r="G502" s="24">
        <f t="shared" ref="G502:G511" si="20">E502/2*0.4+F502*0.6</f>
        <v>78.176</v>
      </c>
      <c r="H502" s="10">
        <v>1</v>
      </c>
      <c r="I502" s="15" t="s">
        <v>13</v>
      </c>
      <c r="XEZ502"/>
    </row>
    <row r="503" s="1" customFormat="1" customHeight="1" spans="1:16380">
      <c r="A503" s="9">
        <v>501</v>
      </c>
      <c r="B503" s="9" t="s">
        <v>562</v>
      </c>
      <c r="C503" s="9" t="s">
        <v>563</v>
      </c>
      <c r="D503" s="9" t="s">
        <v>422</v>
      </c>
      <c r="E503" s="9">
        <v>145.6</v>
      </c>
      <c r="F503" s="12">
        <v>81.04</v>
      </c>
      <c r="G503" s="24">
        <f t="shared" si="20"/>
        <v>77.744</v>
      </c>
      <c r="H503" s="10">
        <v>2</v>
      </c>
      <c r="I503" s="15" t="s">
        <v>13</v>
      </c>
      <c r="XEZ503"/>
    </row>
    <row r="504" s="1" customFormat="1" customHeight="1" spans="1:16380">
      <c r="A504" s="9">
        <v>502</v>
      </c>
      <c r="B504" s="9" t="s">
        <v>562</v>
      </c>
      <c r="C504" s="9" t="s">
        <v>563</v>
      </c>
      <c r="D504" s="9" t="s">
        <v>565</v>
      </c>
      <c r="E504" s="9">
        <v>149</v>
      </c>
      <c r="F504" s="12">
        <v>79.84</v>
      </c>
      <c r="G504" s="24">
        <f t="shared" si="20"/>
        <v>77.704</v>
      </c>
      <c r="H504" s="10">
        <v>3</v>
      </c>
      <c r="I504" s="15" t="s">
        <v>13</v>
      </c>
      <c r="XEZ504"/>
    </row>
    <row r="505" s="1" customFormat="1" customHeight="1" spans="1:16380">
      <c r="A505" s="9">
        <v>503</v>
      </c>
      <c r="B505" s="9" t="s">
        <v>562</v>
      </c>
      <c r="C505" s="9" t="s">
        <v>563</v>
      </c>
      <c r="D505" s="9" t="s">
        <v>566</v>
      </c>
      <c r="E505" s="9">
        <v>144.4</v>
      </c>
      <c r="F505" s="12">
        <v>79.9</v>
      </c>
      <c r="G505" s="24">
        <f t="shared" si="20"/>
        <v>76.82</v>
      </c>
      <c r="H505" s="10">
        <v>4</v>
      </c>
      <c r="I505" s="15" t="s">
        <v>13</v>
      </c>
      <c r="XEZ505"/>
    </row>
    <row r="506" s="1" customFormat="1" customHeight="1" spans="1:16380">
      <c r="A506" s="9">
        <v>504</v>
      </c>
      <c r="B506" s="9" t="s">
        <v>562</v>
      </c>
      <c r="C506" s="9" t="s">
        <v>563</v>
      </c>
      <c r="D506" s="9" t="s">
        <v>567</v>
      </c>
      <c r="E506" s="9">
        <v>139.6</v>
      </c>
      <c r="F506" s="12">
        <v>81.02</v>
      </c>
      <c r="G506" s="24">
        <f t="shared" si="20"/>
        <v>76.532</v>
      </c>
      <c r="H506" s="10">
        <v>5</v>
      </c>
      <c r="I506" s="15" t="s">
        <v>13</v>
      </c>
      <c r="XEZ506"/>
    </row>
    <row r="507" s="1" customFormat="1" customHeight="1" spans="1:16380">
      <c r="A507" s="9">
        <v>505</v>
      </c>
      <c r="B507" s="9" t="s">
        <v>562</v>
      </c>
      <c r="C507" s="9" t="s">
        <v>563</v>
      </c>
      <c r="D507" s="9" t="s">
        <v>568</v>
      </c>
      <c r="E507" s="9">
        <v>139.2</v>
      </c>
      <c r="F507" s="12">
        <v>80.88</v>
      </c>
      <c r="G507" s="24">
        <f t="shared" si="20"/>
        <v>76.368</v>
      </c>
      <c r="H507" s="10">
        <v>6</v>
      </c>
      <c r="I507" s="15" t="s">
        <v>13</v>
      </c>
      <c r="XEZ507"/>
    </row>
    <row r="508" s="1" customFormat="1" customHeight="1" spans="1:16380">
      <c r="A508" s="9">
        <v>506</v>
      </c>
      <c r="B508" s="9" t="s">
        <v>562</v>
      </c>
      <c r="C508" s="9" t="s">
        <v>563</v>
      </c>
      <c r="D508" s="9" t="s">
        <v>569</v>
      </c>
      <c r="E508" s="9">
        <v>139.2</v>
      </c>
      <c r="F508" s="12">
        <v>80.18</v>
      </c>
      <c r="G508" s="24">
        <f t="shared" si="20"/>
        <v>75.948</v>
      </c>
      <c r="H508" s="10">
        <v>7</v>
      </c>
      <c r="I508" s="15" t="s">
        <v>28</v>
      </c>
      <c r="XEZ508"/>
    </row>
    <row r="509" s="1" customFormat="1" customHeight="1" spans="1:16380">
      <c r="A509" s="9">
        <v>507</v>
      </c>
      <c r="B509" s="9" t="s">
        <v>562</v>
      </c>
      <c r="C509" s="9" t="s">
        <v>563</v>
      </c>
      <c r="D509" s="9" t="s">
        <v>570</v>
      </c>
      <c r="E509" s="9">
        <v>136.8</v>
      </c>
      <c r="F509" s="12">
        <v>80.48</v>
      </c>
      <c r="G509" s="24">
        <f t="shared" si="20"/>
        <v>75.648</v>
      </c>
      <c r="H509" s="10">
        <v>8</v>
      </c>
      <c r="I509" s="15" t="s">
        <v>28</v>
      </c>
      <c r="XEZ509"/>
    </row>
    <row r="510" s="1" customFormat="1" customHeight="1" spans="1:16380">
      <c r="A510" s="9">
        <v>508</v>
      </c>
      <c r="B510" s="9" t="s">
        <v>562</v>
      </c>
      <c r="C510" s="9" t="s">
        <v>563</v>
      </c>
      <c r="D510" s="9" t="s">
        <v>571</v>
      </c>
      <c r="E510" s="9">
        <v>139.4</v>
      </c>
      <c r="F510" s="12">
        <v>79.52</v>
      </c>
      <c r="G510" s="24">
        <f t="shared" si="20"/>
        <v>75.592</v>
      </c>
      <c r="H510" s="10">
        <v>9</v>
      </c>
      <c r="I510" s="15" t="s">
        <v>28</v>
      </c>
      <c r="XEZ510"/>
    </row>
    <row r="511" s="1" customFormat="1" customHeight="1" spans="1:16380">
      <c r="A511" s="9">
        <v>509</v>
      </c>
      <c r="B511" s="9" t="s">
        <v>562</v>
      </c>
      <c r="C511" s="9" t="s">
        <v>563</v>
      </c>
      <c r="D511" s="9" t="s">
        <v>572</v>
      </c>
      <c r="E511" s="9">
        <v>134.8</v>
      </c>
      <c r="F511" s="12">
        <v>79.6</v>
      </c>
      <c r="G511" s="24">
        <f t="shared" si="20"/>
        <v>74.72</v>
      </c>
      <c r="H511" s="10">
        <v>10</v>
      </c>
      <c r="I511" s="15" t="s">
        <v>28</v>
      </c>
      <c r="XEZ511"/>
    </row>
    <row r="512" s="1" customFormat="1" customHeight="1" spans="1:16380">
      <c r="A512" s="9">
        <v>510</v>
      </c>
      <c r="B512" s="9" t="s">
        <v>562</v>
      </c>
      <c r="C512" s="9" t="s">
        <v>563</v>
      </c>
      <c r="D512" s="9" t="s">
        <v>573</v>
      </c>
      <c r="E512" s="9">
        <v>137.2</v>
      </c>
      <c r="F512" s="12" t="s">
        <v>43</v>
      </c>
      <c r="G512" s="11">
        <f t="shared" ref="G512:G514" si="21">E512/2*0.4</f>
        <v>27.44</v>
      </c>
      <c r="H512" s="10">
        <v>0</v>
      </c>
      <c r="I512" s="15" t="s">
        <v>28</v>
      </c>
      <c r="XEZ512"/>
    </row>
    <row r="513" s="1" customFormat="1" customHeight="1" spans="1:16380">
      <c r="A513" s="9">
        <v>511</v>
      </c>
      <c r="B513" s="9" t="s">
        <v>562</v>
      </c>
      <c r="C513" s="9" t="s">
        <v>563</v>
      </c>
      <c r="D513" s="9" t="s">
        <v>574</v>
      </c>
      <c r="E513" s="9">
        <v>134</v>
      </c>
      <c r="F513" s="12" t="s">
        <v>43</v>
      </c>
      <c r="G513" s="11">
        <f t="shared" si="21"/>
        <v>26.8</v>
      </c>
      <c r="H513" s="10">
        <v>0</v>
      </c>
      <c r="I513" s="15" t="s">
        <v>28</v>
      </c>
      <c r="XEZ513"/>
    </row>
    <row r="514" s="1" customFormat="1" customHeight="1" spans="1:16380">
      <c r="A514" s="9">
        <v>512</v>
      </c>
      <c r="B514" s="14" t="s">
        <v>562</v>
      </c>
      <c r="C514" s="14" t="s">
        <v>563</v>
      </c>
      <c r="D514" s="9" t="s">
        <v>575</v>
      </c>
      <c r="E514" s="9">
        <v>134</v>
      </c>
      <c r="F514" s="12" t="s">
        <v>43</v>
      </c>
      <c r="G514" s="11">
        <f t="shared" si="21"/>
        <v>26.8</v>
      </c>
      <c r="H514" s="10">
        <v>0</v>
      </c>
      <c r="I514" s="15" t="s">
        <v>28</v>
      </c>
      <c r="XEZ514"/>
    </row>
    <row r="515" s="1" customFormat="1" customHeight="1" spans="1:16380">
      <c r="A515" s="9">
        <v>513</v>
      </c>
      <c r="B515" s="9" t="s">
        <v>576</v>
      </c>
      <c r="C515" s="9" t="s">
        <v>577</v>
      </c>
      <c r="D515" s="9" t="s">
        <v>578</v>
      </c>
      <c r="E515" s="9">
        <v>154</v>
      </c>
      <c r="F515" s="12">
        <v>82.9</v>
      </c>
      <c r="G515" s="24">
        <f t="shared" ref="G515:G529" si="22">E515/2*0.4+F515*0.6</f>
        <v>80.54</v>
      </c>
      <c r="H515" s="10">
        <v>1</v>
      </c>
      <c r="I515" s="15" t="s">
        <v>13</v>
      </c>
      <c r="XEZ515"/>
    </row>
    <row r="516" s="1" customFormat="1" customHeight="1" spans="1:16380">
      <c r="A516" s="9">
        <v>514</v>
      </c>
      <c r="B516" s="9" t="s">
        <v>576</v>
      </c>
      <c r="C516" s="9" t="s">
        <v>577</v>
      </c>
      <c r="D516" s="9" t="s">
        <v>579</v>
      </c>
      <c r="E516" s="9">
        <v>159.2</v>
      </c>
      <c r="F516" s="12">
        <v>81.16</v>
      </c>
      <c r="G516" s="24">
        <f t="shared" si="22"/>
        <v>80.536</v>
      </c>
      <c r="H516" s="10">
        <v>2</v>
      </c>
      <c r="I516" s="15" t="s">
        <v>28</v>
      </c>
      <c r="XEZ516"/>
    </row>
    <row r="517" s="1" customFormat="1" customHeight="1" spans="1:16380">
      <c r="A517" s="9">
        <v>515</v>
      </c>
      <c r="B517" s="9" t="s">
        <v>580</v>
      </c>
      <c r="C517" s="9" t="s">
        <v>581</v>
      </c>
      <c r="D517" s="9" t="s">
        <v>582</v>
      </c>
      <c r="E517" s="9">
        <v>166.3</v>
      </c>
      <c r="F517" s="12">
        <v>83.3</v>
      </c>
      <c r="G517" s="24">
        <f t="shared" si="22"/>
        <v>83.24</v>
      </c>
      <c r="H517" s="10">
        <v>1</v>
      </c>
      <c r="I517" s="15" t="s">
        <v>13</v>
      </c>
      <c r="XEZ517"/>
    </row>
    <row r="518" s="1" customFormat="1" customHeight="1" spans="1:16380">
      <c r="A518" s="9">
        <v>516</v>
      </c>
      <c r="B518" s="9" t="s">
        <v>580</v>
      </c>
      <c r="C518" s="9" t="s">
        <v>581</v>
      </c>
      <c r="D518" s="9" t="s">
        <v>259</v>
      </c>
      <c r="E518" s="9">
        <v>163.6</v>
      </c>
      <c r="F518" s="12">
        <v>82.94</v>
      </c>
      <c r="G518" s="24">
        <f t="shared" si="22"/>
        <v>82.484</v>
      </c>
      <c r="H518" s="10">
        <v>2</v>
      </c>
      <c r="I518" s="15" t="s">
        <v>13</v>
      </c>
      <c r="XEZ518"/>
    </row>
    <row r="519" s="1" customFormat="1" customHeight="1" spans="1:16380">
      <c r="A519" s="9">
        <v>517</v>
      </c>
      <c r="B519" s="9" t="s">
        <v>580</v>
      </c>
      <c r="C519" s="9" t="s">
        <v>581</v>
      </c>
      <c r="D519" s="9" t="s">
        <v>583</v>
      </c>
      <c r="E519" s="9">
        <v>150.7</v>
      </c>
      <c r="F519" s="12">
        <v>82.94</v>
      </c>
      <c r="G519" s="24">
        <f t="shared" si="22"/>
        <v>79.904</v>
      </c>
      <c r="H519" s="10">
        <v>3</v>
      </c>
      <c r="I519" s="15" t="s">
        <v>13</v>
      </c>
      <c r="XEZ519"/>
    </row>
    <row r="520" s="1" customFormat="1" customHeight="1" spans="1:16380">
      <c r="A520" s="9">
        <v>518</v>
      </c>
      <c r="B520" s="9" t="s">
        <v>580</v>
      </c>
      <c r="C520" s="9" t="s">
        <v>581</v>
      </c>
      <c r="D520" s="9" t="s">
        <v>584</v>
      </c>
      <c r="E520" s="9">
        <v>143.4</v>
      </c>
      <c r="F520" s="12">
        <v>82.92</v>
      </c>
      <c r="G520" s="24">
        <f t="shared" si="22"/>
        <v>78.432</v>
      </c>
      <c r="H520" s="10">
        <v>4</v>
      </c>
      <c r="I520" s="15" t="s">
        <v>28</v>
      </c>
      <c r="XEZ520"/>
    </row>
    <row r="521" s="1" customFormat="1" customHeight="1" spans="1:16380">
      <c r="A521" s="9">
        <v>519</v>
      </c>
      <c r="B521" s="9" t="s">
        <v>580</v>
      </c>
      <c r="C521" s="9" t="s">
        <v>581</v>
      </c>
      <c r="D521" s="9" t="s">
        <v>585</v>
      </c>
      <c r="E521" s="9">
        <v>142.5</v>
      </c>
      <c r="F521" s="12">
        <v>82.24</v>
      </c>
      <c r="G521" s="24">
        <f t="shared" si="22"/>
        <v>77.844</v>
      </c>
      <c r="H521" s="10">
        <v>5</v>
      </c>
      <c r="I521" s="15" t="s">
        <v>28</v>
      </c>
      <c r="XEZ521"/>
    </row>
    <row r="522" s="1" customFormat="1" customHeight="1" spans="1:16380">
      <c r="A522" s="9">
        <v>520</v>
      </c>
      <c r="B522" s="9" t="s">
        <v>580</v>
      </c>
      <c r="C522" s="9" t="s">
        <v>581</v>
      </c>
      <c r="D522" s="9" t="s">
        <v>586</v>
      </c>
      <c r="E522" s="9">
        <v>142.3</v>
      </c>
      <c r="F522" s="12">
        <v>82.24</v>
      </c>
      <c r="G522" s="24">
        <f t="shared" si="22"/>
        <v>77.804</v>
      </c>
      <c r="H522" s="10">
        <v>6</v>
      </c>
      <c r="I522" s="15" t="s">
        <v>28</v>
      </c>
      <c r="XEZ522"/>
    </row>
    <row r="523" s="1" customFormat="1" customHeight="1" spans="1:16380">
      <c r="A523" s="9">
        <v>521</v>
      </c>
      <c r="B523" s="9" t="s">
        <v>587</v>
      </c>
      <c r="C523" s="9" t="s">
        <v>588</v>
      </c>
      <c r="D523" s="9" t="s">
        <v>589</v>
      </c>
      <c r="E523" s="9">
        <v>150.4</v>
      </c>
      <c r="F523" s="12">
        <v>83.02</v>
      </c>
      <c r="G523" s="24">
        <f t="shared" si="22"/>
        <v>79.892</v>
      </c>
      <c r="H523" s="10">
        <v>1</v>
      </c>
      <c r="I523" s="15" t="s">
        <v>13</v>
      </c>
      <c r="XEZ523"/>
    </row>
    <row r="524" s="1" customFormat="1" customHeight="1" spans="1:16380">
      <c r="A524" s="9">
        <v>522</v>
      </c>
      <c r="B524" s="9" t="s">
        <v>587</v>
      </c>
      <c r="C524" s="9" t="s">
        <v>588</v>
      </c>
      <c r="D524" s="9" t="s">
        <v>393</v>
      </c>
      <c r="E524" s="9">
        <v>150.4</v>
      </c>
      <c r="F524" s="12">
        <v>82.22</v>
      </c>
      <c r="G524" s="24">
        <f t="shared" si="22"/>
        <v>79.412</v>
      </c>
      <c r="H524" s="10">
        <v>2</v>
      </c>
      <c r="I524" s="15" t="s">
        <v>13</v>
      </c>
      <c r="XEZ524"/>
    </row>
    <row r="525" s="1" customFormat="1" customHeight="1" spans="1:16380">
      <c r="A525" s="9">
        <v>523</v>
      </c>
      <c r="B525" s="9" t="s">
        <v>587</v>
      </c>
      <c r="C525" s="9" t="s">
        <v>588</v>
      </c>
      <c r="D525" s="9" t="s">
        <v>590</v>
      </c>
      <c r="E525" s="9">
        <v>145.6</v>
      </c>
      <c r="F525" s="12">
        <v>82.5</v>
      </c>
      <c r="G525" s="24">
        <f t="shared" si="22"/>
        <v>78.62</v>
      </c>
      <c r="H525" s="10">
        <v>3</v>
      </c>
      <c r="I525" s="15" t="s">
        <v>13</v>
      </c>
      <c r="XEZ525"/>
    </row>
    <row r="526" s="1" customFormat="1" customHeight="1" spans="1:16380">
      <c r="A526" s="9">
        <v>524</v>
      </c>
      <c r="B526" s="9" t="s">
        <v>587</v>
      </c>
      <c r="C526" s="9" t="s">
        <v>588</v>
      </c>
      <c r="D526" s="9" t="s">
        <v>591</v>
      </c>
      <c r="E526" s="9">
        <v>143.2</v>
      </c>
      <c r="F526" s="12">
        <v>82.2</v>
      </c>
      <c r="G526" s="24">
        <f t="shared" si="22"/>
        <v>77.96</v>
      </c>
      <c r="H526" s="10">
        <v>4</v>
      </c>
      <c r="I526" s="15" t="s">
        <v>13</v>
      </c>
      <c r="XEZ526"/>
    </row>
    <row r="527" s="1" customFormat="1" customHeight="1" spans="1:16380">
      <c r="A527" s="9">
        <v>525</v>
      </c>
      <c r="B527" s="9" t="s">
        <v>587</v>
      </c>
      <c r="C527" s="9" t="s">
        <v>588</v>
      </c>
      <c r="D527" s="9" t="s">
        <v>199</v>
      </c>
      <c r="E527" s="9">
        <v>139.2</v>
      </c>
      <c r="F527" s="12">
        <v>83.12</v>
      </c>
      <c r="G527" s="24">
        <f t="shared" si="22"/>
        <v>77.712</v>
      </c>
      <c r="H527" s="10">
        <v>5</v>
      </c>
      <c r="I527" s="15" t="s">
        <v>28</v>
      </c>
      <c r="XEZ527"/>
    </row>
    <row r="528" s="1" customFormat="1" customHeight="1" spans="1:16380">
      <c r="A528" s="9">
        <v>526</v>
      </c>
      <c r="B528" s="9" t="s">
        <v>587</v>
      </c>
      <c r="C528" s="9" t="s">
        <v>588</v>
      </c>
      <c r="D528" s="9" t="s">
        <v>592</v>
      </c>
      <c r="E528" s="9">
        <v>139.8</v>
      </c>
      <c r="F528" s="12">
        <v>82.64</v>
      </c>
      <c r="G528" s="24">
        <f t="shared" si="22"/>
        <v>77.544</v>
      </c>
      <c r="H528" s="10">
        <v>6</v>
      </c>
      <c r="I528" s="15" t="s">
        <v>28</v>
      </c>
      <c r="XEZ528"/>
    </row>
    <row r="529" s="1" customFormat="1" customHeight="1" spans="1:16380">
      <c r="A529" s="9">
        <v>527</v>
      </c>
      <c r="B529" s="9" t="s">
        <v>587</v>
      </c>
      <c r="C529" s="9" t="s">
        <v>588</v>
      </c>
      <c r="D529" s="9" t="s">
        <v>593</v>
      </c>
      <c r="E529" s="9">
        <v>139.2</v>
      </c>
      <c r="F529" s="12">
        <v>82.66</v>
      </c>
      <c r="G529" s="24">
        <f t="shared" si="22"/>
        <v>77.436</v>
      </c>
      <c r="H529" s="10">
        <v>7</v>
      </c>
      <c r="I529" s="15" t="s">
        <v>28</v>
      </c>
      <c r="XEZ529"/>
    </row>
    <row r="530" s="1" customFormat="1" customHeight="1" spans="1:16380">
      <c r="A530" s="9">
        <v>528</v>
      </c>
      <c r="B530" s="9" t="s">
        <v>587</v>
      </c>
      <c r="C530" s="9" t="s">
        <v>588</v>
      </c>
      <c r="D530" s="9" t="s">
        <v>594</v>
      </c>
      <c r="E530" s="9">
        <v>140.6</v>
      </c>
      <c r="F530" s="12" t="s">
        <v>43</v>
      </c>
      <c r="G530" s="11">
        <f>E530/2*0.4</f>
        <v>28.12</v>
      </c>
      <c r="H530" s="10">
        <v>0</v>
      </c>
      <c r="I530" s="15" t="s">
        <v>28</v>
      </c>
      <c r="XEZ530"/>
    </row>
    <row r="531" s="1" customFormat="1" customHeight="1" spans="1:16380">
      <c r="A531" s="9">
        <v>529</v>
      </c>
      <c r="B531" s="9" t="s">
        <v>595</v>
      </c>
      <c r="C531" s="9" t="s">
        <v>596</v>
      </c>
      <c r="D531" s="9" t="s">
        <v>597</v>
      </c>
      <c r="E531" s="9">
        <v>176.8</v>
      </c>
      <c r="F531" s="12">
        <v>83.2</v>
      </c>
      <c r="G531" s="24">
        <f t="shared" ref="G531:G555" si="23">E531/2*0.4+F531*0.6</f>
        <v>85.28</v>
      </c>
      <c r="H531" s="10">
        <v>1</v>
      </c>
      <c r="I531" s="15" t="s">
        <v>13</v>
      </c>
      <c r="XEZ531"/>
    </row>
    <row r="532" s="1" customFormat="1" customHeight="1" spans="1:16380">
      <c r="A532" s="9">
        <v>530</v>
      </c>
      <c r="B532" s="9" t="s">
        <v>595</v>
      </c>
      <c r="C532" s="9" t="s">
        <v>596</v>
      </c>
      <c r="D532" s="9" t="s">
        <v>598</v>
      </c>
      <c r="E532" s="9">
        <v>175.6</v>
      </c>
      <c r="F532" s="12">
        <v>82.9</v>
      </c>
      <c r="G532" s="24">
        <f t="shared" si="23"/>
        <v>84.86</v>
      </c>
      <c r="H532" s="10">
        <v>2</v>
      </c>
      <c r="I532" s="15" t="s">
        <v>13</v>
      </c>
      <c r="XEZ532"/>
    </row>
    <row r="533" s="1" customFormat="1" customHeight="1" spans="1:16380">
      <c r="A533" s="9">
        <v>531</v>
      </c>
      <c r="B533" s="9" t="s">
        <v>595</v>
      </c>
      <c r="C533" s="9" t="s">
        <v>596</v>
      </c>
      <c r="D533" s="9" t="s">
        <v>599</v>
      </c>
      <c r="E533" s="9">
        <v>173.5</v>
      </c>
      <c r="F533" s="12">
        <v>82.82</v>
      </c>
      <c r="G533" s="24">
        <f t="shared" si="23"/>
        <v>84.392</v>
      </c>
      <c r="H533" s="10">
        <v>3</v>
      </c>
      <c r="I533" s="15" t="s">
        <v>13</v>
      </c>
      <c r="XEZ533"/>
    </row>
    <row r="534" s="1" customFormat="1" customHeight="1" spans="1:16380">
      <c r="A534" s="9">
        <v>532</v>
      </c>
      <c r="B534" s="9" t="s">
        <v>595</v>
      </c>
      <c r="C534" s="9" t="s">
        <v>596</v>
      </c>
      <c r="D534" s="9" t="s">
        <v>600</v>
      </c>
      <c r="E534" s="9">
        <v>173</v>
      </c>
      <c r="F534" s="12">
        <v>82.64</v>
      </c>
      <c r="G534" s="24">
        <f t="shared" si="23"/>
        <v>84.184</v>
      </c>
      <c r="H534" s="10">
        <v>4</v>
      </c>
      <c r="I534" s="15" t="s">
        <v>13</v>
      </c>
      <c r="XEZ534"/>
    </row>
    <row r="535" s="1" customFormat="1" customHeight="1" spans="1:16380">
      <c r="A535" s="9">
        <v>533</v>
      </c>
      <c r="B535" s="9" t="s">
        <v>595</v>
      </c>
      <c r="C535" s="9" t="s">
        <v>596</v>
      </c>
      <c r="D535" s="9" t="s">
        <v>601</v>
      </c>
      <c r="E535" s="9">
        <v>172.2</v>
      </c>
      <c r="F535" s="12">
        <v>82.76</v>
      </c>
      <c r="G535" s="24">
        <f t="shared" si="23"/>
        <v>84.096</v>
      </c>
      <c r="H535" s="10">
        <v>5</v>
      </c>
      <c r="I535" s="15" t="s">
        <v>13</v>
      </c>
      <c r="XEZ535"/>
    </row>
    <row r="536" s="1" customFormat="1" customHeight="1" spans="1:16380">
      <c r="A536" s="9">
        <v>534</v>
      </c>
      <c r="B536" s="9" t="s">
        <v>595</v>
      </c>
      <c r="C536" s="9" t="s">
        <v>596</v>
      </c>
      <c r="D536" s="9" t="s">
        <v>602</v>
      </c>
      <c r="E536" s="9">
        <v>171.5</v>
      </c>
      <c r="F536" s="12">
        <v>82.04</v>
      </c>
      <c r="G536" s="24">
        <f t="shared" si="23"/>
        <v>83.524</v>
      </c>
      <c r="H536" s="10">
        <v>6</v>
      </c>
      <c r="I536" s="15" t="s">
        <v>13</v>
      </c>
      <c r="XEZ536"/>
    </row>
    <row r="537" s="1" customFormat="1" customHeight="1" spans="1:16380">
      <c r="A537" s="9">
        <v>535</v>
      </c>
      <c r="B537" s="9" t="s">
        <v>595</v>
      </c>
      <c r="C537" s="9" t="s">
        <v>596</v>
      </c>
      <c r="D537" s="9" t="s">
        <v>603</v>
      </c>
      <c r="E537" s="9">
        <v>170.6</v>
      </c>
      <c r="F537" s="12">
        <v>82.1</v>
      </c>
      <c r="G537" s="24">
        <f t="shared" si="23"/>
        <v>83.38</v>
      </c>
      <c r="H537" s="10">
        <v>7</v>
      </c>
      <c r="I537" s="15" t="s">
        <v>13</v>
      </c>
      <c r="XEZ537"/>
    </row>
    <row r="538" s="1" customFormat="1" customHeight="1" spans="1:16380">
      <c r="A538" s="9">
        <v>536</v>
      </c>
      <c r="B538" s="9" t="s">
        <v>595</v>
      </c>
      <c r="C538" s="9" t="s">
        <v>596</v>
      </c>
      <c r="D538" s="9" t="s">
        <v>604</v>
      </c>
      <c r="E538" s="9">
        <v>168</v>
      </c>
      <c r="F538" s="12">
        <v>82.5</v>
      </c>
      <c r="G538" s="24">
        <f t="shared" si="23"/>
        <v>83.1</v>
      </c>
      <c r="H538" s="10">
        <v>8</v>
      </c>
      <c r="I538" s="15" t="s">
        <v>13</v>
      </c>
      <c r="XEZ538"/>
    </row>
    <row r="539" s="1" customFormat="1" customHeight="1" spans="1:16380">
      <c r="A539" s="9">
        <v>537</v>
      </c>
      <c r="B539" s="9" t="s">
        <v>595</v>
      </c>
      <c r="C539" s="9" t="s">
        <v>596</v>
      </c>
      <c r="D539" s="9" t="s">
        <v>605</v>
      </c>
      <c r="E539" s="9">
        <v>166.2</v>
      </c>
      <c r="F539" s="12">
        <v>82.9</v>
      </c>
      <c r="G539" s="24">
        <f t="shared" si="23"/>
        <v>82.98</v>
      </c>
      <c r="H539" s="10">
        <v>9</v>
      </c>
      <c r="I539" s="15" t="s">
        <v>13</v>
      </c>
      <c r="XEZ539"/>
    </row>
    <row r="540" s="1" customFormat="1" customHeight="1" spans="1:16380">
      <c r="A540" s="9">
        <v>538</v>
      </c>
      <c r="B540" s="9" t="s">
        <v>595</v>
      </c>
      <c r="C540" s="9" t="s">
        <v>596</v>
      </c>
      <c r="D540" s="9" t="s">
        <v>606</v>
      </c>
      <c r="E540" s="9">
        <v>165.7</v>
      </c>
      <c r="F540" s="12">
        <v>82.56</v>
      </c>
      <c r="G540" s="24">
        <f t="shared" si="23"/>
        <v>82.676</v>
      </c>
      <c r="H540" s="10">
        <v>10</v>
      </c>
      <c r="I540" s="15" t="s">
        <v>13</v>
      </c>
      <c r="XEZ540"/>
    </row>
    <row r="541" s="1" customFormat="1" customHeight="1" spans="1:16380">
      <c r="A541" s="9">
        <v>539</v>
      </c>
      <c r="B541" s="9" t="s">
        <v>595</v>
      </c>
      <c r="C541" s="9" t="s">
        <v>596</v>
      </c>
      <c r="D541" s="9" t="s">
        <v>607</v>
      </c>
      <c r="E541" s="9">
        <v>162</v>
      </c>
      <c r="F541" s="12">
        <v>82.4</v>
      </c>
      <c r="G541" s="24">
        <f t="shared" si="23"/>
        <v>81.84</v>
      </c>
      <c r="H541" s="10">
        <v>11</v>
      </c>
      <c r="I541" s="15" t="s">
        <v>13</v>
      </c>
      <c r="XEZ541"/>
    </row>
    <row r="542" s="1" customFormat="1" customHeight="1" spans="1:16380">
      <c r="A542" s="9">
        <v>540</v>
      </c>
      <c r="B542" s="9" t="s">
        <v>595</v>
      </c>
      <c r="C542" s="9" t="s">
        <v>596</v>
      </c>
      <c r="D542" s="9" t="s">
        <v>608</v>
      </c>
      <c r="E542" s="9">
        <v>155.5</v>
      </c>
      <c r="F542" s="12">
        <v>82.66</v>
      </c>
      <c r="G542" s="24">
        <f t="shared" si="23"/>
        <v>80.696</v>
      </c>
      <c r="H542" s="10">
        <v>12</v>
      </c>
      <c r="I542" s="15" t="s">
        <v>13</v>
      </c>
      <c r="XEZ542"/>
    </row>
    <row r="543" s="1" customFormat="1" customHeight="1" spans="1:16380">
      <c r="A543" s="9">
        <v>541</v>
      </c>
      <c r="B543" s="9" t="s">
        <v>595</v>
      </c>
      <c r="C543" s="9" t="s">
        <v>596</v>
      </c>
      <c r="D543" s="9" t="s">
        <v>609</v>
      </c>
      <c r="E543" s="9">
        <v>153</v>
      </c>
      <c r="F543" s="12">
        <v>83.2</v>
      </c>
      <c r="G543" s="24">
        <f t="shared" si="23"/>
        <v>80.52</v>
      </c>
      <c r="H543" s="10">
        <v>13</v>
      </c>
      <c r="I543" s="15" t="s">
        <v>13</v>
      </c>
      <c r="XEZ543"/>
    </row>
    <row r="544" s="1" customFormat="1" customHeight="1" spans="1:16380">
      <c r="A544" s="9">
        <v>542</v>
      </c>
      <c r="B544" s="9" t="s">
        <v>595</v>
      </c>
      <c r="C544" s="9" t="s">
        <v>596</v>
      </c>
      <c r="D544" s="9" t="s">
        <v>610</v>
      </c>
      <c r="E544" s="9">
        <v>153.9</v>
      </c>
      <c r="F544" s="12">
        <v>82.38</v>
      </c>
      <c r="G544" s="24">
        <f t="shared" si="23"/>
        <v>80.208</v>
      </c>
      <c r="H544" s="10">
        <v>14</v>
      </c>
      <c r="I544" s="15" t="s">
        <v>28</v>
      </c>
      <c r="XEZ544"/>
    </row>
    <row r="545" s="1" customFormat="1" customHeight="1" spans="1:16380">
      <c r="A545" s="9">
        <v>543</v>
      </c>
      <c r="B545" s="9" t="s">
        <v>595</v>
      </c>
      <c r="C545" s="9" t="s">
        <v>596</v>
      </c>
      <c r="D545" s="9" t="s">
        <v>611</v>
      </c>
      <c r="E545" s="9">
        <v>154.4</v>
      </c>
      <c r="F545" s="12">
        <v>82.04</v>
      </c>
      <c r="G545" s="24">
        <f t="shared" si="23"/>
        <v>80.104</v>
      </c>
      <c r="H545" s="10">
        <v>15</v>
      </c>
      <c r="I545" s="15" t="s">
        <v>28</v>
      </c>
      <c r="XEZ545"/>
    </row>
    <row r="546" s="1" customFormat="1" customHeight="1" spans="1:16380">
      <c r="A546" s="9">
        <v>544</v>
      </c>
      <c r="B546" s="9" t="s">
        <v>595</v>
      </c>
      <c r="C546" s="9" t="s">
        <v>596</v>
      </c>
      <c r="D546" s="9" t="s">
        <v>612</v>
      </c>
      <c r="E546" s="9">
        <v>150.7</v>
      </c>
      <c r="F546" s="12">
        <v>83.02</v>
      </c>
      <c r="G546" s="24">
        <f t="shared" si="23"/>
        <v>79.952</v>
      </c>
      <c r="H546" s="10">
        <v>16</v>
      </c>
      <c r="I546" s="15" t="s">
        <v>28</v>
      </c>
      <c r="XEZ546"/>
    </row>
    <row r="547" s="1" customFormat="1" customHeight="1" spans="1:16380">
      <c r="A547" s="9">
        <v>545</v>
      </c>
      <c r="B547" s="9" t="s">
        <v>595</v>
      </c>
      <c r="C547" s="9" t="s">
        <v>596</v>
      </c>
      <c r="D547" s="9" t="s">
        <v>613</v>
      </c>
      <c r="E547" s="9">
        <v>149.5</v>
      </c>
      <c r="F547" s="12">
        <v>83.38</v>
      </c>
      <c r="G547" s="24">
        <f t="shared" si="23"/>
        <v>79.928</v>
      </c>
      <c r="H547" s="10">
        <v>17</v>
      </c>
      <c r="I547" s="15" t="s">
        <v>28</v>
      </c>
      <c r="XEZ547"/>
    </row>
    <row r="548" s="1" customFormat="1" customHeight="1" spans="1:16380">
      <c r="A548" s="9">
        <v>546</v>
      </c>
      <c r="B548" s="9" t="s">
        <v>595</v>
      </c>
      <c r="C548" s="9" t="s">
        <v>596</v>
      </c>
      <c r="D548" s="9" t="s">
        <v>614</v>
      </c>
      <c r="E548" s="9">
        <v>150.6</v>
      </c>
      <c r="F548" s="12">
        <v>82.96</v>
      </c>
      <c r="G548" s="24">
        <f t="shared" si="23"/>
        <v>79.896</v>
      </c>
      <c r="H548" s="10">
        <v>18</v>
      </c>
      <c r="I548" s="15" t="s">
        <v>28</v>
      </c>
      <c r="XEZ548"/>
    </row>
    <row r="549" s="1" customFormat="1" customHeight="1" spans="1:16380">
      <c r="A549" s="9">
        <v>547</v>
      </c>
      <c r="B549" s="9" t="s">
        <v>595</v>
      </c>
      <c r="C549" s="9" t="s">
        <v>596</v>
      </c>
      <c r="D549" s="9" t="s">
        <v>615</v>
      </c>
      <c r="E549" s="9">
        <v>152.4</v>
      </c>
      <c r="F549" s="12">
        <v>82.32</v>
      </c>
      <c r="G549" s="24">
        <f t="shared" si="23"/>
        <v>79.872</v>
      </c>
      <c r="H549" s="10">
        <v>19</v>
      </c>
      <c r="I549" s="15" t="s">
        <v>28</v>
      </c>
      <c r="XEZ549"/>
    </row>
    <row r="550" s="1" customFormat="1" customHeight="1" spans="1:16380">
      <c r="A550" s="9">
        <v>548</v>
      </c>
      <c r="B550" s="9" t="s">
        <v>595</v>
      </c>
      <c r="C550" s="9" t="s">
        <v>596</v>
      </c>
      <c r="D550" s="9" t="s">
        <v>616</v>
      </c>
      <c r="E550" s="9">
        <v>149.7</v>
      </c>
      <c r="F550" s="12">
        <v>83.1</v>
      </c>
      <c r="G550" s="24">
        <f t="shared" si="23"/>
        <v>79.8</v>
      </c>
      <c r="H550" s="10">
        <v>20</v>
      </c>
      <c r="I550" s="15" t="s">
        <v>28</v>
      </c>
      <c r="XEZ550"/>
    </row>
    <row r="551" s="1" customFormat="1" customHeight="1" spans="1:16380">
      <c r="A551" s="9">
        <v>549</v>
      </c>
      <c r="B551" s="9" t="s">
        <v>595</v>
      </c>
      <c r="C551" s="9" t="s">
        <v>596</v>
      </c>
      <c r="D551" s="9" t="s">
        <v>617</v>
      </c>
      <c r="E551" s="9">
        <v>149.3</v>
      </c>
      <c r="F551" s="12">
        <v>83.12</v>
      </c>
      <c r="G551" s="24">
        <f t="shared" si="23"/>
        <v>79.732</v>
      </c>
      <c r="H551" s="10">
        <v>21</v>
      </c>
      <c r="I551" s="15" t="s">
        <v>28</v>
      </c>
      <c r="XEZ551"/>
    </row>
    <row r="552" s="1" customFormat="1" customHeight="1" spans="1:16380">
      <c r="A552" s="9">
        <v>550</v>
      </c>
      <c r="B552" s="9" t="s">
        <v>595</v>
      </c>
      <c r="C552" s="9" t="s">
        <v>596</v>
      </c>
      <c r="D552" s="9" t="s">
        <v>618</v>
      </c>
      <c r="E552" s="9">
        <v>153.5</v>
      </c>
      <c r="F552" s="12">
        <v>81.58</v>
      </c>
      <c r="G552" s="24">
        <f t="shared" si="23"/>
        <v>79.648</v>
      </c>
      <c r="H552" s="10">
        <v>22</v>
      </c>
      <c r="I552" s="15" t="s">
        <v>28</v>
      </c>
      <c r="XEZ552"/>
    </row>
    <row r="553" s="1" customFormat="1" customHeight="1" spans="1:16380">
      <c r="A553" s="9">
        <v>551</v>
      </c>
      <c r="B553" s="9" t="s">
        <v>595</v>
      </c>
      <c r="C553" s="9" t="s">
        <v>596</v>
      </c>
      <c r="D553" s="9" t="s">
        <v>619</v>
      </c>
      <c r="E553" s="9">
        <v>150.2</v>
      </c>
      <c r="F553" s="12">
        <v>82.18</v>
      </c>
      <c r="G553" s="24">
        <f t="shared" si="23"/>
        <v>79.348</v>
      </c>
      <c r="H553" s="10">
        <v>23</v>
      </c>
      <c r="I553" s="15" t="s">
        <v>28</v>
      </c>
      <c r="XEZ553"/>
    </row>
    <row r="554" s="1" customFormat="1" customHeight="1" spans="1:16380">
      <c r="A554" s="9">
        <v>552</v>
      </c>
      <c r="B554" s="9" t="s">
        <v>595</v>
      </c>
      <c r="C554" s="9" t="s">
        <v>596</v>
      </c>
      <c r="D554" s="9" t="s">
        <v>620</v>
      </c>
      <c r="E554" s="9">
        <v>150.9</v>
      </c>
      <c r="F554" s="12">
        <v>81.82</v>
      </c>
      <c r="G554" s="24">
        <f t="shared" si="23"/>
        <v>79.272</v>
      </c>
      <c r="H554" s="10">
        <v>24</v>
      </c>
      <c r="I554" s="15" t="s">
        <v>28</v>
      </c>
      <c r="XEZ554"/>
    </row>
    <row r="555" s="1" customFormat="1" customHeight="1" spans="1:16380">
      <c r="A555" s="9">
        <v>553</v>
      </c>
      <c r="B555" s="9" t="s">
        <v>595</v>
      </c>
      <c r="C555" s="9" t="s">
        <v>596</v>
      </c>
      <c r="D555" s="9" t="s">
        <v>621</v>
      </c>
      <c r="E555" s="9">
        <v>149.8</v>
      </c>
      <c r="F555" s="12">
        <v>81.16</v>
      </c>
      <c r="G555" s="24">
        <f t="shared" si="23"/>
        <v>78.656</v>
      </c>
      <c r="H555" s="10">
        <v>25</v>
      </c>
      <c r="I555" s="15" t="s">
        <v>28</v>
      </c>
      <c r="XEZ555"/>
    </row>
    <row r="556" s="1" customFormat="1" customHeight="1" spans="1:16380">
      <c r="A556" s="9">
        <v>554</v>
      </c>
      <c r="B556" s="14" t="s">
        <v>595</v>
      </c>
      <c r="C556" s="14" t="s">
        <v>596</v>
      </c>
      <c r="D556" s="9" t="s">
        <v>499</v>
      </c>
      <c r="E556" s="9">
        <v>154.1</v>
      </c>
      <c r="F556" s="12" t="s">
        <v>43</v>
      </c>
      <c r="G556" s="11">
        <f>E556/2*0.4</f>
        <v>30.82</v>
      </c>
      <c r="H556" s="10">
        <v>0</v>
      </c>
      <c r="I556" s="15" t="s">
        <v>28</v>
      </c>
      <c r="XEZ556"/>
    </row>
    <row r="557" s="1" customFormat="1" customHeight="1" spans="1:16380">
      <c r="A557" s="9">
        <v>555</v>
      </c>
      <c r="B557" s="9" t="s">
        <v>622</v>
      </c>
      <c r="C557" s="9" t="s">
        <v>623</v>
      </c>
      <c r="D557" s="9" t="s">
        <v>624</v>
      </c>
      <c r="E557" s="9">
        <v>171.2</v>
      </c>
      <c r="F557" s="12">
        <v>80.56</v>
      </c>
      <c r="G557" s="24">
        <f t="shared" ref="G557:G589" si="24">E557/2*0.4+F557*0.6</f>
        <v>82.576</v>
      </c>
      <c r="H557" s="10">
        <v>1</v>
      </c>
      <c r="I557" s="15" t="s">
        <v>13</v>
      </c>
      <c r="XEZ557"/>
    </row>
    <row r="558" s="1" customFormat="1" customHeight="1" spans="1:16380">
      <c r="A558" s="9">
        <v>556</v>
      </c>
      <c r="B558" s="9" t="s">
        <v>622</v>
      </c>
      <c r="C558" s="9" t="s">
        <v>623</v>
      </c>
      <c r="D558" s="9" t="s">
        <v>119</v>
      </c>
      <c r="E558" s="9">
        <v>168.4</v>
      </c>
      <c r="F558" s="12">
        <v>81.42</v>
      </c>
      <c r="G558" s="24">
        <f t="shared" si="24"/>
        <v>82.532</v>
      </c>
      <c r="H558" s="10">
        <v>2</v>
      </c>
      <c r="I558" s="15" t="s">
        <v>13</v>
      </c>
      <c r="XEZ558"/>
    </row>
    <row r="559" s="1" customFormat="1" customHeight="1" spans="1:16380">
      <c r="A559" s="9">
        <v>557</v>
      </c>
      <c r="B559" s="9" t="s">
        <v>622</v>
      </c>
      <c r="C559" s="9" t="s">
        <v>623</v>
      </c>
      <c r="D559" s="9" t="s">
        <v>625</v>
      </c>
      <c r="E559" s="9">
        <v>161.6</v>
      </c>
      <c r="F559" s="12">
        <v>82.12</v>
      </c>
      <c r="G559" s="24">
        <f t="shared" si="24"/>
        <v>81.592</v>
      </c>
      <c r="H559" s="10">
        <v>3</v>
      </c>
      <c r="I559" s="15" t="s">
        <v>13</v>
      </c>
      <c r="XEZ559"/>
    </row>
    <row r="560" s="1" customFormat="1" customHeight="1" spans="1:16380">
      <c r="A560" s="9">
        <v>558</v>
      </c>
      <c r="B560" s="9" t="s">
        <v>622</v>
      </c>
      <c r="C560" s="9" t="s">
        <v>623</v>
      </c>
      <c r="D560" s="9" t="s">
        <v>626</v>
      </c>
      <c r="E560" s="9">
        <v>158.4</v>
      </c>
      <c r="F560" s="12">
        <v>81.4</v>
      </c>
      <c r="G560" s="24">
        <f t="shared" si="24"/>
        <v>80.52</v>
      </c>
      <c r="H560" s="10">
        <v>4</v>
      </c>
      <c r="I560" s="15" t="s">
        <v>13</v>
      </c>
      <c r="XEZ560"/>
    </row>
    <row r="561" s="1" customFormat="1" customHeight="1" spans="1:16380">
      <c r="A561" s="9">
        <v>559</v>
      </c>
      <c r="B561" s="9" t="s">
        <v>622</v>
      </c>
      <c r="C561" s="9" t="s">
        <v>623</v>
      </c>
      <c r="D561" s="9" t="s">
        <v>627</v>
      </c>
      <c r="E561" s="9">
        <v>156.4</v>
      </c>
      <c r="F561" s="12">
        <v>80.98</v>
      </c>
      <c r="G561" s="24">
        <f t="shared" si="24"/>
        <v>79.868</v>
      </c>
      <c r="H561" s="10">
        <v>5</v>
      </c>
      <c r="I561" s="15" t="s">
        <v>28</v>
      </c>
      <c r="XEZ561"/>
    </row>
    <row r="562" s="1" customFormat="1" customHeight="1" spans="1:16380">
      <c r="A562" s="9">
        <v>560</v>
      </c>
      <c r="B562" s="9" t="s">
        <v>622</v>
      </c>
      <c r="C562" s="9" t="s">
        <v>623</v>
      </c>
      <c r="D562" s="9" t="s">
        <v>628</v>
      </c>
      <c r="E562" s="9">
        <v>155.6</v>
      </c>
      <c r="F562" s="12">
        <v>80.9</v>
      </c>
      <c r="G562" s="24">
        <f t="shared" si="24"/>
        <v>79.66</v>
      </c>
      <c r="H562" s="10">
        <v>6</v>
      </c>
      <c r="I562" s="15" t="s">
        <v>28</v>
      </c>
      <c r="XEZ562"/>
    </row>
    <row r="563" s="1" customFormat="1" customHeight="1" spans="1:16380">
      <c r="A563" s="9">
        <v>561</v>
      </c>
      <c r="B563" s="9" t="s">
        <v>622</v>
      </c>
      <c r="C563" s="9" t="s">
        <v>623</v>
      </c>
      <c r="D563" s="9" t="s">
        <v>629</v>
      </c>
      <c r="E563" s="9">
        <v>154</v>
      </c>
      <c r="F563" s="12">
        <v>81.2</v>
      </c>
      <c r="G563" s="24">
        <f t="shared" si="24"/>
        <v>79.52</v>
      </c>
      <c r="H563" s="10">
        <v>7</v>
      </c>
      <c r="I563" s="15" t="s">
        <v>28</v>
      </c>
      <c r="XEZ563"/>
    </row>
    <row r="564" s="1" customFormat="1" customHeight="1" spans="1:16380">
      <c r="A564" s="9">
        <v>562</v>
      </c>
      <c r="B564" s="9" t="s">
        <v>622</v>
      </c>
      <c r="C564" s="9" t="s">
        <v>623</v>
      </c>
      <c r="D564" s="9" t="s">
        <v>630</v>
      </c>
      <c r="E564" s="9">
        <v>155.2</v>
      </c>
      <c r="F564" s="12">
        <v>70.14</v>
      </c>
      <c r="G564" s="24">
        <f t="shared" si="24"/>
        <v>73.124</v>
      </c>
      <c r="H564" s="10">
        <v>8</v>
      </c>
      <c r="I564" s="15" t="s">
        <v>28</v>
      </c>
      <c r="XEZ564"/>
    </row>
    <row r="565" s="1" customFormat="1" customHeight="1" spans="1:16380">
      <c r="A565" s="9">
        <v>563</v>
      </c>
      <c r="B565" s="9" t="s">
        <v>631</v>
      </c>
      <c r="C565" s="9" t="s">
        <v>632</v>
      </c>
      <c r="D565" s="9" t="s">
        <v>633</v>
      </c>
      <c r="E565" s="9">
        <v>159</v>
      </c>
      <c r="F565" s="12">
        <v>81.76</v>
      </c>
      <c r="G565" s="24">
        <f t="shared" si="24"/>
        <v>80.856</v>
      </c>
      <c r="H565" s="10">
        <v>1</v>
      </c>
      <c r="I565" s="15" t="s">
        <v>13</v>
      </c>
      <c r="XEZ565"/>
    </row>
    <row r="566" s="1" customFormat="1" customHeight="1" spans="1:16380">
      <c r="A566" s="9">
        <v>564</v>
      </c>
      <c r="B566" s="9" t="s">
        <v>631</v>
      </c>
      <c r="C566" s="9" t="s">
        <v>632</v>
      </c>
      <c r="D566" s="9" t="s">
        <v>634</v>
      </c>
      <c r="E566" s="9">
        <v>156</v>
      </c>
      <c r="F566" s="12">
        <v>81.96</v>
      </c>
      <c r="G566" s="24">
        <f t="shared" si="24"/>
        <v>80.376</v>
      </c>
      <c r="H566" s="10">
        <v>2</v>
      </c>
      <c r="I566" s="15" t="s">
        <v>13</v>
      </c>
      <c r="XEZ566"/>
    </row>
    <row r="567" s="1" customFormat="1" customHeight="1" spans="1:16380">
      <c r="A567" s="9">
        <v>565</v>
      </c>
      <c r="B567" s="9" t="s">
        <v>631</v>
      </c>
      <c r="C567" s="9" t="s">
        <v>632</v>
      </c>
      <c r="D567" s="9" t="s">
        <v>635</v>
      </c>
      <c r="E567" s="9">
        <v>153.8</v>
      </c>
      <c r="F567" s="12">
        <v>81.38</v>
      </c>
      <c r="G567" s="24">
        <f t="shared" si="24"/>
        <v>79.588</v>
      </c>
      <c r="H567" s="10">
        <v>3</v>
      </c>
      <c r="I567" s="15" t="s">
        <v>28</v>
      </c>
      <c r="XEZ567"/>
    </row>
    <row r="568" s="1" customFormat="1" customHeight="1" spans="1:16380">
      <c r="A568" s="9">
        <v>566</v>
      </c>
      <c r="B568" s="9" t="s">
        <v>631</v>
      </c>
      <c r="C568" s="9" t="s">
        <v>632</v>
      </c>
      <c r="D568" s="9" t="s">
        <v>636</v>
      </c>
      <c r="E568" s="9">
        <v>150.4</v>
      </c>
      <c r="F568" s="12">
        <v>81.32</v>
      </c>
      <c r="G568" s="24">
        <f t="shared" si="24"/>
        <v>78.872</v>
      </c>
      <c r="H568" s="10">
        <v>4</v>
      </c>
      <c r="I568" s="15" t="s">
        <v>28</v>
      </c>
      <c r="XEZ568"/>
    </row>
    <row r="569" s="1" customFormat="1" customHeight="1" spans="1:16380">
      <c r="A569" s="9">
        <v>567</v>
      </c>
      <c r="B569" s="9" t="s">
        <v>637</v>
      </c>
      <c r="C569" s="9" t="s">
        <v>638</v>
      </c>
      <c r="D569" s="9" t="s">
        <v>639</v>
      </c>
      <c r="E569" s="9">
        <v>165.2</v>
      </c>
      <c r="F569" s="12">
        <v>81.4</v>
      </c>
      <c r="G569" s="24">
        <f t="shared" si="24"/>
        <v>81.88</v>
      </c>
      <c r="H569" s="10">
        <v>1</v>
      </c>
      <c r="I569" s="15" t="s">
        <v>13</v>
      </c>
      <c r="XEZ569"/>
    </row>
    <row r="570" s="1" customFormat="1" customHeight="1" spans="1:16380">
      <c r="A570" s="9">
        <v>568</v>
      </c>
      <c r="B570" s="9" t="s">
        <v>637</v>
      </c>
      <c r="C570" s="9" t="s">
        <v>638</v>
      </c>
      <c r="D570" s="9" t="s">
        <v>640</v>
      </c>
      <c r="E570" s="9">
        <v>161.4</v>
      </c>
      <c r="F570" s="12">
        <v>80.74</v>
      </c>
      <c r="G570" s="24">
        <f t="shared" si="24"/>
        <v>80.724</v>
      </c>
      <c r="H570" s="10">
        <v>2</v>
      </c>
      <c r="I570" s="15" t="s">
        <v>13</v>
      </c>
      <c r="XEZ570"/>
    </row>
    <row r="571" s="1" customFormat="1" customHeight="1" spans="1:16380">
      <c r="A571" s="9">
        <v>569</v>
      </c>
      <c r="B571" s="9" t="s">
        <v>637</v>
      </c>
      <c r="C571" s="9" t="s">
        <v>638</v>
      </c>
      <c r="D571" s="9" t="s">
        <v>641</v>
      </c>
      <c r="E571" s="9">
        <v>157.8</v>
      </c>
      <c r="F571" s="12">
        <v>81.52</v>
      </c>
      <c r="G571" s="24">
        <f t="shared" si="24"/>
        <v>80.472</v>
      </c>
      <c r="H571" s="10">
        <v>3</v>
      </c>
      <c r="I571" s="15" t="s">
        <v>28</v>
      </c>
      <c r="XEZ571"/>
    </row>
    <row r="572" s="1" customFormat="1" customHeight="1" spans="1:16380">
      <c r="A572" s="9">
        <v>570</v>
      </c>
      <c r="B572" s="9" t="s">
        <v>637</v>
      </c>
      <c r="C572" s="9" t="s">
        <v>638</v>
      </c>
      <c r="D572" s="9" t="s">
        <v>642</v>
      </c>
      <c r="E572" s="9">
        <v>156.4</v>
      </c>
      <c r="F572" s="12">
        <v>81.78</v>
      </c>
      <c r="G572" s="24">
        <f t="shared" si="24"/>
        <v>80.348</v>
      </c>
      <c r="H572" s="10">
        <v>4</v>
      </c>
      <c r="I572" s="15" t="s">
        <v>28</v>
      </c>
      <c r="XEZ572"/>
    </row>
    <row r="573" s="1" customFormat="1" customHeight="1" spans="1:16380">
      <c r="A573" s="9">
        <v>571</v>
      </c>
      <c r="B573" s="9" t="s">
        <v>643</v>
      </c>
      <c r="C573" s="9" t="s">
        <v>644</v>
      </c>
      <c r="D573" s="9" t="s">
        <v>645</v>
      </c>
      <c r="E573" s="9">
        <v>154.2</v>
      </c>
      <c r="F573" s="12">
        <v>81.62</v>
      </c>
      <c r="G573" s="24">
        <f t="shared" si="24"/>
        <v>79.812</v>
      </c>
      <c r="H573" s="10">
        <v>1</v>
      </c>
      <c r="I573" s="15" t="s">
        <v>13</v>
      </c>
      <c r="XEZ573"/>
    </row>
    <row r="574" s="1" customFormat="1" customHeight="1" spans="1:16380">
      <c r="A574" s="9">
        <v>572</v>
      </c>
      <c r="B574" s="9" t="s">
        <v>643</v>
      </c>
      <c r="C574" s="9" t="s">
        <v>644</v>
      </c>
      <c r="D574" s="9" t="s">
        <v>646</v>
      </c>
      <c r="E574" s="9">
        <v>150.2</v>
      </c>
      <c r="F574" s="12">
        <v>81.82</v>
      </c>
      <c r="G574" s="24">
        <f t="shared" si="24"/>
        <v>79.132</v>
      </c>
      <c r="H574" s="10">
        <v>2</v>
      </c>
      <c r="I574" s="15" t="s">
        <v>28</v>
      </c>
      <c r="XEZ574"/>
    </row>
    <row r="575" s="1" customFormat="1" customHeight="1" spans="1:16380">
      <c r="A575" s="9">
        <v>573</v>
      </c>
      <c r="B575" s="9" t="s">
        <v>647</v>
      </c>
      <c r="C575" s="9" t="s">
        <v>648</v>
      </c>
      <c r="D575" s="9" t="s">
        <v>649</v>
      </c>
      <c r="E575" s="9">
        <v>167.8</v>
      </c>
      <c r="F575" s="12">
        <v>81.76</v>
      </c>
      <c r="G575" s="24">
        <f t="shared" si="24"/>
        <v>82.616</v>
      </c>
      <c r="H575" s="10">
        <v>1</v>
      </c>
      <c r="I575" s="15" t="s">
        <v>13</v>
      </c>
      <c r="XEZ575"/>
    </row>
    <row r="576" s="1" customFormat="1" customHeight="1" spans="1:16380">
      <c r="A576" s="9">
        <v>574</v>
      </c>
      <c r="B576" s="9" t="s">
        <v>647</v>
      </c>
      <c r="C576" s="9" t="s">
        <v>648</v>
      </c>
      <c r="D576" s="9" t="s">
        <v>650</v>
      </c>
      <c r="E576" s="9">
        <v>165.6</v>
      </c>
      <c r="F576" s="12">
        <v>81.36</v>
      </c>
      <c r="G576" s="24">
        <f t="shared" si="24"/>
        <v>81.936</v>
      </c>
      <c r="H576" s="10">
        <v>2</v>
      </c>
      <c r="I576" s="15" t="s">
        <v>13</v>
      </c>
      <c r="XEZ576"/>
    </row>
    <row r="577" s="1" customFormat="1" customHeight="1" spans="1:16380">
      <c r="A577" s="9">
        <v>575</v>
      </c>
      <c r="B577" s="9" t="s">
        <v>647</v>
      </c>
      <c r="C577" s="9" t="s">
        <v>648</v>
      </c>
      <c r="D577" s="9" t="s">
        <v>651</v>
      </c>
      <c r="E577" s="9">
        <v>164</v>
      </c>
      <c r="F577" s="12">
        <v>81.62</v>
      </c>
      <c r="G577" s="24">
        <f t="shared" si="24"/>
        <v>81.772</v>
      </c>
      <c r="H577" s="10">
        <v>3</v>
      </c>
      <c r="I577" s="15" t="s">
        <v>13</v>
      </c>
      <c r="XEZ577"/>
    </row>
    <row r="578" s="1" customFormat="1" customHeight="1" spans="1:16380">
      <c r="A578" s="9">
        <v>576</v>
      </c>
      <c r="B578" s="9" t="s">
        <v>647</v>
      </c>
      <c r="C578" s="9" t="s">
        <v>648</v>
      </c>
      <c r="D578" s="9" t="s">
        <v>652</v>
      </c>
      <c r="E578" s="9">
        <v>163.8</v>
      </c>
      <c r="F578" s="12">
        <v>80.98</v>
      </c>
      <c r="G578" s="24">
        <f t="shared" si="24"/>
        <v>81.348</v>
      </c>
      <c r="H578" s="10">
        <v>4</v>
      </c>
      <c r="I578" s="15" t="s">
        <v>13</v>
      </c>
      <c r="XEZ578"/>
    </row>
    <row r="579" s="1" customFormat="1" customHeight="1" spans="1:16380">
      <c r="A579" s="9">
        <v>577</v>
      </c>
      <c r="B579" s="9" t="s">
        <v>647</v>
      </c>
      <c r="C579" s="9" t="s">
        <v>648</v>
      </c>
      <c r="D579" s="9" t="s">
        <v>329</v>
      </c>
      <c r="E579" s="9">
        <v>163</v>
      </c>
      <c r="F579" s="12">
        <v>80.94</v>
      </c>
      <c r="G579" s="24">
        <f t="shared" si="24"/>
        <v>81.164</v>
      </c>
      <c r="H579" s="10">
        <v>5</v>
      </c>
      <c r="I579" s="15" t="s">
        <v>13</v>
      </c>
      <c r="XEZ579"/>
    </row>
    <row r="580" s="1" customFormat="1" customHeight="1" spans="1:16380">
      <c r="A580" s="9">
        <v>578</v>
      </c>
      <c r="B580" s="9" t="s">
        <v>647</v>
      </c>
      <c r="C580" s="9" t="s">
        <v>648</v>
      </c>
      <c r="D580" s="9" t="s">
        <v>653</v>
      </c>
      <c r="E580" s="9">
        <v>160.6</v>
      </c>
      <c r="F580" s="12">
        <v>81.14</v>
      </c>
      <c r="G580" s="24">
        <f t="shared" si="24"/>
        <v>80.804</v>
      </c>
      <c r="H580" s="10">
        <v>6</v>
      </c>
      <c r="I580" s="15" t="s">
        <v>13</v>
      </c>
      <c r="XEZ580"/>
    </row>
    <row r="581" s="1" customFormat="1" customHeight="1" spans="1:16380">
      <c r="A581" s="9">
        <v>579</v>
      </c>
      <c r="B581" s="9" t="s">
        <v>647</v>
      </c>
      <c r="C581" s="9" t="s">
        <v>648</v>
      </c>
      <c r="D581" s="9" t="s">
        <v>654</v>
      </c>
      <c r="E581" s="9">
        <v>159</v>
      </c>
      <c r="F581" s="12">
        <v>80.78</v>
      </c>
      <c r="G581" s="24">
        <f t="shared" si="24"/>
        <v>80.268</v>
      </c>
      <c r="H581" s="10">
        <v>7</v>
      </c>
      <c r="I581" s="15" t="s">
        <v>13</v>
      </c>
      <c r="XEZ581"/>
    </row>
    <row r="582" s="1" customFormat="1" customHeight="1" spans="1:16380">
      <c r="A582" s="9">
        <v>580</v>
      </c>
      <c r="B582" s="9" t="s">
        <v>647</v>
      </c>
      <c r="C582" s="9" t="s">
        <v>648</v>
      </c>
      <c r="D582" s="9" t="s">
        <v>655</v>
      </c>
      <c r="E582" s="9">
        <v>155.6</v>
      </c>
      <c r="F582" s="12">
        <v>81.52</v>
      </c>
      <c r="G582" s="24">
        <f t="shared" si="24"/>
        <v>80.032</v>
      </c>
      <c r="H582" s="10">
        <v>8</v>
      </c>
      <c r="I582" s="15" t="s">
        <v>13</v>
      </c>
      <c r="XEZ582"/>
    </row>
    <row r="583" s="1" customFormat="1" customHeight="1" spans="1:16380">
      <c r="A583" s="9">
        <v>581</v>
      </c>
      <c r="B583" s="9" t="s">
        <v>647</v>
      </c>
      <c r="C583" s="9" t="s">
        <v>648</v>
      </c>
      <c r="D583" s="9" t="s">
        <v>656</v>
      </c>
      <c r="E583" s="9">
        <v>154.8</v>
      </c>
      <c r="F583" s="12">
        <v>81.34</v>
      </c>
      <c r="G583" s="24">
        <f t="shared" si="24"/>
        <v>79.764</v>
      </c>
      <c r="H583" s="10">
        <v>9</v>
      </c>
      <c r="I583" s="15" t="s">
        <v>28</v>
      </c>
      <c r="XEZ583"/>
    </row>
    <row r="584" s="1" customFormat="1" customHeight="1" spans="1:16380">
      <c r="A584" s="9">
        <v>582</v>
      </c>
      <c r="B584" s="9" t="s">
        <v>647</v>
      </c>
      <c r="C584" s="9" t="s">
        <v>648</v>
      </c>
      <c r="D584" s="9" t="s">
        <v>657</v>
      </c>
      <c r="E584" s="9">
        <v>150.4</v>
      </c>
      <c r="F584" s="12">
        <v>81.86</v>
      </c>
      <c r="G584" s="24">
        <f t="shared" si="24"/>
        <v>79.196</v>
      </c>
      <c r="H584" s="10">
        <v>10</v>
      </c>
      <c r="I584" s="15" t="s">
        <v>28</v>
      </c>
      <c r="XEZ584"/>
    </row>
    <row r="585" s="1" customFormat="1" customHeight="1" spans="1:16380">
      <c r="A585" s="9">
        <v>583</v>
      </c>
      <c r="B585" s="9" t="s">
        <v>647</v>
      </c>
      <c r="C585" s="9" t="s">
        <v>648</v>
      </c>
      <c r="D585" s="9" t="s">
        <v>658</v>
      </c>
      <c r="E585" s="9">
        <v>152.2</v>
      </c>
      <c r="F585" s="12">
        <v>81.12</v>
      </c>
      <c r="G585" s="24">
        <f t="shared" si="24"/>
        <v>79.112</v>
      </c>
      <c r="H585" s="10">
        <v>11</v>
      </c>
      <c r="I585" s="15" t="s">
        <v>28</v>
      </c>
      <c r="XEZ585"/>
    </row>
    <row r="586" s="1" customFormat="1" customHeight="1" spans="1:16380">
      <c r="A586" s="9">
        <v>584</v>
      </c>
      <c r="B586" s="9" t="s">
        <v>647</v>
      </c>
      <c r="C586" s="9" t="s">
        <v>648</v>
      </c>
      <c r="D586" s="9" t="s">
        <v>659</v>
      </c>
      <c r="E586" s="9">
        <v>150.4</v>
      </c>
      <c r="F586" s="12">
        <v>81.4</v>
      </c>
      <c r="G586" s="24">
        <f t="shared" si="24"/>
        <v>78.92</v>
      </c>
      <c r="H586" s="10">
        <v>12</v>
      </c>
      <c r="I586" s="15" t="s">
        <v>28</v>
      </c>
      <c r="XEZ586"/>
    </row>
    <row r="587" s="1" customFormat="1" customHeight="1" spans="1:16380">
      <c r="A587" s="9">
        <v>585</v>
      </c>
      <c r="B587" s="9" t="s">
        <v>647</v>
      </c>
      <c r="C587" s="9" t="s">
        <v>648</v>
      </c>
      <c r="D587" s="9" t="s">
        <v>660</v>
      </c>
      <c r="E587" s="9">
        <v>149.8</v>
      </c>
      <c r="F587" s="12">
        <v>81.46</v>
      </c>
      <c r="G587" s="24">
        <f t="shared" si="24"/>
        <v>78.836</v>
      </c>
      <c r="H587" s="10">
        <v>13</v>
      </c>
      <c r="I587" s="15" t="s">
        <v>28</v>
      </c>
      <c r="XEZ587"/>
    </row>
    <row r="588" s="1" customFormat="1" customHeight="1" spans="1:16380">
      <c r="A588" s="9">
        <v>586</v>
      </c>
      <c r="B588" s="9" t="s">
        <v>647</v>
      </c>
      <c r="C588" s="9" t="s">
        <v>648</v>
      </c>
      <c r="D588" s="9" t="s">
        <v>661</v>
      </c>
      <c r="E588" s="9">
        <v>149</v>
      </c>
      <c r="F588" s="12">
        <v>81.36</v>
      </c>
      <c r="G588" s="24">
        <f t="shared" si="24"/>
        <v>78.616</v>
      </c>
      <c r="H588" s="10">
        <v>14</v>
      </c>
      <c r="I588" s="15" t="s">
        <v>28</v>
      </c>
      <c r="XEZ588"/>
    </row>
    <row r="589" s="1" customFormat="1" customHeight="1" spans="1:16380">
      <c r="A589" s="9">
        <v>587</v>
      </c>
      <c r="B589" s="9" t="s">
        <v>647</v>
      </c>
      <c r="C589" s="9" t="s">
        <v>648</v>
      </c>
      <c r="D589" s="9" t="s">
        <v>662</v>
      </c>
      <c r="E589" s="9">
        <v>149</v>
      </c>
      <c r="F589" s="12">
        <v>81.36</v>
      </c>
      <c r="G589" s="24">
        <f t="shared" si="24"/>
        <v>78.616</v>
      </c>
      <c r="H589" s="10">
        <v>14</v>
      </c>
      <c r="I589" s="15" t="s">
        <v>28</v>
      </c>
      <c r="XEZ589"/>
    </row>
    <row r="590" s="1" customFormat="1" customHeight="1" spans="1:16380">
      <c r="A590" s="9">
        <v>588</v>
      </c>
      <c r="B590" s="9" t="s">
        <v>647</v>
      </c>
      <c r="C590" s="9" t="s">
        <v>648</v>
      </c>
      <c r="D590" s="9" t="s">
        <v>663</v>
      </c>
      <c r="E590" s="9">
        <v>151.8</v>
      </c>
      <c r="F590" s="12" t="s">
        <v>43</v>
      </c>
      <c r="G590" s="11">
        <f>E590/2*0.4</f>
        <v>30.36</v>
      </c>
      <c r="H590" s="10">
        <v>0</v>
      </c>
      <c r="I590" s="15" t="s">
        <v>28</v>
      </c>
      <c r="XEZ590"/>
    </row>
    <row r="591" s="1" customFormat="1" customHeight="1" spans="1:16380">
      <c r="A591" s="9">
        <v>589</v>
      </c>
      <c r="B591" s="9" t="s">
        <v>664</v>
      </c>
      <c r="C591" s="9" t="s">
        <v>665</v>
      </c>
      <c r="D591" s="9" t="s">
        <v>666</v>
      </c>
      <c r="E591" s="9">
        <v>162.4</v>
      </c>
      <c r="F591" s="12">
        <v>82.64</v>
      </c>
      <c r="G591" s="24">
        <f t="shared" ref="G591:G595" si="25">E591/2*0.4+F591*0.6</f>
        <v>82.064</v>
      </c>
      <c r="H591" s="10">
        <v>1</v>
      </c>
      <c r="I591" s="15" t="s">
        <v>13</v>
      </c>
      <c r="XEZ591"/>
    </row>
    <row r="592" s="1" customFormat="1" customHeight="1" spans="1:16380">
      <c r="A592" s="9">
        <v>590</v>
      </c>
      <c r="B592" s="9" t="s">
        <v>664</v>
      </c>
      <c r="C592" s="9" t="s">
        <v>665</v>
      </c>
      <c r="D592" s="9" t="s">
        <v>667</v>
      </c>
      <c r="E592" s="9">
        <v>159.6</v>
      </c>
      <c r="F592" s="12">
        <v>82.08</v>
      </c>
      <c r="G592" s="24">
        <f t="shared" si="25"/>
        <v>81.168</v>
      </c>
      <c r="H592" s="10">
        <v>2</v>
      </c>
      <c r="I592" s="15" t="s">
        <v>13</v>
      </c>
      <c r="XEZ592"/>
    </row>
    <row r="593" s="1" customFormat="1" customHeight="1" spans="1:16380">
      <c r="A593" s="9">
        <v>591</v>
      </c>
      <c r="B593" s="9" t="s">
        <v>664</v>
      </c>
      <c r="C593" s="9" t="s">
        <v>665</v>
      </c>
      <c r="D593" s="9" t="s">
        <v>668</v>
      </c>
      <c r="E593" s="9">
        <v>156.2</v>
      </c>
      <c r="F593" s="12">
        <v>81.98</v>
      </c>
      <c r="G593" s="24">
        <f t="shared" si="25"/>
        <v>80.428</v>
      </c>
      <c r="H593" s="10">
        <v>3</v>
      </c>
      <c r="I593" s="15" t="s">
        <v>13</v>
      </c>
      <c r="XEZ593"/>
    </row>
    <row r="594" s="1" customFormat="1" customHeight="1" spans="1:16380">
      <c r="A594" s="9">
        <v>592</v>
      </c>
      <c r="B594" s="9" t="s">
        <v>664</v>
      </c>
      <c r="C594" s="9" t="s">
        <v>665</v>
      </c>
      <c r="D594" s="9" t="s">
        <v>162</v>
      </c>
      <c r="E594" s="9">
        <v>157.4</v>
      </c>
      <c r="F594" s="12">
        <v>81.14</v>
      </c>
      <c r="G594" s="24">
        <f t="shared" si="25"/>
        <v>80.164</v>
      </c>
      <c r="H594" s="10">
        <v>4</v>
      </c>
      <c r="I594" s="15" t="s">
        <v>28</v>
      </c>
      <c r="XEZ594"/>
    </row>
    <row r="595" s="1" customFormat="1" customHeight="1" spans="1:16380">
      <c r="A595" s="9">
        <v>593</v>
      </c>
      <c r="B595" s="9" t="s">
        <v>664</v>
      </c>
      <c r="C595" s="9" t="s">
        <v>665</v>
      </c>
      <c r="D595" s="9" t="s">
        <v>669</v>
      </c>
      <c r="E595" s="9">
        <v>148.6</v>
      </c>
      <c r="F595" s="12">
        <v>81.84</v>
      </c>
      <c r="G595" s="24">
        <f t="shared" si="25"/>
        <v>78.824</v>
      </c>
      <c r="H595" s="10">
        <v>5</v>
      </c>
      <c r="I595" s="15" t="s">
        <v>28</v>
      </c>
      <c r="XEZ595"/>
    </row>
    <row r="596" s="1" customFormat="1" customHeight="1" spans="1:16380">
      <c r="A596" s="9">
        <v>594</v>
      </c>
      <c r="B596" s="9" t="s">
        <v>664</v>
      </c>
      <c r="C596" s="9" t="s">
        <v>665</v>
      </c>
      <c r="D596" s="9" t="s">
        <v>670</v>
      </c>
      <c r="E596" s="9">
        <v>147</v>
      </c>
      <c r="F596" s="12" t="s">
        <v>43</v>
      </c>
      <c r="G596" s="11">
        <f>E596/2*0.4</f>
        <v>29.4</v>
      </c>
      <c r="H596" s="10">
        <v>0</v>
      </c>
      <c r="I596" s="15" t="s">
        <v>28</v>
      </c>
      <c r="XEZ596"/>
    </row>
    <row r="597" s="1" customFormat="1" customHeight="1" spans="1:16380">
      <c r="A597" s="9">
        <v>595</v>
      </c>
      <c r="B597" s="9" t="s">
        <v>671</v>
      </c>
      <c r="C597" s="9" t="s">
        <v>672</v>
      </c>
      <c r="D597" s="9" t="s">
        <v>673</v>
      </c>
      <c r="E597" s="9">
        <v>143.6</v>
      </c>
      <c r="F597" s="12">
        <v>81.34</v>
      </c>
      <c r="G597" s="24">
        <f t="shared" ref="G597:G652" si="26">E597/2*0.4+F597*0.6</f>
        <v>77.524</v>
      </c>
      <c r="H597" s="10">
        <v>1</v>
      </c>
      <c r="I597" s="15" t="s">
        <v>13</v>
      </c>
      <c r="XEZ597"/>
    </row>
    <row r="598" s="1" customFormat="1" customHeight="1" spans="1:16380">
      <c r="A598" s="9">
        <v>596</v>
      </c>
      <c r="B598" s="9" t="s">
        <v>671</v>
      </c>
      <c r="C598" s="9" t="s">
        <v>672</v>
      </c>
      <c r="D598" s="9" t="s">
        <v>674</v>
      </c>
      <c r="E598" s="9">
        <v>142.4</v>
      </c>
      <c r="F598" s="12">
        <v>81.46</v>
      </c>
      <c r="G598" s="24">
        <f t="shared" si="26"/>
        <v>77.356</v>
      </c>
      <c r="H598" s="10">
        <v>2</v>
      </c>
      <c r="I598" s="15" t="s">
        <v>13</v>
      </c>
      <c r="XEZ598"/>
    </row>
    <row r="599" s="1" customFormat="1" customHeight="1" spans="1:16380">
      <c r="A599" s="9">
        <v>597</v>
      </c>
      <c r="B599" s="9" t="s">
        <v>671</v>
      </c>
      <c r="C599" s="9" t="s">
        <v>672</v>
      </c>
      <c r="D599" s="9" t="s">
        <v>675</v>
      </c>
      <c r="E599" s="9">
        <v>141</v>
      </c>
      <c r="F599" s="12">
        <v>81.86</v>
      </c>
      <c r="G599" s="24">
        <f t="shared" si="26"/>
        <v>77.316</v>
      </c>
      <c r="H599" s="10">
        <v>3</v>
      </c>
      <c r="I599" s="15" t="s">
        <v>13</v>
      </c>
      <c r="XEZ599"/>
    </row>
    <row r="600" s="1" customFormat="1" customHeight="1" spans="1:16380">
      <c r="A600" s="9">
        <v>598</v>
      </c>
      <c r="B600" s="9" t="s">
        <v>671</v>
      </c>
      <c r="C600" s="9" t="s">
        <v>672</v>
      </c>
      <c r="D600" s="9" t="s">
        <v>676</v>
      </c>
      <c r="E600" s="9">
        <v>145</v>
      </c>
      <c r="F600" s="12">
        <v>80.34</v>
      </c>
      <c r="G600" s="24">
        <f t="shared" si="26"/>
        <v>77.204</v>
      </c>
      <c r="H600" s="10">
        <v>4</v>
      </c>
      <c r="I600" s="15" t="s">
        <v>13</v>
      </c>
      <c r="XEZ600"/>
    </row>
    <row r="601" s="1" customFormat="1" customHeight="1" spans="1:16380">
      <c r="A601" s="9">
        <v>599</v>
      </c>
      <c r="B601" s="9" t="s">
        <v>671</v>
      </c>
      <c r="C601" s="9" t="s">
        <v>672</v>
      </c>
      <c r="D601" s="9" t="s">
        <v>677</v>
      </c>
      <c r="E601" s="9">
        <v>139</v>
      </c>
      <c r="F601" s="12">
        <v>81.76</v>
      </c>
      <c r="G601" s="24">
        <f t="shared" si="26"/>
        <v>76.856</v>
      </c>
      <c r="H601" s="10">
        <v>5</v>
      </c>
      <c r="I601" s="15" t="s">
        <v>28</v>
      </c>
      <c r="XEZ601"/>
    </row>
    <row r="602" s="1" customFormat="1" customHeight="1" spans="1:16380">
      <c r="A602" s="9">
        <v>600</v>
      </c>
      <c r="B602" s="9" t="s">
        <v>671</v>
      </c>
      <c r="C602" s="9" t="s">
        <v>672</v>
      </c>
      <c r="D602" s="9" t="s">
        <v>678</v>
      </c>
      <c r="E602" s="9">
        <v>139</v>
      </c>
      <c r="F602" s="13">
        <v>81.6</v>
      </c>
      <c r="G602" s="24">
        <f t="shared" si="26"/>
        <v>76.76</v>
      </c>
      <c r="H602" s="10">
        <v>6</v>
      </c>
      <c r="I602" s="15" t="s">
        <v>28</v>
      </c>
      <c r="XEZ602"/>
    </row>
    <row r="603" s="1" customFormat="1" customHeight="1" spans="1:16380">
      <c r="A603" s="9">
        <v>601</v>
      </c>
      <c r="B603" s="9" t="s">
        <v>671</v>
      </c>
      <c r="C603" s="9" t="s">
        <v>672</v>
      </c>
      <c r="D603" s="9" t="s">
        <v>679</v>
      </c>
      <c r="E603" s="9">
        <v>139.6</v>
      </c>
      <c r="F603" s="13">
        <v>81.38</v>
      </c>
      <c r="G603" s="24">
        <f t="shared" si="26"/>
        <v>76.748</v>
      </c>
      <c r="H603" s="10">
        <v>7</v>
      </c>
      <c r="I603" s="15" t="s">
        <v>28</v>
      </c>
      <c r="XEZ603"/>
    </row>
    <row r="604" s="1" customFormat="1" customHeight="1" spans="1:16380">
      <c r="A604" s="9">
        <v>602</v>
      </c>
      <c r="B604" s="9" t="s">
        <v>671</v>
      </c>
      <c r="C604" s="9" t="s">
        <v>672</v>
      </c>
      <c r="D604" s="9" t="s">
        <v>680</v>
      </c>
      <c r="E604" s="9">
        <v>139.6</v>
      </c>
      <c r="F604" s="12">
        <v>81.06</v>
      </c>
      <c r="G604" s="24">
        <f t="shared" si="26"/>
        <v>76.556</v>
      </c>
      <c r="H604" s="10">
        <v>8</v>
      </c>
      <c r="I604" s="15" t="s">
        <v>28</v>
      </c>
      <c r="XEZ604"/>
    </row>
    <row r="605" s="1" customFormat="1" customHeight="1" spans="1:16380">
      <c r="A605" s="9">
        <v>603</v>
      </c>
      <c r="B605" s="9" t="s">
        <v>671</v>
      </c>
      <c r="C605" s="9" t="s">
        <v>672</v>
      </c>
      <c r="D605" s="9" t="s">
        <v>681</v>
      </c>
      <c r="E605" s="14">
        <v>139.6</v>
      </c>
      <c r="F605" s="25">
        <v>80.94</v>
      </c>
      <c r="G605" s="24">
        <f t="shared" si="26"/>
        <v>76.484</v>
      </c>
      <c r="H605" s="10">
        <v>9</v>
      </c>
      <c r="I605" s="15" t="s">
        <v>28</v>
      </c>
      <c r="XEZ605"/>
    </row>
    <row r="606" s="1" customFormat="1" customHeight="1" spans="1:16380">
      <c r="A606" s="9">
        <v>604</v>
      </c>
      <c r="B606" s="9" t="s">
        <v>682</v>
      </c>
      <c r="C606" s="9" t="s">
        <v>683</v>
      </c>
      <c r="D606" s="9" t="s">
        <v>684</v>
      </c>
      <c r="E606" s="9">
        <v>158.8</v>
      </c>
      <c r="F606" s="12">
        <v>82</v>
      </c>
      <c r="G606" s="24">
        <f t="shared" si="26"/>
        <v>80.96</v>
      </c>
      <c r="H606" s="10">
        <v>1</v>
      </c>
      <c r="I606" s="15" t="s">
        <v>13</v>
      </c>
      <c r="XEZ606"/>
    </row>
    <row r="607" s="1" customFormat="1" customHeight="1" spans="1:16380">
      <c r="A607" s="9">
        <v>605</v>
      </c>
      <c r="B607" s="9" t="s">
        <v>682</v>
      </c>
      <c r="C607" s="9" t="s">
        <v>683</v>
      </c>
      <c r="D607" s="9" t="s">
        <v>685</v>
      </c>
      <c r="E607" s="9">
        <v>157</v>
      </c>
      <c r="F607" s="12">
        <v>81.68</v>
      </c>
      <c r="G607" s="24">
        <f t="shared" si="26"/>
        <v>80.408</v>
      </c>
      <c r="H607" s="10">
        <v>2</v>
      </c>
      <c r="I607" s="15" t="s">
        <v>13</v>
      </c>
      <c r="XEZ607"/>
    </row>
    <row r="608" s="1" customFormat="1" customHeight="1" spans="1:16380">
      <c r="A608" s="9">
        <v>606</v>
      </c>
      <c r="B608" s="9" t="s">
        <v>682</v>
      </c>
      <c r="C608" s="9" t="s">
        <v>683</v>
      </c>
      <c r="D608" s="9" t="s">
        <v>686</v>
      </c>
      <c r="E608" s="9">
        <v>160.2</v>
      </c>
      <c r="F608" s="12">
        <v>80</v>
      </c>
      <c r="G608" s="24">
        <f t="shared" si="26"/>
        <v>80.04</v>
      </c>
      <c r="H608" s="10">
        <v>3</v>
      </c>
      <c r="I608" s="15" t="s">
        <v>13</v>
      </c>
      <c r="XEZ608"/>
    </row>
    <row r="609" s="1" customFormat="1" customHeight="1" spans="1:16380">
      <c r="A609" s="9">
        <v>607</v>
      </c>
      <c r="B609" s="9" t="s">
        <v>682</v>
      </c>
      <c r="C609" s="9" t="s">
        <v>683</v>
      </c>
      <c r="D609" s="9" t="s">
        <v>687</v>
      </c>
      <c r="E609" s="9">
        <v>154.2</v>
      </c>
      <c r="F609" s="12">
        <v>80.94</v>
      </c>
      <c r="G609" s="24">
        <f t="shared" si="26"/>
        <v>79.404</v>
      </c>
      <c r="H609" s="10">
        <v>4</v>
      </c>
      <c r="I609" s="15" t="s">
        <v>28</v>
      </c>
      <c r="XEZ609"/>
    </row>
    <row r="610" s="1" customFormat="1" customHeight="1" spans="1:16380">
      <c r="A610" s="9">
        <v>608</v>
      </c>
      <c r="B610" s="9" t="s">
        <v>682</v>
      </c>
      <c r="C610" s="9" t="s">
        <v>683</v>
      </c>
      <c r="D610" s="9" t="s">
        <v>688</v>
      </c>
      <c r="E610" s="9">
        <v>150</v>
      </c>
      <c r="F610" s="12">
        <v>81.36</v>
      </c>
      <c r="G610" s="24">
        <f t="shared" si="26"/>
        <v>78.816</v>
      </c>
      <c r="H610" s="10">
        <v>5</v>
      </c>
      <c r="I610" s="15" t="s">
        <v>28</v>
      </c>
      <c r="XEZ610"/>
    </row>
    <row r="611" s="1" customFormat="1" customHeight="1" spans="1:16380">
      <c r="A611" s="9">
        <v>609</v>
      </c>
      <c r="B611" s="9" t="s">
        <v>682</v>
      </c>
      <c r="C611" s="9" t="s">
        <v>683</v>
      </c>
      <c r="D611" s="9" t="s">
        <v>689</v>
      </c>
      <c r="E611" s="9">
        <v>147.4</v>
      </c>
      <c r="F611" s="12">
        <v>82.04</v>
      </c>
      <c r="G611" s="24">
        <f t="shared" si="26"/>
        <v>78.704</v>
      </c>
      <c r="H611" s="10">
        <v>6</v>
      </c>
      <c r="I611" s="15" t="s">
        <v>28</v>
      </c>
      <c r="XEZ611"/>
    </row>
    <row r="612" s="1" customFormat="1" customHeight="1" spans="1:16380">
      <c r="A612" s="9">
        <v>610</v>
      </c>
      <c r="B612" s="9" t="s">
        <v>690</v>
      </c>
      <c r="C612" s="9" t="s">
        <v>691</v>
      </c>
      <c r="D612" s="9" t="s">
        <v>692</v>
      </c>
      <c r="E612" s="9">
        <v>168.8</v>
      </c>
      <c r="F612" s="12">
        <v>81.9</v>
      </c>
      <c r="G612" s="24">
        <f t="shared" si="26"/>
        <v>82.9</v>
      </c>
      <c r="H612" s="10">
        <v>1</v>
      </c>
      <c r="I612" s="15" t="s">
        <v>13</v>
      </c>
      <c r="XEZ612"/>
    </row>
    <row r="613" s="1" customFormat="1" customHeight="1" spans="1:16380">
      <c r="A613" s="9">
        <v>611</v>
      </c>
      <c r="B613" s="9" t="s">
        <v>690</v>
      </c>
      <c r="C613" s="9" t="s">
        <v>691</v>
      </c>
      <c r="D613" s="9" t="s">
        <v>693</v>
      </c>
      <c r="E613" s="9">
        <v>167.6</v>
      </c>
      <c r="F613" s="12">
        <v>82.22</v>
      </c>
      <c r="G613" s="24">
        <f t="shared" si="26"/>
        <v>82.852</v>
      </c>
      <c r="H613" s="10">
        <v>2</v>
      </c>
      <c r="I613" s="15" t="s">
        <v>13</v>
      </c>
      <c r="XEZ613"/>
    </row>
    <row r="614" s="1" customFormat="1" customHeight="1" spans="1:16380">
      <c r="A614" s="9">
        <v>612</v>
      </c>
      <c r="B614" s="9" t="s">
        <v>690</v>
      </c>
      <c r="C614" s="9" t="s">
        <v>691</v>
      </c>
      <c r="D614" s="9" t="s">
        <v>694</v>
      </c>
      <c r="E614" s="9">
        <v>166.2</v>
      </c>
      <c r="F614" s="12">
        <v>81.6</v>
      </c>
      <c r="G614" s="24">
        <f t="shared" si="26"/>
        <v>82.2</v>
      </c>
      <c r="H614" s="10">
        <v>3</v>
      </c>
      <c r="I614" s="15" t="s">
        <v>13</v>
      </c>
      <c r="XEZ614"/>
    </row>
    <row r="615" s="1" customFormat="1" customHeight="1" spans="1:16380">
      <c r="A615" s="9">
        <v>613</v>
      </c>
      <c r="B615" s="9" t="s">
        <v>690</v>
      </c>
      <c r="C615" s="9" t="s">
        <v>691</v>
      </c>
      <c r="D615" s="9" t="s">
        <v>695</v>
      </c>
      <c r="E615" s="9">
        <v>164.2</v>
      </c>
      <c r="F615" s="12">
        <v>81.56</v>
      </c>
      <c r="G615" s="24">
        <f t="shared" si="26"/>
        <v>81.776</v>
      </c>
      <c r="H615" s="10">
        <v>4</v>
      </c>
      <c r="I615" s="15" t="s">
        <v>13</v>
      </c>
      <c r="XEZ615"/>
    </row>
    <row r="616" s="1" customFormat="1" customHeight="1" spans="1:16380">
      <c r="A616" s="9">
        <v>614</v>
      </c>
      <c r="B616" s="9" t="s">
        <v>690</v>
      </c>
      <c r="C616" s="9" t="s">
        <v>691</v>
      </c>
      <c r="D616" s="9" t="s">
        <v>696</v>
      </c>
      <c r="E616" s="9">
        <v>161.6</v>
      </c>
      <c r="F616" s="12">
        <v>82.22</v>
      </c>
      <c r="G616" s="24">
        <f t="shared" si="26"/>
        <v>81.652</v>
      </c>
      <c r="H616" s="10">
        <v>5</v>
      </c>
      <c r="I616" s="15" t="s">
        <v>13</v>
      </c>
      <c r="XEZ616"/>
    </row>
    <row r="617" s="1" customFormat="1" customHeight="1" spans="1:16380">
      <c r="A617" s="9">
        <v>615</v>
      </c>
      <c r="B617" s="9" t="s">
        <v>690</v>
      </c>
      <c r="C617" s="9" t="s">
        <v>691</v>
      </c>
      <c r="D617" s="9" t="s">
        <v>697</v>
      </c>
      <c r="E617" s="9">
        <v>160.4</v>
      </c>
      <c r="F617" s="12">
        <v>82.12</v>
      </c>
      <c r="G617" s="24">
        <f t="shared" si="26"/>
        <v>81.352</v>
      </c>
      <c r="H617" s="10">
        <v>6</v>
      </c>
      <c r="I617" s="15" t="s">
        <v>28</v>
      </c>
      <c r="XEZ617"/>
    </row>
    <row r="618" s="1" customFormat="1" customHeight="1" spans="1:16380">
      <c r="A618" s="9">
        <v>616</v>
      </c>
      <c r="B618" s="9" t="s">
        <v>690</v>
      </c>
      <c r="C618" s="9" t="s">
        <v>691</v>
      </c>
      <c r="D618" s="9" t="s">
        <v>698</v>
      </c>
      <c r="E618" s="9">
        <v>154.8</v>
      </c>
      <c r="F618" s="12">
        <v>81.48</v>
      </c>
      <c r="G618" s="24">
        <f t="shared" si="26"/>
        <v>79.848</v>
      </c>
      <c r="H618" s="10">
        <v>7</v>
      </c>
      <c r="I618" s="15" t="s">
        <v>28</v>
      </c>
      <c r="XEZ618"/>
    </row>
    <row r="619" s="1" customFormat="1" customHeight="1" spans="1:16380">
      <c r="A619" s="9">
        <v>617</v>
      </c>
      <c r="B619" s="9" t="s">
        <v>690</v>
      </c>
      <c r="C619" s="9" t="s">
        <v>691</v>
      </c>
      <c r="D619" s="9" t="s">
        <v>699</v>
      </c>
      <c r="E619" s="9">
        <v>151.4</v>
      </c>
      <c r="F619" s="12">
        <v>81.86</v>
      </c>
      <c r="G619" s="24">
        <f t="shared" si="26"/>
        <v>79.396</v>
      </c>
      <c r="H619" s="10">
        <v>8</v>
      </c>
      <c r="I619" s="15" t="s">
        <v>28</v>
      </c>
      <c r="XEZ619"/>
    </row>
    <row r="620" s="1" customFormat="1" customHeight="1" spans="1:16380">
      <c r="A620" s="9">
        <v>618</v>
      </c>
      <c r="B620" s="9" t="s">
        <v>690</v>
      </c>
      <c r="C620" s="9" t="s">
        <v>691</v>
      </c>
      <c r="D620" s="9" t="s">
        <v>700</v>
      </c>
      <c r="E620" s="9">
        <v>147.2</v>
      </c>
      <c r="F620" s="12">
        <v>82.3</v>
      </c>
      <c r="G620" s="24">
        <f t="shared" si="26"/>
        <v>78.82</v>
      </c>
      <c r="H620" s="10">
        <v>9</v>
      </c>
      <c r="I620" s="15" t="s">
        <v>28</v>
      </c>
      <c r="XEZ620"/>
    </row>
    <row r="621" s="1" customFormat="1" customHeight="1" spans="1:16380">
      <c r="A621" s="9">
        <v>619</v>
      </c>
      <c r="B621" s="9" t="s">
        <v>690</v>
      </c>
      <c r="C621" s="9" t="s">
        <v>691</v>
      </c>
      <c r="D621" s="9" t="s">
        <v>701</v>
      </c>
      <c r="E621" s="9">
        <v>148</v>
      </c>
      <c r="F621" s="12">
        <v>81.48</v>
      </c>
      <c r="G621" s="24">
        <f t="shared" si="26"/>
        <v>78.488</v>
      </c>
      <c r="H621" s="10">
        <v>10</v>
      </c>
      <c r="I621" s="15" t="s">
        <v>28</v>
      </c>
      <c r="XEZ621"/>
    </row>
    <row r="622" s="1" customFormat="1" customHeight="1" spans="1:16380">
      <c r="A622" s="9">
        <v>620</v>
      </c>
      <c r="B622" s="9" t="s">
        <v>702</v>
      </c>
      <c r="C622" s="9" t="s">
        <v>703</v>
      </c>
      <c r="D622" s="9" t="s">
        <v>704</v>
      </c>
      <c r="E622" s="9">
        <v>169.2</v>
      </c>
      <c r="F622" s="12">
        <v>81.5</v>
      </c>
      <c r="G622" s="24">
        <f t="shared" si="26"/>
        <v>82.74</v>
      </c>
      <c r="H622" s="10">
        <v>1</v>
      </c>
      <c r="I622" s="15" t="s">
        <v>13</v>
      </c>
      <c r="XEZ622"/>
    </row>
    <row r="623" s="1" customFormat="1" customHeight="1" spans="1:16380">
      <c r="A623" s="9">
        <v>621</v>
      </c>
      <c r="B623" s="9" t="s">
        <v>702</v>
      </c>
      <c r="C623" s="9" t="s">
        <v>703</v>
      </c>
      <c r="D623" s="9" t="s">
        <v>705</v>
      </c>
      <c r="E623" s="9">
        <v>166.4</v>
      </c>
      <c r="F623" s="12">
        <v>81</v>
      </c>
      <c r="G623" s="24">
        <f t="shared" si="26"/>
        <v>81.88</v>
      </c>
      <c r="H623" s="10">
        <v>2</v>
      </c>
      <c r="I623" s="15" t="s">
        <v>13</v>
      </c>
      <c r="XEZ623"/>
    </row>
    <row r="624" s="1" customFormat="1" customHeight="1" spans="1:16380">
      <c r="A624" s="9">
        <v>622</v>
      </c>
      <c r="B624" s="9" t="s">
        <v>702</v>
      </c>
      <c r="C624" s="9" t="s">
        <v>703</v>
      </c>
      <c r="D624" s="9" t="s">
        <v>706</v>
      </c>
      <c r="E624" s="9">
        <v>164</v>
      </c>
      <c r="F624" s="12">
        <v>80.44</v>
      </c>
      <c r="G624" s="24">
        <f t="shared" si="26"/>
        <v>81.064</v>
      </c>
      <c r="H624" s="10">
        <v>3</v>
      </c>
      <c r="I624" s="15" t="s">
        <v>28</v>
      </c>
      <c r="XEZ624"/>
    </row>
    <row r="625" s="1" customFormat="1" customHeight="1" spans="1:16380">
      <c r="A625" s="9">
        <v>623</v>
      </c>
      <c r="B625" s="9" t="s">
        <v>702</v>
      </c>
      <c r="C625" s="9" t="s">
        <v>703</v>
      </c>
      <c r="D625" s="9" t="s">
        <v>707</v>
      </c>
      <c r="E625" s="9">
        <v>154.6</v>
      </c>
      <c r="F625" s="12">
        <v>81.28</v>
      </c>
      <c r="G625" s="24">
        <f t="shared" si="26"/>
        <v>79.688</v>
      </c>
      <c r="H625" s="10">
        <v>4</v>
      </c>
      <c r="I625" s="15" t="s">
        <v>28</v>
      </c>
      <c r="XEZ625"/>
    </row>
    <row r="626" s="1" customFormat="1" customHeight="1" spans="1:16380">
      <c r="A626" s="9">
        <v>624</v>
      </c>
      <c r="B626" s="9" t="s">
        <v>708</v>
      </c>
      <c r="C626" s="9" t="s">
        <v>709</v>
      </c>
      <c r="D626" s="9" t="s">
        <v>710</v>
      </c>
      <c r="E626" s="9">
        <v>145.8</v>
      </c>
      <c r="F626" s="12">
        <v>82.32</v>
      </c>
      <c r="G626" s="24">
        <f t="shared" si="26"/>
        <v>78.552</v>
      </c>
      <c r="H626" s="10">
        <v>1</v>
      </c>
      <c r="I626" s="15" t="s">
        <v>13</v>
      </c>
      <c r="XEZ626"/>
    </row>
    <row r="627" s="1" customFormat="1" customHeight="1" spans="1:16380">
      <c r="A627" s="9">
        <v>625</v>
      </c>
      <c r="B627" s="9" t="s">
        <v>708</v>
      </c>
      <c r="C627" s="9" t="s">
        <v>709</v>
      </c>
      <c r="D627" s="9" t="s">
        <v>711</v>
      </c>
      <c r="E627" s="9">
        <v>127.2</v>
      </c>
      <c r="F627" s="12">
        <v>82.52</v>
      </c>
      <c r="G627" s="24">
        <f t="shared" si="26"/>
        <v>74.952</v>
      </c>
      <c r="H627" s="10">
        <v>2</v>
      </c>
      <c r="I627" s="15" t="s">
        <v>13</v>
      </c>
      <c r="XEZ627"/>
    </row>
    <row r="628" s="1" customFormat="1" customHeight="1" spans="1:16380">
      <c r="A628" s="9">
        <v>626</v>
      </c>
      <c r="B628" s="9" t="s">
        <v>708</v>
      </c>
      <c r="C628" s="9" t="s">
        <v>709</v>
      </c>
      <c r="D628" s="9" t="s">
        <v>712</v>
      </c>
      <c r="E628" s="9">
        <v>129.6</v>
      </c>
      <c r="F628" s="12">
        <v>81.42</v>
      </c>
      <c r="G628" s="24">
        <f t="shared" si="26"/>
        <v>74.772</v>
      </c>
      <c r="H628" s="10">
        <v>3</v>
      </c>
      <c r="I628" s="15" t="s">
        <v>28</v>
      </c>
      <c r="XEZ628"/>
    </row>
    <row r="629" s="1" customFormat="1" customHeight="1" spans="1:16380">
      <c r="A629" s="9">
        <v>627</v>
      </c>
      <c r="B629" s="9" t="s">
        <v>708</v>
      </c>
      <c r="C629" s="9" t="s">
        <v>709</v>
      </c>
      <c r="D629" s="9" t="s">
        <v>713</v>
      </c>
      <c r="E629" s="9">
        <v>128.6</v>
      </c>
      <c r="F629" s="12">
        <v>81.56</v>
      </c>
      <c r="G629" s="24">
        <f t="shared" si="26"/>
        <v>74.656</v>
      </c>
      <c r="H629" s="10">
        <v>4</v>
      </c>
      <c r="I629" s="15" t="s">
        <v>28</v>
      </c>
      <c r="XEZ629"/>
    </row>
    <row r="630" s="1" customFormat="1" customHeight="1" spans="1:16380">
      <c r="A630" s="9">
        <v>628</v>
      </c>
      <c r="B630" s="9" t="s">
        <v>714</v>
      </c>
      <c r="C630" s="9" t="s">
        <v>715</v>
      </c>
      <c r="D630" s="9" t="s">
        <v>716</v>
      </c>
      <c r="E630" s="9">
        <v>120.8</v>
      </c>
      <c r="F630" s="12">
        <v>81.86</v>
      </c>
      <c r="G630" s="24">
        <f t="shared" si="26"/>
        <v>73.276</v>
      </c>
      <c r="H630" s="10">
        <v>1</v>
      </c>
      <c r="I630" s="15" t="s">
        <v>13</v>
      </c>
      <c r="XEZ630"/>
    </row>
    <row r="631" s="1" customFormat="1" customHeight="1" spans="1:16380">
      <c r="A631" s="9">
        <v>629</v>
      </c>
      <c r="B631" s="9" t="s">
        <v>714</v>
      </c>
      <c r="C631" s="9" t="s">
        <v>715</v>
      </c>
      <c r="D631" s="9" t="s">
        <v>717</v>
      </c>
      <c r="E631" s="9">
        <v>119.6</v>
      </c>
      <c r="F631" s="12">
        <v>81.44</v>
      </c>
      <c r="G631" s="24">
        <f t="shared" si="26"/>
        <v>72.784</v>
      </c>
      <c r="H631" s="10">
        <v>2</v>
      </c>
      <c r="I631" s="15" t="s">
        <v>28</v>
      </c>
      <c r="XEZ631"/>
    </row>
    <row r="632" s="1" customFormat="1" customHeight="1" spans="1:16380">
      <c r="A632" s="9">
        <v>630</v>
      </c>
      <c r="B632" s="9" t="s">
        <v>718</v>
      </c>
      <c r="C632" s="9" t="s">
        <v>719</v>
      </c>
      <c r="D632" s="9" t="s">
        <v>720</v>
      </c>
      <c r="E632" s="9">
        <v>159.4</v>
      </c>
      <c r="F632" s="12">
        <v>81.5</v>
      </c>
      <c r="G632" s="24">
        <f t="shared" si="26"/>
        <v>80.78</v>
      </c>
      <c r="H632" s="10">
        <v>1</v>
      </c>
      <c r="I632" s="15" t="s">
        <v>13</v>
      </c>
      <c r="XEZ632"/>
    </row>
    <row r="633" s="1" customFormat="1" customHeight="1" spans="1:16380">
      <c r="A633" s="9">
        <v>631</v>
      </c>
      <c r="B633" s="9" t="s">
        <v>718</v>
      </c>
      <c r="C633" s="9" t="s">
        <v>719</v>
      </c>
      <c r="D633" s="9" t="s">
        <v>517</v>
      </c>
      <c r="E633" s="9">
        <v>156.4</v>
      </c>
      <c r="F633" s="12">
        <v>81.56</v>
      </c>
      <c r="G633" s="24">
        <f t="shared" si="26"/>
        <v>80.216</v>
      </c>
      <c r="H633" s="10">
        <v>2</v>
      </c>
      <c r="I633" s="15" t="s">
        <v>13</v>
      </c>
      <c r="XEZ633"/>
    </row>
    <row r="634" s="1" customFormat="1" customHeight="1" spans="1:16380">
      <c r="A634" s="9">
        <v>632</v>
      </c>
      <c r="B634" s="9" t="s">
        <v>718</v>
      </c>
      <c r="C634" s="9" t="s">
        <v>719</v>
      </c>
      <c r="D634" s="9" t="s">
        <v>493</v>
      </c>
      <c r="E634" s="9">
        <v>151.4</v>
      </c>
      <c r="F634" s="12">
        <v>80.4</v>
      </c>
      <c r="G634" s="24">
        <f t="shared" si="26"/>
        <v>78.52</v>
      </c>
      <c r="H634" s="10">
        <v>3</v>
      </c>
      <c r="I634" s="15" t="s">
        <v>13</v>
      </c>
      <c r="XEZ634"/>
    </row>
    <row r="635" s="1" customFormat="1" customHeight="1" spans="1:16380">
      <c r="A635" s="9">
        <v>633</v>
      </c>
      <c r="B635" s="9" t="s">
        <v>718</v>
      </c>
      <c r="C635" s="9" t="s">
        <v>719</v>
      </c>
      <c r="D635" s="9" t="s">
        <v>721</v>
      </c>
      <c r="E635" s="9">
        <v>146.6</v>
      </c>
      <c r="F635" s="12">
        <v>81.52</v>
      </c>
      <c r="G635" s="24">
        <f t="shared" si="26"/>
        <v>78.232</v>
      </c>
      <c r="H635" s="10">
        <v>4</v>
      </c>
      <c r="I635" s="15" t="s">
        <v>13</v>
      </c>
      <c r="XEZ635"/>
    </row>
    <row r="636" s="1" customFormat="1" customHeight="1" spans="1:16380">
      <c r="A636" s="9">
        <v>634</v>
      </c>
      <c r="B636" s="9" t="s">
        <v>718</v>
      </c>
      <c r="C636" s="9" t="s">
        <v>719</v>
      </c>
      <c r="D636" s="9" t="s">
        <v>722</v>
      </c>
      <c r="E636" s="9">
        <v>141</v>
      </c>
      <c r="F636" s="12">
        <v>81.38</v>
      </c>
      <c r="G636" s="24">
        <f t="shared" si="26"/>
        <v>77.028</v>
      </c>
      <c r="H636" s="10">
        <v>5</v>
      </c>
      <c r="I636" s="15" t="s">
        <v>28</v>
      </c>
      <c r="XEZ636"/>
    </row>
    <row r="637" s="1" customFormat="1" customHeight="1" spans="1:16380">
      <c r="A637" s="9">
        <v>635</v>
      </c>
      <c r="B637" s="9" t="s">
        <v>718</v>
      </c>
      <c r="C637" s="9" t="s">
        <v>719</v>
      </c>
      <c r="D637" s="9" t="s">
        <v>723</v>
      </c>
      <c r="E637" s="9">
        <v>138.6</v>
      </c>
      <c r="F637" s="12">
        <v>81.12</v>
      </c>
      <c r="G637" s="24">
        <f t="shared" si="26"/>
        <v>76.392</v>
      </c>
      <c r="H637" s="10">
        <v>6</v>
      </c>
      <c r="I637" s="15" t="s">
        <v>28</v>
      </c>
      <c r="XEZ637"/>
    </row>
    <row r="638" s="1" customFormat="1" customHeight="1" spans="1:16380">
      <c r="A638" s="9">
        <v>636</v>
      </c>
      <c r="B638" s="9" t="s">
        <v>718</v>
      </c>
      <c r="C638" s="9" t="s">
        <v>719</v>
      </c>
      <c r="D638" s="9" t="s">
        <v>724</v>
      </c>
      <c r="E638" s="9">
        <v>140.2</v>
      </c>
      <c r="F638" s="12">
        <v>80.44</v>
      </c>
      <c r="G638" s="24">
        <f t="shared" si="26"/>
        <v>76.304</v>
      </c>
      <c r="H638" s="10">
        <v>7</v>
      </c>
      <c r="I638" s="15" t="s">
        <v>28</v>
      </c>
      <c r="XEZ638"/>
    </row>
    <row r="639" s="1" customFormat="1" customHeight="1" spans="1:16380">
      <c r="A639" s="9">
        <v>637</v>
      </c>
      <c r="B639" s="9" t="s">
        <v>718</v>
      </c>
      <c r="C639" s="9" t="s">
        <v>719</v>
      </c>
      <c r="D639" s="9" t="s">
        <v>725</v>
      </c>
      <c r="E639" s="9">
        <v>133</v>
      </c>
      <c r="F639" s="12">
        <v>81.2</v>
      </c>
      <c r="G639" s="24">
        <f t="shared" si="26"/>
        <v>75.32</v>
      </c>
      <c r="H639" s="10">
        <v>8</v>
      </c>
      <c r="I639" s="15" t="s">
        <v>28</v>
      </c>
      <c r="XEZ639"/>
    </row>
    <row r="640" s="1" customFormat="1" customHeight="1" spans="1:16380">
      <c r="A640" s="9">
        <v>638</v>
      </c>
      <c r="B640" s="9" t="s">
        <v>726</v>
      </c>
      <c r="C640" s="9" t="s">
        <v>727</v>
      </c>
      <c r="D640" s="9" t="s">
        <v>728</v>
      </c>
      <c r="E640" s="9">
        <v>159.6</v>
      </c>
      <c r="F640" s="12">
        <v>82.1</v>
      </c>
      <c r="G640" s="24">
        <f t="shared" si="26"/>
        <v>81.18</v>
      </c>
      <c r="H640" s="10">
        <v>1</v>
      </c>
      <c r="I640" s="15" t="s">
        <v>13</v>
      </c>
      <c r="XEZ640"/>
    </row>
    <row r="641" s="1" customFormat="1" customHeight="1" spans="1:16380">
      <c r="A641" s="9">
        <v>639</v>
      </c>
      <c r="B641" s="9" t="s">
        <v>726</v>
      </c>
      <c r="C641" s="9" t="s">
        <v>727</v>
      </c>
      <c r="D641" s="9" t="s">
        <v>729</v>
      </c>
      <c r="E641" s="9">
        <v>152.6</v>
      </c>
      <c r="F641" s="13">
        <v>81.76</v>
      </c>
      <c r="G641" s="24">
        <f t="shared" si="26"/>
        <v>79.576</v>
      </c>
      <c r="H641" s="10">
        <v>2</v>
      </c>
      <c r="I641" s="15" t="s">
        <v>13</v>
      </c>
      <c r="XEZ641"/>
    </row>
    <row r="642" s="1" customFormat="1" customHeight="1" spans="1:16380">
      <c r="A642" s="9">
        <v>640</v>
      </c>
      <c r="B642" s="9" t="s">
        <v>726</v>
      </c>
      <c r="C642" s="9" t="s">
        <v>727</v>
      </c>
      <c r="D642" s="9" t="s">
        <v>730</v>
      </c>
      <c r="E642" s="9">
        <v>146.6</v>
      </c>
      <c r="F642" s="12">
        <v>81.68</v>
      </c>
      <c r="G642" s="24">
        <f t="shared" si="26"/>
        <v>78.328</v>
      </c>
      <c r="H642" s="10">
        <v>3</v>
      </c>
      <c r="I642" s="15" t="s">
        <v>13</v>
      </c>
      <c r="XEZ642"/>
    </row>
    <row r="643" s="1" customFormat="1" customHeight="1" spans="1:16380">
      <c r="A643" s="9">
        <v>641</v>
      </c>
      <c r="B643" s="9" t="s">
        <v>726</v>
      </c>
      <c r="C643" s="9" t="s">
        <v>727</v>
      </c>
      <c r="D643" s="9" t="s">
        <v>731</v>
      </c>
      <c r="E643" s="9">
        <v>149.4</v>
      </c>
      <c r="F643" s="12">
        <v>79.76</v>
      </c>
      <c r="G643" s="24">
        <f t="shared" si="26"/>
        <v>77.736</v>
      </c>
      <c r="H643" s="10">
        <v>4</v>
      </c>
      <c r="I643" s="15" t="s">
        <v>13</v>
      </c>
      <c r="XEZ643"/>
    </row>
    <row r="644" s="1" customFormat="1" customHeight="1" spans="1:16380">
      <c r="A644" s="9">
        <v>642</v>
      </c>
      <c r="B644" s="9" t="s">
        <v>726</v>
      </c>
      <c r="C644" s="9" t="s">
        <v>727</v>
      </c>
      <c r="D644" s="9" t="s">
        <v>732</v>
      </c>
      <c r="E644" s="9">
        <v>145.2</v>
      </c>
      <c r="F644" s="12">
        <v>80.9</v>
      </c>
      <c r="G644" s="24">
        <f t="shared" si="26"/>
        <v>77.58</v>
      </c>
      <c r="H644" s="10">
        <v>5</v>
      </c>
      <c r="I644" s="15" t="s">
        <v>13</v>
      </c>
      <c r="XEZ644"/>
    </row>
    <row r="645" s="1" customFormat="1" customHeight="1" spans="1:16380">
      <c r="A645" s="9">
        <v>643</v>
      </c>
      <c r="B645" s="9" t="s">
        <v>726</v>
      </c>
      <c r="C645" s="9" t="s">
        <v>727</v>
      </c>
      <c r="D645" s="9" t="s">
        <v>733</v>
      </c>
      <c r="E645" s="9">
        <v>142.2</v>
      </c>
      <c r="F645" s="12">
        <v>81.82</v>
      </c>
      <c r="G645" s="24">
        <f t="shared" si="26"/>
        <v>77.532</v>
      </c>
      <c r="H645" s="10">
        <v>6</v>
      </c>
      <c r="I645" s="15" t="s">
        <v>13</v>
      </c>
      <c r="XEZ645"/>
    </row>
    <row r="646" s="1" customFormat="1" customHeight="1" spans="1:16380">
      <c r="A646" s="9">
        <v>644</v>
      </c>
      <c r="B646" s="9" t="s">
        <v>726</v>
      </c>
      <c r="C646" s="9" t="s">
        <v>727</v>
      </c>
      <c r="D646" s="9" t="s">
        <v>734</v>
      </c>
      <c r="E646" s="9">
        <v>143.8</v>
      </c>
      <c r="F646" s="12">
        <v>81</v>
      </c>
      <c r="G646" s="24">
        <f t="shared" si="26"/>
        <v>77.36</v>
      </c>
      <c r="H646" s="10">
        <v>7</v>
      </c>
      <c r="I646" s="15" t="s">
        <v>13</v>
      </c>
      <c r="XEZ646"/>
    </row>
    <row r="647" s="1" customFormat="1" customHeight="1" spans="1:16380">
      <c r="A647" s="9">
        <v>645</v>
      </c>
      <c r="B647" s="9" t="s">
        <v>726</v>
      </c>
      <c r="C647" s="9" t="s">
        <v>727</v>
      </c>
      <c r="D647" s="9" t="s">
        <v>735</v>
      </c>
      <c r="E647" s="9">
        <v>141.4</v>
      </c>
      <c r="F647" s="12">
        <v>81.78</v>
      </c>
      <c r="G647" s="24">
        <f t="shared" si="26"/>
        <v>77.348</v>
      </c>
      <c r="H647" s="10">
        <v>8</v>
      </c>
      <c r="I647" s="15" t="s">
        <v>13</v>
      </c>
      <c r="XEZ647"/>
    </row>
    <row r="648" s="1" customFormat="1" customHeight="1" spans="1:16380">
      <c r="A648" s="9">
        <v>646</v>
      </c>
      <c r="B648" s="9" t="s">
        <v>726</v>
      </c>
      <c r="C648" s="9" t="s">
        <v>727</v>
      </c>
      <c r="D648" s="9" t="s">
        <v>736</v>
      </c>
      <c r="E648" s="9">
        <v>138.2</v>
      </c>
      <c r="F648" s="12">
        <v>81.48</v>
      </c>
      <c r="G648" s="24">
        <f t="shared" si="26"/>
        <v>76.528</v>
      </c>
      <c r="H648" s="10">
        <v>9</v>
      </c>
      <c r="I648" s="15" t="s">
        <v>28</v>
      </c>
      <c r="XEZ648"/>
    </row>
    <row r="649" s="1" customFormat="1" customHeight="1" spans="1:16380">
      <c r="A649" s="9">
        <v>647</v>
      </c>
      <c r="B649" s="9" t="s">
        <v>726</v>
      </c>
      <c r="C649" s="9" t="s">
        <v>727</v>
      </c>
      <c r="D649" s="9" t="s">
        <v>737</v>
      </c>
      <c r="E649" s="9">
        <v>137</v>
      </c>
      <c r="F649" s="13">
        <v>81.3</v>
      </c>
      <c r="G649" s="24">
        <f t="shared" si="26"/>
        <v>76.18</v>
      </c>
      <c r="H649" s="10">
        <v>10</v>
      </c>
      <c r="I649" s="15" t="s">
        <v>28</v>
      </c>
      <c r="XEZ649"/>
    </row>
    <row r="650" s="1" customFormat="1" customHeight="1" spans="1:16380">
      <c r="A650" s="9">
        <v>648</v>
      </c>
      <c r="B650" s="26" t="s">
        <v>726</v>
      </c>
      <c r="C650" s="26" t="s">
        <v>727</v>
      </c>
      <c r="D650" s="9" t="s">
        <v>738</v>
      </c>
      <c r="E650" s="26">
        <v>134</v>
      </c>
      <c r="F650" s="27">
        <v>81.32</v>
      </c>
      <c r="G650" s="24">
        <f t="shared" si="26"/>
        <v>75.592</v>
      </c>
      <c r="H650" s="10">
        <v>11</v>
      </c>
      <c r="I650" s="15" t="s">
        <v>28</v>
      </c>
      <c r="XEZ650"/>
    </row>
    <row r="651" s="1" customFormat="1" customHeight="1" spans="1:16380">
      <c r="A651" s="9">
        <v>649</v>
      </c>
      <c r="B651" s="9" t="s">
        <v>726</v>
      </c>
      <c r="C651" s="9" t="s">
        <v>727</v>
      </c>
      <c r="D651" s="9" t="s">
        <v>739</v>
      </c>
      <c r="E651" s="9">
        <v>136.6</v>
      </c>
      <c r="F651" s="12">
        <v>79.76</v>
      </c>
      <c r="G651" s="24">
        <f t="shared" si="26"/>
        <v>75.176</v>
      </c>
      <c r="H651" s="10">
        <v>12</v>
      </c>
      <c r="I651" s="15" t="s">
        <v>28</v>
      </c>
      <c r="XEZ651"/>
    </row>
    <row r="652" s="1" customFormat="1" customHeight="1" spans="1:16380">
      <c r="A652" s="9">
        <v>650</v>
      </c>
      <c r="B652" s="9" t="s">
        <v>726</v>
      </c>
      <c r="C652" s="9" t="s">
        <v>727</v>
      </c>
      <c r="D652" s="9" t="s">
        <v>107</v>
      </c>
      <c r="E652" s="9">
        <v>133</v>
      </c>
      <c r="F652" s="12">
        <v>80.6</v>
      </c>
      <c r="G652" s="24">
        <f t="shared" si="26"/>
        <v>74.96</v>
      </c>
      <c r="H652" s="10">
        <v>13</v>
      </c>
      <c r="I652" s="15" t="s">
        <v>28</v>
      </c>
      <c r="XEZ652"/>
    </row>
    <row r="653" s="1" customFormat="1" customHeight="1" spans="1:16380">
      <c r="A653" s="9">
        <v>651</v>
      </c>
      <c r="B653" s="9" t="s">
        <v>726</v>
      </c>
      <c r="C653" s="9" t="s">
        <v>727</v>
      </c>
      <c r="D653" s="9" t="s">
        <v>740</v>
      </c>
      <c r="E653" s="9">
        <v>139.8</v>
      </c>
      <c r="F653" s="12" t="s">
        <v>43</v>
      </c>
      <c r="G653" s="11">
        <f t="shared" ref="G653:G655" si="27">E653/2*0.4</f>
        <v>27.96</v>
      </c>
      <c r="H653" s="10">
        <v>0</v>
      </c>
      <c r="I653" s="15" t="s">
        <v>28</v>
      </c>
      <c r="XEZ653"/>
    </row>
    <row r="654" s="1" customFormat="1" customHeight="1" spans="1:16380">
      <c r="A654" s="9">
        <v>652</v>
      </c>
      <c r="B654" s="9" t="s">
        <v>726</v>
      </c>
      <c r="C654" s="9" t="s">
        <v>727</v>
      </c>
      <c r="D654" s="9" t="s">
        <v>741</v>
      </c>
      <c r="E654" s="9">
        <v>134.6</v>
      </c>
      <c r="F654" s="12" t="s">
        <v>43</v>
      </c>
      <c r="G654" s="11">
        <f t="shared" si="27"/>
        <v>26.92</v>
      </c>
      <c r="H654" s="10">
        <v>0</v>
      </c>
      <c r="I654" s="15" t="s">
        <v>28</v>
      </c>
      <c r="XEZ654"/>
    </row>
    <row r="655" s="1" customFormat="1" customHeight="1" spans="1:16380">
      <c r="A655" s="9">
        <v>653</v>
      </c>
      <c r="B655" s="9" t="s">
        <v>726</v>
      </c>
      <c r="C655" s="9" t="s">
        <v>727</v>
      </c>
      <c r="D655" s="9" t="s">
        <v>742</v>
      </c>
      <c r="E655" s="9">
        <v>133</v>
      </c>
      <c r="F655" s="12" t="s">
        <v>43</v>
      </c>
      <c r="G655" s="11">
        <f t="shared" si="27"/>
        <v>26.6</v>
      </c>
      <c r="H655" s="10">
        <v>0</v>
      </c>
      <c r="I655" s="15" t="s">
        <v>28</v>
      </c>
      <c r="XEZ655"/>
    </row>
    <row r="656" s="1" customFormat="1" customHeight="1" spans="1:16380">
      <c r="A656" s="9">
        <v>654</v>
      </c>
      <c r="B656" s="9" t="s">
        <v>743</v>
      </c>
      <c r="C656" s="9" t="s">
        <v>744</v>
      </c>
      <c r="D656" s="9" t="s">
        <v>745</v>
      </c>
      <c r="E656" s="9">
        <v>169.8</v>
      </c>
      <c r="F656" s="12">
        <v>80.88</v>
      </c>
      <c r="G656" s="24">
        <f t="shared" ref="G656:G663" si="28">E656/2*0.4+F656*0.6</f>
        <v>82.488</v>
      </c>
      <c r="H656" s="10">
        <v>1</v>
      </c>
      <c r="I656" s="15" t="s">
        <v>13</v>
      </c>
      <c r="XEZ656"/>
    </row>
    <row r="657" s="1" customFormat="1" customHeight="1" spans="1:16380">
      <c r="A657" s="9">
        <v>655</v>
      </c>
      <c r="B657" s="9" t="s">
        <v>743</v>
      </c>
      <c r="C657" s="9" t="s">
        <v>744</v>
      </c>
      <c r="D657" s="9" t="s">
        <v>746</v>
      </c>
      <c r="E657" s="9">
        <v>166.4</v>
      </c>
      <c r="F657" s="12">
        <v>80.92</v>
      </c>
      <c r="G657" s="24">
        <f t="shared" si="28"/>
        <v>81.832</v>
      </c>
      <c r="H657" s="10">
        <v>2</v>
      </c>
      <c r="I657" s="15" t="s">
        <v>13</v>
      </c>
      <c r="XEZ657"/>
    </row>
    <row r="658" s="1" customFormat="1" customHeight="1" spans="1:16380">
      <c r="A658" s="9">
        <v>656</v>
      </c>
      <c r="B658" s="9" t="s">
        <v>743</v>
      </c>
      <c r="C658" s="9" t="s">
        <v>744</v>
      </c>
      <c r="D658" s="9" t="s">
        <v>747</v>
      </c>
      <c r="E658" s="9">
        <v>164.2</v>
      </c>
      <c r="F658" s="12">
        <v>81.48</v>
      </c>
      <c r="G658" s="24">
        <f t="shared" si="28"/>
        <v>81.728</v>
      </c>
      <c r="H658" s="10">
        <v>3</v>
      </c>
      <c r="I658" s="15" t="s">
        <v>13</v>
      </c>
      <c r="XEZ658"/>
    </row>
    <row r="659" s="1" customFormat="1" customHeight="1" spans="1:16380">
      <c r="A659" s="9">
        <v>657</v>
      </c>
      <c r="B659" s="9" t="s">
        <v>743</v>
      </c>
      <c r="C659" s="9" t="s">
        <v>744</v>
      </c>
      <c r="D659" s="9" t="s">
        <v>748</v>
      </c>
      <c r="E659" s="9">
        <v>162.6</v>
      </c>
      <c r="F659" s="13">
        <v>81</v>
      </c>
      <c r="G659" s="24">
        <f t="shared" si="28"/>
        <v>81.12</v>
      </c>
      <c r="H659" s="10">
        <v>4</v>
      </c>
      <c r="I659" s="15" t="s">
        <v>13</v>
      </c>
      <c r="XEZ659"/>
    </row>
    <row r="660" s="1" customFormat="1" customHeight="1" spans="1:16380">
      <c r="A660" s="9">
        <v>658</v>
      </c>
      <c r="B660" s="9" t="s">
        <v>743</v>
      </c>
      <c r="C660" s="9" t="s">
        <v>744</v>
      </c>
      <c r="D660" s="9" t="s">
        <v>749</v>
      </c>
      <c r="E660" s="9">
        <v>162</v>
      </c>
      <c r="F660" s="12">
        <v>80.72</v>
      </c>
      <c r="G660" s="24">
        <f t="shared" si="28"/>
        <v>80.832</v>
      </c>
      <c r="H660" s="10">
        <v>5</v>
      </c>
      <c r="I660" s="15" t="s">
        <v>28</v>
      </c>
      <c r="XEZ660"/>
    </row>
    <row r="661" s="1" customFormat="1" customHeight="1" spans="1:16380">
      <c r="A661" s="9">
        <v>659</v>
      </c>
      <c r="B661" s="9" t="s">
        <v>743</v>
      </c>
      <c r="C661" s="9" t="s">
        <v>744</v>
      </c>
      <c r="D661" s="9" t="s">
        <v>346</v>
      </c>
      <c r="E661" s="9">
        <v>155.4</v>
      </c>
      <c r="F661" s="12">
        <v>80.66</v>
      </c>
      <c r="G661" s="24">
        <f t="shared" si="28"/>
        <v>79.476</v>
      </c>
      <c r="H661" s="10">
        <v>6</v>
      </c>
      <c r="I661" s="15" t="s">
        <v>28</v>
      </c>
      <c r="XEZ661"/>
    </row>
    <row r="662" s="1" customFormat="1" customHeight="1" spans="1:16380">
      <c r="A662" s="9">
        <v>660</v>
      </c>
      <c r="B662" s="9" t="s">
        <v>743</v>
      </c>
      <c r="C662" s="9" t="s">
        <v>744</v>
      </c>
      <c r="D662" s="9" t="s">
        <v>750</v>
      </c>
      <c r="E662" s="9">
        <v>152</v>
      </c>
      <c r="F662" s="12">
        <v>81</v>
      </c>
      <c r="G662" s="24">
        <f t="shared" si="28"/>
        <v>79</v>
      </c>
      <c r="H662" s="10">
        <v>7</v>
      </c>
      <c r="I662" s="15" t="s">
        <v>28</v>
      </c>
      <c r="XEZ662"/>
    </row>
    <row r="663" s="1" customFormat="1" customHeight="1" spans="1:16380">
      <c r="A663" s="9">
        <v>661</v>
      </c>
      <c r="B663" s="14" t="s">
        <v>743</v>
      </c>
      <c r="C663" s="14" t="s">
        <v>744</v>
      </c>
      <c r="D663" s="9" t="s">
        <v>751</v>
      </c>
      <c r="E663" s="14">
        <v>150.2</v>
      </c>
      <c r="F663" s="25">
        <v>80.34</v>
      </c>
      <c r="G663" s="24">
        <f t="shared" si="28"/>
        <v>78.244</v>
      </c>
      <c r="H663" s="10">
        <v>8</v>
      </c>
      <c r="I663" s="15" t="s">
        <v>28</v>
      </c>
      <c r="XEZ663"/>
    </row>
  </sheetData>
  <mergeCells count="1">
    <mergeCell ref="A1:I1"/>
  </mergeCells>
  <conditionalFormatting sqref="G47">
    <cfRule type="duplicateValues" dxfId="0" priority="39"/>
  </conditionalFormatting>
  <conditionalFormatting sqref="G71">
    <cfRule type="duplicateValues" dxfId="0" priority="38"/>
  </conditionalFormatting>
  <conditionalFormatting sqref="G72">
    <cfRule type="duplicateValues" dxfId="0" priority="37"/>
  </conditionalFormatting>
  <conditionalFormatting sqref="G73">
    <cfRule type="duplicateValues" dxfId="0" priority="36"/>
  </conditionalFormatting>
  <conditionalFormatting sqref="G74">
    <cfRule type="duplicateValues" dxfId="0" priority="35"/>
  </conditionalFormatting>
  <conditionalFormatting sqref="G75">
    <cfRule type="duplicateValues" dxfId="0" priority="34"/>
  </conditionalFormatting>
  <conditionalFormatting sqref="G122">
    <cfRule type="duplicateValues" dxfId="0" priority="33"/>
  </conditionalFormatting>
  <conditionalFormatting sqref="G123">
    <cfRule type="duplicateValues" dxfId="0" priority="32"/>
  </conditionalFormatting>
  <conditionalFormatting sqref="G124">
    <cfRule type="duplicateValues" dxfId="0" priority="31"/>
  </conditionalFormatting>
  <conditionalFormatting sqref="G125">
    <cfRule type="duplicateValues" dxfId="0" priority="30"/>
  </conditionalFormatting>
  <conditionalFormatting sqref="G126">
    <cfRule type="duplicateValues" dxfId="0" priority="29"/>
  </conditionalFormatting>
  <conditionalFormatting sqref="G168">
    <cfRule type="duplicateValues" dxfId="0" priority="28"/>
  </conditionalFormatting>
  <conditionalFormatting sqref="G213">
    <cfRule type="duplicateValues" dxfId="0" priority="27"/>
  </conditionalFormatting>
  <conditionalFormatting sqref="G268">
    <cfRule type="duplicateValues" dxfId="0" priority="26"/>
  </conditionalFormatting>
  <conditionalFormatting sqref="G269">
    <cfRule type="duplicateValues" dxfId="0" priority="25"/>
  </conditionalFormatting>
  <conditionalFormatting sqref="G301">
    <cfRule type="duplicateValues" dxfId="0" priority="24"/>
  </conditionalFormatting>
  <conditionalFormatting sqref="G326">
    <cfRule type="duplicateValues" dxfId="0" priority="23"/>
  </conditionalFormatting>
  <conditionalFormatting sqref="G342">
    <cfRule type="duplicateValues" dxfId="0" priority="22"/>
  </conditionalFormatting>
  <conditionalFormatting sqref="G343">
    <cfRule type="duplicateValues" dxfId="0" priority="21"/>
  </conditionalFormatting>
  <conditionalFormatting sqref="G344">
    <cfRule type="duplicateValues" dxfId="0" priority="20"/>
  </conditionalFormatting>
  <conditionalFormatting sqref="G375">
    <cfRule type="duplicateValues" dxfId="0" priority="19"/>
  </conditionalFormatting>
  <conditionalFormatting sqref="G376">
    <cfRule type="duplicateValues" dxfId="0" priority="18"/>
  </conditionalFormatting>
  <conditionalFormatting sqref="G398">
    <cfRule type="duplicateValues" dxfId="0" priority="17"/>
  </conditionalFormatting>
  <conditionalFormatting sqref="G409">
    <cfRule type="duplicateValues" dxfId="0" priority="16"/>
  </conditionalFormatting>
  <conditionalFormatting sqref="G461">
    <cfRule type="duplicateValues" dxfId="0" priority="15"/>
  </conditionalFormatting>
  <conditionalFormatting sqref="G467">
    <cfRule type="duplicateValues" dxfId="0" priority="14"/>
  </conditionalFormatting>
  <conditionalFormatting sqref="G492">
    <cfRule type="duplicateValues" dxfId="0" priority="13"/>
  </conditionalFormatting>
  <conditionalFormatting sqref="G493">
    <cfRule type="duplicateValues" dxfId="0" priority="12"/>
  </conditionalFormatting>
  <conditionalFormatting sqref="G501">
    <cfRule type="duplicateValues" dxfId="0" priority="11"/>
  </conditionalFormatting>
  <conditionalFormatting sqref="G512">
    <cfRule type="duplicateValues" dxfId="0" priority="10"/>
  </conditionalFormatting>
  <conditionalFormatting sqref="G513">
    <cfRule type="duplicateValues" dxfId="0" priority="9"/>
  </conditionalFormatting>
  <conditionalFormatting sqref="G514">
    <cfRule type="duplicateValues" dxfId="0" priority="8"/>
  </conditionalFormatting>
  <conditionalFormatting sqref="G530">
    <cfRule type="duplicateValues" dxfId="0" priority="7"/>
  </conditionalFormatting>
  <conditionalFormatting sqref="G556">
    <cfRule type="duplicateValues" dxfId="0" priority="6"/>
  </conditionalFormatting>
  <conditionalFormatting sqref="G590">
    <cfRule type="duplicateValues" dxfId="0" priority="5"/>
  </conditionalFormatting>
  <conditionalFormatting sqref="G596">
    <cfRule type="duplicateValues" dxfId="0" priority="4"/>
  </conditionalFormatting>
  <conditionalFormatting sqref="G653">
    <cfRule type="duplicateValues" dxfId="0" priority="3"/>
  </conditionalFormatting>
  <conditionalFormatting sqref="G654">
    <cfRule type="duplicateValues" dxfId="0" priority="2"/>
  </conditionalFormatting>
  <conditionalFormatting sqref="G655">
    <cfRule type="duplicateValues" dxfId="0" priority="1"/>
  </conditionalFormatting>
  <conditionalFormatting sqref="G3:G31">
    <cfRule type="duplicateValues" dxfId="0" priority="83"/>
  </conditionalFormatting>
  <conditionalFormatting sqref="G32:G46">
    <cfRule type="duplicateValues" dxfId="0" priority="84"/>
  </conditionalFormatting>
  <conditionalFormatting sqref="G48:G70">
    <cfRule type="duplicateValues" dxfId="0" priority="81"/>
  </conditionalFormatting>
  <conditionalFormatting sqref="G76:G94">
    <cfRule type="duplicateValues" dxfId="0" priority="82"/>
  </conditionalFormatting>
  <conditionalFormatting sqref="G95:G121">
    <cfRule type="duplicateValues" dxfId="0" priority="78"/>
  </conditionalFormatting>
  <conditionalFormatting sqref="G127:G132">
    <cfRule type="duplicateValues" dxfId="0" priority="79"/>
  </conditionalFormatting>
  <conditionalFormatting sqref="G133:G138">
    <cfRule type="duplicateValues" dxfId="0" priority="80"/>
  </conditionalFormatting>
  <conditionalFormatting sqref="G139:G167">
    <cfRule type="duplicateValues" dxfId="0" priority="76"/>
  </conditionalFormatting>
  <conditionalFormatting sqref="G169:G183">
    <cfRule type="duplicateValues" dxfId="0" priority="77"/>
  </conditionalFormatting>
  <conditionalFormatting sqref="G184:G212">
    <cfRule type="duplicateValues" dxfId="0" priority="73"/>
  </conditionalFormatting>
  <conditionalFormatting sqref="G214:G221">
    <cfRule type="duplicateValues" dxfId="0" priority="74"/>
  </conditionalFormatting>
  <conditionalFormatting sqref="G224:G231">
    <cfRule type="duplicateValues" dxfId="0" priority="75"/>
  </conditionalFormatting>
  <conditionalFormatting sqref="G232:G239">
    <cfRule type="duplicateValues" dxfId="0" priority="70"/>
  </conditionalFormatting>
  <conditionalFormatting sqref="G240:G267">
    <cfRule type="duplicateValues" dxfId="0" priority="71"/>
  </conditionalFormatting>
  <conditionalFormatting sqref="G270:G279">
    <cfRule type="duplicateValues" dxfId="0" priority="72"/>
  </conditionalFormatting>
  <conditionalFormatting sqref="G280:G300">
    <cfRule type="duplicateValues" dxfId="0" priority="66"/>
  </conditionalFormatting>
  <conditionalFormatting sqref="G302:G305">
    <cfRule type="duplicateValues" dxfId="0" priority="67"/>
  </conditionalFormatting>
  <conditionalFormatting sqref="G308:G319">
    <cfRule type="duplicateValues" dxfId="0" priority="68"/>
  </conditionalFormatting>
  <conditionalFormatting sqref="G320:G325">
    <cfRule type="duplicateValues" dxfId="0" priority="69"/>
  </conditionalFormatting>
  <conditionalFormatting sqref="G327:G341">
    <cfRule type="duplicateValues" dxfId="0" priority="64"/>
  </conditionalFormatting>
  <conditionalFormatting sqref="G353:G374">
    <cfRule type="duplicateValues" dxfId="0" priority="65"/>
  </conditionalFormatting>
  <conditionalFormatting sqref="G393:G397">
    <cfRule type="duplicateValues" dxfId="0" priority="60"/>
  </conditionalFormatting>
  <conditionalFormatting sqref="G403:G408">
    <cfRule type="duplicateValues" dxfId="0" priority="61"/>
  </conditionalFormatting>
  <conditionalFormatting sqref="G412:G416">
    <cfRule type="duplicateValues" dxfId="0" priority="62"/>
  </conditionalFormatting>
  <conditionalFormatting sqref="G417:G420">
    <cfRule type="duplicateValues" dxfId="0" priority="63"/>
  </conditionalFormatting>
  <conditionalFormatting sqref="G421:G432">
    <cfRule type="duplicateValues" dxfId="0" priority="56"/>
  </conditionalFormatting>
  <conditionalFormatting sqref="G433:G436">
    <cfRule type="duplicateValues" dxfId="0" priority="57"/>
  </conditionalFormatting>
  <conditionalFormatting sqref="G439:G460">
    <cfRule type="duplicateValues" dxfId="0" priority="58"/>
  </conditionalFormatting>
  <conditionalFormatting sqref="G462:G466">
    <cfRule type="duplicateValues" dxfId="0" priority="59"/>
  </conditionalFormatting>
  <conditionalFormatting sqref="G494:G500">
    <cfRule type="duplicateValues" dxfId="0" priority="55"/>
  </conditionalFormatting>
  <conditionalFormatting sqref="G517:G522">
    <cfRule type="duplicateValues" dxfId="0" priority="52"/>
  </conditionalFormatting>
  <conditionalFormatting sqref="G523:G529">
    <cfRule type="duplicateValues" dxfId="0" priority="53"/>
  </conditionalFormatting>
  <conditionalFormatting sqref="G531:G555">
    <cfRule type="duplicateValues" dxfId="0" priority="54"/>
  </conditionalFormatting>
  <conditionalFormatting sqref="G557:G564">
    <cfRule type="duplicateValues" dxfId="0" priority="47"/>
  </conditionalFormatting>
  <conditionalFormatting sqref="G565:G568">
    <cfRule type="duplicateValues" dxfId="0" priority="48"/>
  </conditionalFormatting>
  <conditionalFormatting sqref="G569:G572">
    <cfRule type="duplicateValues" dxfId="0" priority="49"/>
  </conditionalFormatting>
  <conditionalFormatting sqref="G591:G595">
    <cfRule type="duplicateValues" dxfId="0" priority="50"/>
  </conditionalFormatting>
  <conditionalFormatting sqref="G597:G605">
    <cfRule type="duplicateValues" dxfId="0" priority="51"/>
  </conditionalFormatting>
  <conditionalFormatting sqref="G606:G611">
    <cfRule type="duplicateValues" dxfId="0" priority="40"/>
  </conditionalFormatting>
  <conditionalFormatting sqref="G612:G621">
    <cfRule type="duplicateValues" dxfId="0" priority="41"/>
  </conditionalFormatting>
  <conditionalFormatting sqref="G622:G625">
    <cfRule type="duplicateValues" dxfId="0" priority="42"/>
  </conditionalFormatting>
  <conditionalFormatting sqref="G626:G629">
    <cfRule type="duplicateValues" dxfId="0" priority="43"/>
  </conditionalFormatting>
  <conditionalFormatting sqref="G632:G639">
    <cfRule type="duplicateValues" dxfId="0" priority="44"/>
  </conditionalFormatting>
  <conditionalFormatting sqref="G640:G652">
    <cfRule type="duplicateValues" dxfId="0" priority="45"/>
  </conditionalFormatting>
  <conditionalFormatting sqref="G656:G663">
    <cfRule type="duplicateValues" dxfId="0" priority="46"/>
  </conditionalFormatting>
  <pageMargins left="0.7" right="0.7" top="0.75" bottom="0.75" header="0.3" footer="0.3"/>
  <pageSetup paperSize="9" orientation="portrait"/>
  <headerFooter/>
  <ignoredErrors>
    <ignoredError sqref="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小房子</cp:lastModifiedBy>
  <dcterms:created xsi:type="dcterms:W3CDTF">2023-05-12T11:15:00Z</dcterms:created>
  <dcterms:modified xsi:type="dcterms:W3CDTF">2025-08-08T14:20:24Z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3E8BF102093F4365896C7D1E50DEB642_12</vt:lpwstr>
  </property>
</Properties>
</file>