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<sst xmlns="http://schemas.openxmlformats.org/spreadsheetml/2006/main" count="203" uniqueCount="75">
  <si>
    <t>2025年富县高级中学公开招聘教师笔试成绩、面试成绩、综合成绩、名次及进入体检和考察名单公示</t>
  </si>
  <si>
    <t>序号</t>
  </si>
  <si>
    <t>姓名</t>
  </si>
  <si>
    <t>准考证号</t>
  </si>
  <si>
    <t>报考单位</t>
  </si>
  <si>
    <t>报考职位</t>
  </si>
  <si>
    <t>笔试成绩</t>
  </si>
  <si>
    <t>面试成绩</t>
  </si>
  <si>
    <t>综合成绩</t>
  </si>
  <si>
    <t>名次</t>
  </si>
  <si>
    <t>是否进
入体检</t>
  </si>
  <si>
    <t>李欣雨</t>
  </si>
  <si>
    <t>富县高级中学</t>
  </si>
  <si>
    <t>高中语文老师</t>
  </si>
  <si>
    <t>是</t>
  </si>
  <si>
    <t>杨怡妮</t>
  </si>
  <si>
    <t>阮小熳</t>
  </si>
  <si>
    <t>郭俊灿</t>
  </si>
  <si>
    <t>曹莉芳</t>
  </si>
  <si>
    <t>葛淇</t>
  </si>
  <si>
    <t>郭羽彤</t>
  </si>
  <si>
    <t>赵瑞英</t>
  </si>
  <si>
    <t>王晨宇</t>
  </si>
  <si>
    <t>方星宇</t>
  </si>
  <si>
    <t>马悦悦</t>
  </si>
  <si>
    <t>樊璐莹</t>
  </si>
  <si>
    <t>姚敏</t>
  </si>
  <si>
    <t>王菲</t>
  </si>
  <si>
    <t>李萌</t>
  </si>
  <si>
    <t>王婵</t>
  </si>
  <si>
    <t>缺考</t>
  </si>
  <si>
    <t>杜佳欣</t>
  </si>
  <si>
    <t>李钰颖</t>
  </si>
  <si>
    <t>马甜甜</t>
  </si>
  <si>
    <t>高中化学教师</t>
  </si>
  <si>
    <t>张琪琦</t>
  </si>
  <si>
    <t>杨玲玲</t>
  </si>
  <si>
    <t>张姣姣</t>
  </si>
  <si>
    <t>任伟</t>
  </si>
  <si>
    <t>冯曦</t>
  </si>
  <si>
    <t>杨雪</t>
  </si>
  <si>
    <t>张荣腾</t>
  </si>
  <si>
    <t>贺江镕</t>
  </si>
  <si>
    <t>姚富丽</t>
  </si>
  <si>
    <t>高中数学教师</t>
  </si>
  <si>
    <t>郝宇伟</t>
  </si>
  <si>
    <t>任旭</t>
  </si>
  <si>
    <t>张宇</t>
  </si>
  <si>
    <t>郑佳婧</t>
  </si>
  <si>
    <t>兰天</t>
  </si>
  <si>
    <t>高中生物教师</t>
  </si>
  <si>
    <t>张庆</t>
  </si>
  <si>
    <t>高中物理教师</t>
  </si>
  <si>
    <t>吴秉桓</t>
  </si>
  <si>
    <t>杨淇</t>
  </si>
  <si>
    <t>王蓉蓉</t>
  </si>
  <si>
    <t>李耀选</t>
  </si>
  <si>
    <t>马震</t>
  </si>
  <si>
    <t>祁发</t>
  </si>
  <si>
    <t>郅超</t>
  </si>
  <si>
    <t>谢敏</t>
  </si>
  <si>
    <t>高中英语教师</t>
  </si>
  <si>
    <t>韩小雨</t>
  </si>
  <si>
    <t>刘欢</t>
  </si>
  <si>
    <t>李佳敏</t>
  </si>
  <si>
    <t>卫越越</t>
  </si>
  <si>
    <t>张文英</t>
  </si>
  <si>
    <t>任宇</t>
  </si>
  <si>
    <t>高文慧</t>
  </si>
  <si>
    <t>李俞嘉</t>
  </si>
  <si>
    <t>李芳芳</t>
  </si>
  <si>
    <t>高金玲</t>
  </si>
  <si>
    <t>高中政治教师</t>
  </si>
  <si>
    <t>米帅</t>
  </si>
  <si>
    <t>王宝剑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</si>
</sst>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theme="1"/>
      <name val="方正小标宋_GBK"/>
      <charset val="134"/>
    </font>
    <font>
      <b/>
      <sz val="16"/>
      <color theme="1"/>
      <name val="微软雅黑"/>
      <charset val="134"/>
    </font>
    <font>
      <sz val="13"/>
      <name val="微软雅黑"/>
      <charset val="134"/>
    </font>
    <font>
      <sz val="13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6"/>
  <sheetViews>
    <sheetView tabSelected="1" workbookViewId="0">
      <selection activeCell="N43" sqref="N43"/>
    </sheetView>
  </sheetViews>
  <sheetFormatPr defaultColWidth="9" defaultRowHeight="13.5"/>
  <cols>
    <col min="1" max="1" width="7.875" customWidth="1"/>
    <col min="2" max="2" width="8" customWidth="1"/>
    <col min="3" max="3" width="16" customWidth="1"/>
    <col min="4" max="5" width="14.875" customWidth="1"/>
    <col min="6" max="8" width="12.125" customWidth="1"/>
    <col min="9" max="9" width="8.125" customWidth="1"/>
    <col min="10" max="10" width="10" customWidth="1"/>
  </cols>
  <sheetData>
    <row r="1" s="1" customFormat="1" ht="7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4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21" t="s">
        <v>10</v>
      </c>
    </row>
    <row r="3" s="1" customFormat="1" ht="30" customHeight="1" spans="1:10">
      <c r="A3" s="6">
        <v>1</v>
      </c>
      <c r="B3" s="6" t="s">
        <v>11</v>
      </c>
      <c r="C3" s="7">
        <v>20250100116</v>
      </c>
      <c r="D3" s="8" t="s">
        <v>12</v>
      </c>
      <c r="E3" s="8" t="s">
        <v>13</v>
      </c>
      <c r="F3" s="6">
        <v>78</v>
      </c>
      <c r="G3" s="9">
        <v>79.2</v>
      </c>
      <c r="H3" s="9">
        <f t="shared" ref="H3:H17" si="0">F3*0.6+G3*0.4</f>
        <v>78.48</v>
      </c>
      <c r="I3" s="6">
        <v>1</v>
      </c>
      <c r="J3" s="22" t="s">
        <v>14</v>
      </c>
    </row>
    <row r="4" s="1" customFormat="1" ht="30" customHeight="1" spans="1:10">
      <c r="A4" s="6">
        <v>2</v>
      </c>
      <c r="B4" s="6" t="s">
        <v>15</v>
      </c>
      <c r="C4" s="7">
        <v>20250100115</v>
      </c>
      <c r="D4" s="8" t="s">
        <v>12</v>
      </c>
      <c r="E4" s="8" t="s">
        <v>13</v>
      </c>
      <c r="F4" s="6">
        <v>77</v>
      </c>
      <c r="G4" s="9">
        <v>79.2</v>
      </c>
      <c r="H4" s="9">
        <f t="shared" si="0"/>
        <v>77.88</v>
      </c>
      <c r="I4" s="6">
        <v>2</v>
      </c>
      <c r="J4" s="22" t="s">
        <v>14</v>
      </c>
    </row>
    <row r="5" s="1" customFormat="1" ht="30" customHeight="1" spans="1:10">
      <c r="A5" s="6">
        <v>3</v>
      </c>
      <c r="B5" s="6" t="s">
        <v>16</v>
      </c>
      <c r="C5" s="7">
        <v>20250100117</v>
      </c>
      <c r="D5" s="8" t="s">
        <v>12</v>
      </c>
      <c r="E5" s="8" t="s">
        <v>13</v>
      </c>
      <c r="F5" s="6">
        <v>69</v>
      </c>
      <c r="G5" s="9">
        <v>80.6</v>
      </c>
      <c r="H5" s="9">
        <f t="shared" si="0"/>
        <v>73.64</v>
      </c>
      <c r="I5" s="6">
        <v>3</v>
      </c>
      <c r="J5" s="22" t="s">
        <v>14</v>
      </c>
    </row>
    <row r="6" s="1" customFormat="1" ht="30" customHeight="1" spans="1:10">
      <c r="A6" s="6">
        <v>4</v>
      </c>
      <c r="B6" s="10" t="s">
        <v>17</v>
      </c>
      <c r="C6" s="11">
        <v>20250100206</v>
      </c>
      <c r="D6" s="12" t="s">
        <v>12</v>
      </c>
      <c r="E6" s="12" t="s">
        <v>13</v>
      </c>
      <c r="F6" s="10">
        <v>64</v>
      </c>
      <c r="G6" s="9">
        <v>84.8</v>
      </c>
      <c r="H6" s="9">
        <f t="shared" si="0"/>
        <v>72.32</v>
      </c>
      <c r="I6" s="6">
        <v>4</v>
      </c>
      <c r="J6" s="22" t="s">
        <v>14</v>
      </c>
    </row>
    <row r="7" s="1" customFormat="1" ht="30" customHeight="1" spans="1:10">
      <c r="A7" s="6">
        <v>5</v>
      </c>
      <c r="B7" s="10" t="s">
        <v>18</v>
      </c>
      <c r="C7" s="11">
        <v>20250100230</v>
      </c>
      <c r="D7" s="12" t="s">
        <v>12</v>
      </c>
      <c r="E7" s="12" t="s">
        <v>13</v>
      </c>
      <c r="F7" s="10">
        <v>66</v>
      </c>
      <c r="G7" s="9">
        <v>80</v>
      </c>
      <c r="H7" s="9">
        <f t="shared" si="0"/>
        <v>71.6</v>
      </c>
      <c r="I7" s="6">
        <v>5</v>
      </c>
      <c r="J7" s="22" t="s">
        <v>14</v>
      </c>
    </row>
    <row r="8" s="1" customFormat="1" ht="30" customHeight="1" spans="1:10">
      <c r="A8" s="6">
        <v>6</v>
      </c>
      <c r="B8" s="10" t="s">
        <v>19</v>
      </c>
      <c r="C8" s="11">
        <v>20250100327</v>
      </c>
      <c r="D8" s="12" t="s">
        <v>12</v>
      </c>
      <c r="E8" s="12" t="s">
        <v>13</v>
      </c>
      <c r="F8" s="10">
        <v>65</v>
      </c>
      <c r="G8" s="9">
        <v>81</v>
      </c>
      <c r="H8" s="9">
        <f t="shared" si="0"/>
        <v>71.4</v>
      </c>
      <c r="I8" s="6">
        <v>6</v>
      </c>
      <c r="J8" s="22" t="s">
        <v>14</v>
      </c>
    </row>
    <row r="9" s="1" customFormat="1" ht="30" customHeight="1" spans="1:10">
      <c r="A9" s="6">
        <v>7</v>
      </c>
      <c r="B9" s="6" t="s">
        <v>20</v>
      </c>
      <c r="C9" s="7">
        <v>20250100112</v>
      </c>
      <c r="D9" s="8" t="s">
        <v>12</v>
      </c>
      <c r="E9" s="8" t="s">
        <v>13</v>
      </c>
      <c r="F9" s="6">
        <v>66</v>
      </c>
      <c r="G9" s="9">
        <v>79.4</v>
      </c>
      <c r="H9" s="9">
        <f t="shared" si="0"/>
        <v>71.36</v>
      </c>
      <c r="I9" s="6">
        <v>7</v>
      </c>
      <c r="J9" s="6"/>
    </row>
    <row r="10" s="1" customFormat="1" ht="30" customHeight="1" spans="1:10">
      <c r="A10" s="6">
        <v>8</v>
      </c>
      <c r="B10" s="10" t="s">
        <v>21</v>
      </c>
      <c r="C10" s="11">
        <v>20250100318</v>
      </c>
      <c r="D10" s="12" t="s">
        <v>12</v>
      </c>
      <c r="E10" s="12" t="s">
        <v>13</v>
      </c>
      <c r="F10" s="10">
        <v>65</v>
      </c>
      <c r="G10" s="9">
        <v>79.6</v>
      </c>
      <c r="H10" s="9">
        <f t="shared" si="0"/>
        <v>70.84</v>
      </c>
      <c r="I10" s="6">
        <v>8</v>
      </c>
      <c r="J10" s="6"/>
    </row>
    <row r="11" s="1" customFormat="1" ht="30" customHeight="1" spans="1:10">
      <c r="A11" s="6">
        <v>9</v>
      </c>
      <c r="B11" s="6" t="s">
        <v>22</v>
      </c>
      <c r="C11" s="7">
        <v>20250100130</v>
      </c>
      <c r="D11" s="8" t="s">
        <v>12</v>
      </c>
      <c r="E11" s="8" t="s">
        <v>13</v>
      </c>
      <c r="F11" s="6">
        <v>62</v>
      </c>
      <c r="G11" s="9">
        <v>79.2</v>
      </c>
      <c r="H11" s="9">
        <f t="shared" si="0"/>
        <v>68.88</v>
      </c>
      <c r="I11" s="6">
        <v>9</v>
      </c>
      <c r="J11" s="6"/>
    </row>
    <row r="12" s="2" customFormat="1" ht="30" customHeight="1" spans="1:10">
      <c r="A12" s="6">
        <v>10</v>
      </c>
      <c r="B12" s="10" t="s">
        <v>23</v>
      </c>
      <c r="C12" s="11">
        <v>20250100323</v>
      </c>
      <c r="D12" s="12" t="s">
        <v>12</v>
      </c>
      <c r="E12" s="12" t="s">
        <v>13</v>
      </c>
      <c r="F12" s="10">
        <v>61</v>
      </c>
      <c r="G12" s="9">
        <v>80.4</v>
      </c>
      <c r="H12" s="9">
        <f t="shared" si="0"/>
        <v>68.76</v>
      </c>
      <c r="I12" s="6">
        <v>10</v>
      </c>
      <c r="J12" s="6"/>
    </row>
    <row r="13" s="1" customFormat="1" ht="30" customHeight="1" spans="1:10">
      <c r="A13" s="6">
        <v>11</v>
      </c>
      <c r="B13" s="6" t="s">
        <v>24</v>
      </c>
      <c r="C13" s="7">
        <v>20250100111</v>
      </c>
      <c r="D13" s="8" t="s">
        <v>12</v>
      </c>
      <c r="E13" s="8" t="s">
        <v>13</v>
      </c>
      <c r="F13" s="6">
        <v>61</v>
      </c>
      <c r="G13" s="9">
        <v>79.2</v>
      </c>
      <c r="H13" s="9">
        <f t="shared" si="0"/>
        <v>68.28</v>
      </c>
      <c r="I13" s="6">
        <v>11</v>
      </c>
      <c r="J13" s="6"/>
    </row>
    <row r="14" s="1" customFormat="1" ht="30" customHeight="1" spans="1:10">
      <c r="A14" s="6">
        <v>12</v>
      </c>
      <c r="B14" s="6" t="s">
        <v>25</v>
      </c>
      <c r="C14" s="7">
        <v>20250100222</v>
      </c>
      <c r="D14" s="8" t="s">
        <v>12</v>
      </c>
      <c r="E14" s="8" t="s">
        <v>13</v>
      </c>
      <c r="F14" s="6">
        <v>62</v>
      </c>
      <c r="G14" s="9">
        <v>77.6</v>
      </c>
      <c r="H14" s="9">
        <f t="shared" si="0"/>
        <v>68.24</v>
      </c>
      <c r="I14" s="6">
        <v>12</v>
      </c>
      <c r="J14" s="6"/>
    </row>
    <row r="15" s="1" customFormat="1" ht="30" customHeight="1" spans="1:10">
      <c r="A15" s="6">
        <v>13</v>
      </c>
      <c r="B15" s="10" t="s">
        <v>26</v>
      </c>
      <c r="C15" s="11">
        <v>20250100211</v>
      </c>
      <c r="D15" s="12" t="s">
        <v>12</v>
      </c>
      <c r="E15" s="12" t="s">
        <v>13</v>
      </c>
      <c r="F15" s="10">
        <v>61</v>
      </c>
      <c r="G15" s="9">
        <v>79</v>
      </c>
      <c r="H15" s="9">
        <f t="shared" si="0"/>
        <v>68.2</v>
      </c>
      <c r="I15" s="6">
        <v>13</v>
      </c>
      <c r="J15" s="6"/>
    </row>
    <row r="16" s="1" customFormat="1" ht="30" customHeight="1" spans="1:10">
      <c r="A16" s="6">
        <v>14</v>
      </c>
      <c r="B16" s="6" t="s">
        <v>27</v>
      </c>
      <c r="C16" s="7">
        <v>20250100107</v>
      </c>
      <c r="D16" s="8" t="s">
        <v>12</v>
      </c>
      <c r="E16" s="8" t="s">
        <v>13</v>
      </c>
      <c r="F16" s="6">
        <v>61</v>
      </c>
      <c r="G16" s="9">
        <v>77.8</v>
      </c>
      <c r="H16" s="9">
        <f t="shared" si="0"/>
        <v>67.72</v>
      </c>
      <c r="I16" s="6">
        <v>14</v>
      </c>
      <c r="J16" s="6"/>
    </row>
    <row r="17" s="1" customFormat="1" ht="30" customHeight="1" spans="1:10">
      <c r="A17" s="6">
        <v>15</v>
      </c>
      <c r="B17" s="10" t="s">
        <v>28</v>
      </c>
      <c r="C17" s="13">
        <v>20250100123</v>
      </c>
      <c r="D17" s="10" t="s">
        <v>12</v>
      </c>
      <c r="E17" s="10" t="s">
        <v>13</v>
      </c>
      <c r="F17" s="10">
        <v>60</v>
      </c>
      <c r="G17" s="14">
        <v>77.4</v>
      </c>
      <c r="H17" s="9">
        <f t="shared" si="0"/>
        <v>66.96</v>
      </c>
      <c r="I17" s="6">
        <v>15</v>
      </c>
      <c r="J17" s="6"/>
    </row>
    <row r="18" s="1" customFormat="1" ht="30" customHeight="1" spans="1:10">
      <c r="A18" s="6">
        <v>16</v>
      </c>
      <c r="B18" s="6" t="s">
        <v>29</v>
      </c>
      <c r="C18" s="7">
        <v>20250100105</v>
      </c>
      <c r="D18" s="8" t="s">
        <v>12</v>
      </c>
      <c r="E18" s="8" t="s">
        <v>13</v>
      </c>
      <c r="F18" s="6">
        <v>70</v>
      </c>
      <c r="G18" s="9" t="s">
        <v>30</v>
      </c>
      <c r="H18" s="9">
        <f>F18*0.6</f>
        <v>42</v>
      </c>
      <c r="I18" s="6">
        <v>16</v>
      </c>
      <c r="J18" s="6"/>
    </row>
    <row r="19" s="1" customFormat="1" ht="30" customHeight="1" spans="1:10">
      <c r="A19" s="6">
        <v>17</v>
      </c>
      <c r="B19" s="6" t="s">
        <v>31</v>
      </c>
      <c r="C19" s="7">
        <v>20250100219</v>
      </c>
      <c r="D19" s="8" t="s">
        <v>12</v>
      </c>
      <c r="E19" s="8" t="s">
        <v>13</v>
      </c>
      <c r="F19" s="6">
        <v>63</v>
      </c>
      <c r="G19" s="9" t="s">
        <v>30</v>
      </c>
      <c r="H19" s="9">
        <f>F19*0.6</f>
        <v>37.8</v>
      </c>
      <c r="I19" s="6">
        <v>17</v>
      </c>
      <c r="J19" s="6"/>
    </row>
    <row r="20" s="1" customFormat="1" ht="30" customHeight="1" spans="1:10">
      <c r="A20" s="6">
        <v>18</v>
      </c>
      <c r="B20" s="10" t="s">
        <v>32</v>
      </c>
      <c r="C20" s="11">
        <v>20250100205</v>
      </c>
      <c r="D20" s="12" t="s">
        <v>12</v>
      </c>
      <c r="E20" s="12" t="s">
        <v>13</v>
      </c>
      <c r="F20" s="10">
        <v>61</v>
      </c>
      <c r="G20" s="9" t="s">
        <v>30</v>
      </c>
      <c r="H20" s="9">
        <f>F20*0.6</f>
        <v>36.6</v>
      </c>
      <c r="I20" s="6">
        <v>18</v>
      </c>
      <c r="J20" s="10"/>
    </row>
    <row r="21" s="1" customFormat="1" ht="30" customHeight="1" spans="1:10">
      <c r="A21" s="15">
        <v>19</v>
      </c>
      <c r="B21" s="15" t="s">
        <v>33</v>
      </c>
      <c r="C21" s="16">
        <v>20250101016</v>
      </c>
      <c r="D21" s="17" t="s">
        <v>12</v>
      </c>
      <c r="E21" s="17" t="s">
        <v>34</v>
      </c>
      <c r="F21" s="15">
        <v>70</v>
      </c>
      <c r="G21" s="18">
        <v>84.2</v>
      </c>
      <c r="H21" s="18">
        <f t="shared" ref="H21:H28" si="1">F21*0.6+G21*0.4</f>
        <v>75.68</v>
      </c>
      <c r="I21" s="15">
        <v>1</v>
      </c>
      <c r="J21" s="15" t="s">
        <v>14</v>
      </c>
    </row>
    <row r="22" s="1" customFormat="1" ht="30" customHeight="1" spans="1:10">
      <c r="A22" s="15">
        <v>20</v>
      </c>
      <c r="B22" s="15" t="s">
        <v>35</v>
      </c>
      <c r="C22" s="16">
        <v>20250100909</v>
      </c>
      <c r="D22" s="17" t="s">
        <v>12</v>
      </c>
      <c r="E22" s="17" t="s">
        <v>34</v>
      </c>
      <c r="F22" s="15">
        <v>66</v>
      </c>
      <c r="G22" s="18">
        <v>84</v>
      </c>
      <c r="H22" s="18">
        <f t="shared" si="1"/>
        <v>73.2</v>
      </c>
      <c r="I22" s="15">
        <v>2</v>
      </c>
      <c r="J22" s="15" t="s">
        <v>14</v>
      </c>
    </row>
    <row r="23" s="1" customFormat="1" ht="30" customHeight="1" spans="1:10">
      <c r="A23" s="15">
        <v>21</v>
      </c>
      <c r="B23" s="15" t="s">
        <v>36</v>
      </c>
      <c r="C23" s="16">
        <v>20250101018</v>
      </c>
      <c r="D23" s="17" t="s">
        <v>12</v>
      </c>
      <c r="E23" s="17" t="s">
        <v>34</v>
      </c>
      <c r="F23" s="15">
        <v>66</v>
      </c>
      <c r="G23" s="18">
        <v>83.6</v>
      </c>
      <c r="H23" s="18">
        <f t="shared" si="1"/>
        <v>73.04</v>
      </c>
      <c r="I23" s="15">
        <v>3</v>
      </c>
      <c r="J23" s="15" t="s">
        <v>14</v>
      </c>
    </row>
    <row r="24" s="1" customFormat="1" ht="30" customHeight="1" spans="1:10">
      <c r="A24" s="15">
        <v>22</v>
      </c>
      <c r="B24" s="15" t="s">
        <v>37</v>
      </c>
      <c r="C24" s="16">
        <v>20250100901</v>
      </c>
      <c r="D24" s="17" t="s">
        <v>12</v>
      </c>
      <c r="E24" s="17" t="s">
        <v>34</v>
      </c>
      <c r="F24" s="15">
        <v>66</v>
      </c>
      <c r="G24" s="18">
        <v>81.4</v>
      </c>
      <c r="H24" s="18">
        <f t="shared" si="1"/>
        <v>72.16</v>
      </c>
      <c r="I24" s="15">
        <v>4</v>
      </c>
      <c r="J24" s="15"/>
    </row>
    <row r="25" s="1" customFormat="1" ht="30" customHeight="1" spans="1:10">
      <c r="A25" s="15">
        <v>23</v>
      </c>
      <c r="B25" s="15" t="s">
        <v>38</v>
      </c>
      <c r="C25" s="16">
        <v>20250101008</v>
      </c>
      <c r="D25" s="17" t="s">
        <v>12</v>
      </c>
      <c r="E25" s="17" t="s">
        <v>34</v>
      </c>
      <c r="F25" s="15">
        <v>64</v>
      </c>
      <c r="G25" s="18">
        <v>81.6</v>
      </c>
      <c r="H25" s="18">
        <f t="shared" si="1"/>
        <v>71.04</v>
      </c>
      <c r="I25" s="15">
        <v>5</v>
      </c>
      <c r="J25" s="15"/>
    </row>
    <row r="26" s="1" customFormat="1" ht="30" customHeight="1" spans="1:10">
      <c r="A26" s="15">
        <v>24</v>
      </c>
      <c r="B26" s="15" t="s">
        <v>39</v>
      </c>
      <c r="C26" s="16">
        <v>20250101024</v>
      </c>
      <c r="D26" s="17" t="s">
        <v>12</v>
      </c>
      <c r="E26" s="17" t="s">
        <v>34</v>
      </c>
      <c r="F26" s="15">
        <v>59</v>
      </c>
      <c r="G26" s="18">
        <v>82.8</v>
      </c>
      <c r="H26" s="18">
        <f t="shared" si="1"/>
        <v>68.52</v>
      </c>
      <c r="I26" s="15">
        <v>6</v>
      </c>
      <c r="J26" s="15"/>
    </row>
    <row r="27" s="1" customFormat="1" ht="30" customHeight="1" spans="1:10">
      <c r="A27" s="15">
        <v>25</v>
      </c>
      <c r="B27" s="15" t="s">
        <v>40</v>
      </c>
      <c r="C27" s="16">
        <v>20250100922</v>
      </c>
      <c r="D27" s="17" t="s">
        <v>12</v>
      </c>
      <c r="E27" s="17" t="s">
        <v>34</v>
      </c>
      <c r="F27" s="15">
        <v>56</v>
      </c>
      <c r="G27" s="18">
        <v>82.6</v>
      </c>
      <c r="H27" s="18">
        <f t="shared" si="1"/>
        <v>66.64</v>
      </c>
      <c r="I27" s="15">
        <v>7</v>
      </c>
      <c r="J27" s="15"/>
    </row>
    <row r="28" s="1" customFormat="1" ht="30" customHeight="1" spans="1:10">
      <c r="A28" s="15">
        <v>26</v>
      </c>
      <c r="B28" s="15" t="s">
        <v>41</v>
      </c>
      <c r="C28" s="16">
        <v>20250101011</v>
      </c>
      <c r="D28" s="17" t="s">
        <v>12</v>
      </c>
      <c r="E28" s="17" t="s">
        <v>34</v>
      </c>
      <c r="F28" s="15">
        <v>54</v>
      </c>
      <c r="G28" s="18">
        <v>76.4</v>
      </c>
      <c r="H28" s="18">
        <f t="shared" si="1"/>
        <v>62.96</v>
      </c>
      <c r="I28" s="15">
        <v>8</v>
      </c>
      <c r="J28" s="15"/>
    </row>
    <row r="29" s="1" customFormat="1" ht="30" customHeight="1" spans="1:10">
      <c r="A29" s="15">
        <v>27</v>
      </c>
      <c r="B29" s="15" t="s">
        <v>42</v>
      </c>
      <c r="C29" s="16">
        <v>20250100912</v>
      </c>
      <c r="D29" s="17" t="s">
        <v>12</v>
      </c>
      <c r="E29" s="17" t="s">
        <v>34</v>
      </c>
      <c r="F29" s="15">
        <v>62</v>
      </c>
      <c r="G29" s="18" t="s">
        <v>30</v>
      </c>
      <c r="H29" s="18">
        <f>F29*0.6</f>
        <v>37.2</v>
      </c>
      <c r="I29" s="15">
        <v>9</v>
      </c>
      <c r="J29" s="15"/>
    </row>
    <row r="30" s="1" customFormat="1" ht="30" customHeight="1" spans="1:10">
      <c r="A30" s="6">
        <v>28</v>
      </c>
      <c r="B30" s="10" t="s">
        <v>43</v>
      </c>
      <c r="C30" s="11">
        <v>20250100507</v>
      </c>
      <c r="D30" s="12" t="s">
        <v>12</v>
      </c>
      <c r="E30" s="12" t="s">
        <v>44</v>
      </c>
      <c r="F30" s="10">
        <v>58</v>
      </c>
      <c r="G30" s="9">
        <v>83.6</v>
      </c>
      <c r="H30" s="9">
        <f t="shared" ref="H30:H45" si="2">F30*0.6+G30*0.4</f>
        <v>68.24</v>
      </c>
      <c r="I30" s="10">
        <v>1</v>
      </c>
      <c r="J30" s="6" t="s">
        <v>14</v>
      </c>
    </row>
    <row r="31" s="1" customFormat="1" ht="30" customHeight="1" spans="1:10">
      <c r="A31" s="6">
        <v>29</v>
      </c>
      <c r="B31" s="10" t="s">
        <v>45</v>
      </c>
      <c r="C31" s="11">
        <v>20250100511</v>
      </c>
      <c r="D31" s="12" t="s">
        <v>12</v>
      </c>
      <c r="E31" s="12" t="s">
        <v>44</v>
      </c>
      <c r="F31" s="10">
        <v>53</v>
      </c>
      <c r="G31" s="9">
        <v>83</v>
      </c>
      <c r="H31" s="9">
        <f t="shared" si="2"/>
        <v>65</v>
      </c>
      <c r="I31" s="10">
        <v>2</v>
      </c>
      <c r="J31" s="6" t="s">
        <v>14</v>
      </c>
    </row>
    <row r="32" s="1" customFormat="1" ht="30" customHeight="1" spans="1:10">
      <c r="A32" s="6">
        <v>30</v>
      </c>
      <c r="B32" s="10" t="s">
        <v>46</v>
      </c>
      <c r="C32" s="11">
        <v>20250100515</v>
      </c>
      <c r="D32" s="12" t="s">
        <v>12</v>
      </c>
      <c r="E32" s="12" t="s">
        <v>44</v>
      </c>
      <c r="F32" s="10">
        <v>50</v>
      </c>
      <c r="G32" s="9">
        <v>83.6</v>
      </c>
      <c r="H32" s="9">
        <f t="shared" si="2"/>
        <v>63.44</v>
      </c>
      <c r="I32" s="10">
        <v>3</v>
      </c>
      <c r="J32" s="6" t="s">
        <v>14</v>
      </c>
    </row>
    <row r="33" s="1" customFormat="1" ht="30" customHeight="1" spans="1:10">
      <c r="A33" s="6">
        <v>31</v>
      </c>
      <c r="B33" s="10" t="s">
        <v>47</v>
      </c>
      <c r="C33" s="11">
        <v>20250100516</v>
      </c>
      <c r="D33" s="12" t="s">
        <v>12</v>
      </c>
      <c r="E33" s="12" t="s">
        <v>44</v>
      </c>
      <c r="F33" s="10">
        <v>48</v>
      </c>
      <c r="G33" s="9">
        <v>85</v>
      </c>
      <c r="H33" s="9">
        <f t="shared" si="2"/>
        <v>62.8</v>
      </c>
      <c r="I33" s="10">
        <v>4</v>
      </c>
      <c r="J33" s="6" t="s">
        <v>14</v>
      </c>
    </row>
    <row r="34" s="1" customFormat="1" ht="30" customHeight="1" spans="1:10">
      <c r="A34" s="6">
        <v>32</v>
      </c>
      <c r="B34" s="10" t="s">
        <v>48</v>
      </c>
      <c r="C34" s="11">
        <v>20250100508</v>
      </c>
      <c r="D34" s="12" t="s">
        <v>12</v>
      </c>
      <c r="E34" s="12" t="s">
        <v>44</v>
      </c>
      <c r="F34" s="10">
        <v>48</v>
      </c>
      <c r="G34" s="9">
        <v>83.6</v>
      </c>
      <c r="H34" s="9">
        <f t="shared" si="2"/>
        <v>62.24</v>
      </c>
      <c r="I34" s="10">
        <v>5</v>
      </c>
      <c r="J34" s="6"/>
    </row>
    <row r="35" s="1" customFormat="1" ht="30" customHeight="1" spans="1:10">
      <c r="A35" s="15">
        <v>33</v>
      </c>
      <c r="B35" s="15" t="s">
        <v>49</v>
      </c>
      <c r="C35" s="16">
        <v>20250100420</v>
      </c>
      <c r="D35" s="17" t="s">
        <v>12</v>
      </c>
      <c r="E35" s="17" t="s">
        <v>50</v>
      </c>
      <c r="F35" s="19">
        <v>61</v>
      </c>
      <c r="G35" s="20">
        <v>84.6</v>
      </c>
      <c r="H35" s="18">
        <f t="shared" si="2"/>
        <v>70.44</v>
      </c>
      <c r="I35" s="19">
        <v>1</v>
      </c>
      <c r="J35" s="19" t="s">
        <v>14</v>
      </c>
    </row>
    <row r="36" s="1" customFormat="1" ht="30" customHeight="1" spans="1:10">
      <c r="A36" s="6">
        <v>34</v>
      </c>
      <c r="B36" s="10" t="s">
        <v>51</v>
      </c>
      <c r="C36" s="11">
        <v>20250100824</v>
      </c>
      <c r="D36" s="12" t="s">
        <v>12</v>
      </c>
      <c r="E36" s="12" t="s">
        <v>52</v>
      </c>
      <c r="F36" s="10">
        <v>66</v>
      </c>
      <c r="G36" s="9">
        <v>85.4</v>
      </c>
      <c r="H36" s="9">
        <f t="shared" si="2"/>
        <v>73.76</v>
      </c>
      <c r="I36" s="10">
        <v>1</v>
      </c>
      <c r="J36" s="6" t="s">
        <v>14</v>
      </c>
    </row>
    <row r="37" s="1" customFormat="1" ht="30" customHeight="1" spans="1:10">
      <c r="A37" s="6">
        <v>35</v>
      </c>
      <c r="B37" s="10" t="s">
        <v>53</v>
      </c>
      <c r="C37" s="11">
        <v>20250100806</v>
      </c>
      <c r="D37" s="12" t="s">
        <v>12</v>
      </c>
      <c r="E37" s="12" t="s">
        <v>52</v>
      </c>
      <c r="F37" s="10">
        <v>63</v>
      </c>
      <c r="G37" s="9">
        <v>83</v>
      </c>
      <c r="H37" s="9">
        <f t="shared" si="2"/>
        <v>71</v>
      </c>
      <c r="I37" s="10">
        <v>2</v>
      </c>
      <c r="J37" s="6" t="s">
        <v>14</v>
      </c>
    </row>
    <row r="38" s="1" customFormat="1" ht="30" customHeight="1" spans="1:10">
      <c r="A38" s="6">
        <v>36</v>
      </c>
      <c r="B38" s="10" t="s">
        <v>54</v>
      </c>
      <c r="C38" s="11">
        <v>20250100803</v>
      </c>
      <c r="D38" s="12" t="s">
        <v>12</v>
      </c>
      <c r="E38" s="12" t="s">
        <v>52</v>
      </c>
      <c r="F38" s="10">
        <v>61</v>
      </c>
      <c r="G38" s="9">
        <v>83.6</v>
      </c>
      <c r="H38" s="9">
        <f t="shared" si="2"/>
        <v>70.04</v>
      </c>
      <c r="I38" s="10">
        <v>3</v>
      </c>
      <c r="J38" s="6" t="s">
        <v>14</v>
      </c>
    </row>
    <row r="39" s="1" customFormat="1" ht="30" customHeight="1" spans="1:10">
      <c r="A39" s="6">
        <v>37</v>
      </c>
      <c r="B39" s="10" t="s">
        <v>55</v>
      </c>
      <c r="C39" s="11">
        <v>20250100819</v>
      </c>
      <c r="D39" s="12" t="s">
        <v>12</v>
      </c>
      <c r="E39" s="12" t="s">
        <v>52</v>
      </c>
      <c r="F39" s="10">
        <v>60</v>
      </c>
      <c r="G39" s="9">
        <v>85</v>
      </c>
      <c r="H39" s="9">
        <f t="shared" si="2"/>
        <v>70</v>
      </c>
      <c r="I39" s="10">
        <v>4</v>
      </c>
      <c r="J39" s="6" t="s">
        <v>14</v>
      </c>
    </row>
    <row r="40" s="1" customFormat="1" ht="30" customHeight="1" spans="1:10">
      <c r="A40" s="6">
        <v>38</v>
      </c>
      <c r="B40" s="10" t="s">
        <v>56</v>
      </c>
      <c r="C40" s="11">
        <v>20250100815</v>
      </c>
      <c r="D40" s="12" t="s">
        <v>12</v>
      </c>
      <c r="E40" s="12" t="s">
        <v>52</v>
      </c>
      <c r="F40" s="10">
        <v>57</v>
      </c>
      <c r="G40" s="9">
        <v>83</v>
      </c>
      <c r="H40" s="9">
        <f t="shared" si="2"/>
        <v>67.4</v>
      </c>
      <c r="I40" s="10">
        <v>5</v>
      </c>
      <c r="J40" s="6" t="s">
        <v>14</v>
      </c>
    </row>
    <row r="41" s="1" customFormat="1" ht="30" customHeight="1" spans="1:10">
      <c r="A41" s="6">
        <v>39</v>
      </c>
      <c r="B41" s="10" t="s">
        <v>57</v>
      </c>
      <c r="C41" s="11">
        <v>20250100807</v>
      </c>
      <c r="D41" s="12" t="s">
        <v>12</v>
      </c>
      <c r="E41" s="12" t="s">
        <v>52</v>
      </c>
      <c r="F41" s="10">
        <v>53</v>
      </c>
      <c r="G41" s="9">
        <v>82.8</v>
      </c>
      <c r="H41" s="9">
        <f t="shared" si="2"/>
        <v>64.92</v>
      </c>
      <c r="I41" s="10">
        <v>6</v>
      </c>
      <c r="J41" s="6" t="s">
        <v>14</v>
      </c>
    </row>
    <row r="42" s="1" customFormat="1" ht="30" customHeight="1" spans="1:10">
      <c r="A42" s="6">
        <v>40</v>
      </c>
      <c r="B42" s="10" t="s">
        <v>58</v>
      </c>
      <c r="C42" s="11">
        <v>20250100825</v>
      </c>
      <c r="D42" s="12" t="s">
        <v>12</v>
      </c>
      <c r="E42" s="12" t="s">
        <v>52</v>
      </c>
      <c r="F42" s="10">
        <v>53</v>
      </c>
      <c r="G42" s="9">
        <v>82.2</v>
      </c>
      <c r="H42" s="9">
        <f t="shared" si="2"/>
        <v>64.68</v>
      </c>
      <c r="I42" s="10">
        <v>7</v>
      </c>
      <c r="J42" s="6" t="s">
        <v>14</v>
      </c>
    </row>
    <row r="43" s="1" customFormat="1" ht="30" customHeight="1" spans="1:10">
      <c r="A43" s="6">
        <v>41</v>
      </c>
      <c r="B43" s="10" t="s">
        <v>59</v>
      </c>
      <c r="C43" s="11">
        <v>20250100813</v>
      </c>
      <c r="D43" s="12" t="s">
        <v>12</v>
      </c>
      <c r="E43" s="12" t="s">
        <v>52</v>
      </c>
      <c r="F43" s="10">
        <v>49</v>
      </c>
      <c r="G43" s="9">
        <v>84.8</v>
      </c>
      <c r="H43" s="9">
        <f t="shared" si="2"/>
        <v>63.32</v>
      </c>
      <c r="I43" s="10">
        <v>8</v>
      </c>
      <c r="J43" s="6"/>
    </row>
    <row r="44" s="1" customFormat="1" ht="30" customHeight="1" spans="1:10">
      <c r="A44" s="15">
        <v>42</v>
      </c>
      <c r="B44" s="15" t="s">
        <v>60</v>
      </c>
      <c r="C44" s="16">
        <v>20250100702</v>
      </c>
      <c r="D44" s="17" t="s">
        <v>12</v>
      </c>
      <c r="E44" s="17" t="s">
        <v>61</v>
      </c>
      <c r="F44" s="15">
        <v>87</v>
      </c>
      <c r="G44" s="18">
        <v>81.2</v>
      </c>
      <c r="H44" s="18">
        <f t="shared" si="2"/>
        <v>84.68</v>
      </c>
      <c r="I44" s="15">
        <v>1</v>
      </c>
      <c r="J44" s="15" t="s">
        <v>14</v>
      </c>
    </row>
    <row r="45" s="1" customFormat="1" ht="30" customHeight="1" spans="1:10">
      <c r="A45" s="15">
        <v>43</v>
      </c>
      <c r="B45" s="15" t="s">
        <v>62</v>
      </c>
      <c r="C45" s="16">
        <v>20250100407</v>
      </c>
      <c r="D45" s="17" t="s">
        <v>12</v>
      </c>
      <c r="E45" s="17" t="s">
        <v>61</v>
      </c>
      <c r="F45" s="15">
        <v>87</v>
      </c>
      <c r="G45" s="18">
        <v>79.6</v>
      </c>
      <c r="H45" s="18">
        <f t="shared" si="2"/>
        <v>84.04</v>
      </c>
      <c r="I45" s="15">
        <v>2</v>
      </c>
      <c r="J45" s="15" t="s">
        <v>14</v>
      </c>
    </row>
    <row r="46" s="1" customFormat="1" ht="30" customHeight="1" spans="1:10">
      <c r="A46" s="15">
        <v>44</v>
      </c>
      <c r="B46" s="15" t="s">
        <v>63</v>
      </c>
      <c r="C46" s="16">
        <v>20250100413</v>
      </c>
      <c r="D46" s="17" t="s">
        <v>12</v>
      </c>
      <c r="E46" s="17" t="s">
        <v>61</v>
      </c>
      <c r="F46" s="15">
        <v>86</v>
      </c>
      <c r="G46" s="18">
        <v>80.4</v>
      </c>
      <c r="H46" s="18">
        <f t="shared" ref="H44:H56" si="3">F46*0.6+G46*0.4</f>
        <v>83.76</v>
      </c>
      <c r="I46" s="15">
        <v>3</v>
      </c>
      <c r="J46" s="15" t="s">
        <v>14</v>
      </c>
    </row>
    <row r="47" s="3" customFormat="1" ht="30" customHeight="1" spans="1:10">
      <c r="A47" s="15">
        <v>45</v>
      </c>
      <c r="B47" s="15" t="s">
        <v>64</v>
      </c>
      <c r="C47" s="16">
        <v>20250100708</v>
      </c>
      <c r="D47" s="17" t="s">
        <v>12</v>
      </c>
      <c r="E47" s="17" t="s">
        <v>61</v>
      </c>
      <c r="F47" s="15">
        <v>83</v>
      </c>
      <c r="G47" s="18">
        <v>79.8</v>
      </c>
      <c r="H47" s="18">
        <f t="shared" si="3"/>
        <v>81.72</v>
      </c>
      <c r="I47" s="15">
        <v>4</v>
      </c>
      <c r="J47" s="15"/>
    </row>
    <row r="48" s="1" customFormat="1" ht="30" customHeight="1" spans="1:10">
      <c r="A48" s="15">
        <v>46</v>
      </c>
      <c r="B48" s="15" t="s">
        <v>65</v>
      </c>
      <c r="C48" s="16">
        <v>20250100614</v>
      </c>
      <c r="D48" s="17" t="s">
        <v>12</v>
      </c>
      <c r="E48" s="17" t="s">
        <v>61</v>
      </c>
      <c r="F48" s="15">
        <v>82</v>
      </c>
      <c r="G48" s="18">
        <v>79.8</v>
      </c>
      <c r="H48" s="18">
        <f t="shared" si="3"/>
        <v>81.12</v>
      </c>
      <c r="I48" s="15">
        <v>5</v>
      </c>
      <c r="J48" s="15"/>
    </row>
    <row r="49" s="1" customFormat="1" ht="30" customHeight="1" spans="1:10">
      <c r="A49" s="15">
        <v>47</v>
      </c>
      <c r="B49" s="15" t="s">
        <v>66</v>
      </c>
      <c r="C49" s="16">
        <v>20250100615</v>
      </c>
      <c r="D49" s="17" t="s">
        <v>12</v>
      </c>
      <c r="E49" s="17" t="s">
        <v>61</v>
      </c>
      <c r="F49" s="15">
        <v>81</v>
      </c>
      <c r="G49" s="18">
        <v>78.6</v>
      </c>
      <c r="H49" s="18">
        <f t="shared" si="3"/>
        <v>80.04</v>
      </c>
      <c r="I49" s="15">
        <v>6</v>
      </c>
      <c r="J49" s="15"/>
    </row>
    <row r="50" s="1" customFormat="1" ht="30" customHeight="1" spans="1:10">
      <c r="A50" s="15">
        <v>48</v>
      </c>
      <c r="B50" s="15" t="s">
        <v>67</v>
      </c>
      <c r="C50" s="16">
        <v>20250100605</v>
      </c>
      <c r="D50" s="17" t="s">
        <v>12</v>
      </c>
      <c r="E50" s="17" t="s">
        <v>61</v>
      </c>
      <c r="F50" s="15">
        <v>77</v>
      </c>
      <c r="G50" s="18">
        <v>84.2</v>
      </c>
      <c r="H50" s="18">
        <f t="shared" si="3"/>
        <v>79.88</v>
      </c>
      <c r="I50" s="15">
        <v>7</v>
      </c>
      <c r="J50" s="15"/>
    </row>
    <row r="51" s="1" customFormat="1" ht="30" customHeight="1" spans="1:10">
      <c r="A51" s="15">
        <v>49</v>
      </c>
      <c r="B51" s="15" t="s">
        <v>68</v>
      </c>
      <c r="C51" s="17">
        <v>20250100730</v>
      </c>
      <c r="D51" s="17" t="s">
        <v>12</v>
      </c>
      <c r="E51" s="17" t="s">
        <v>61</v>
      </c>
      <c r="F51" s="15">
        <v>80</v>
      </c>
      <c r="G51" s="18">
        <v>79.6</v>
      </c>
      <c r="H51" s="18">
        <f t="shared" si="3"/>
        <v>79.84</v>
      </c>
      <c r="I51" s="15">
        <v>8</v>
      </c>
      <c r="J51" s="15"/>
    </row>
    <row r="52" s="1" customFormat="1" ht="30" customHeight="1" spans="1:10">
      <c r="A52" s="15">
        <v>50</v>
      </c>
      <c r="B52" s="15" t="s">
        <v>69</v>
      </c>
      <c r="C52" s="16">
        <v>20250100412</v>
      </c>
      <c r="D52" s="17" t="s">
        <v>12</v>
      </c>
      <c r="E52" s="17" t="s">
        <v>61</v>
      </c>
      <c r="F52" s="15">
        <v>76</v>
      </c>
      <c r="G52" s="18">
        <v>79</v>
      </c>
      <c r="H52" s="18">
        <f t="shared" si="3"/>
        <v>77.2</v>
      </c>
      <c r="I52" s="15">
        <v>9</v>
      </c>
      <c r="J52" s="15"/>
    </row>
    <row r="53" s="1" customFormat="1" ht="30" customHeight="1" spans="1:10">
      <c r="A53" s="15">
        <v>51</v>
      </c>
      <c r="B53" s="15" t="s">
        <v>70</v>
      </c>
      <c r="C53" s="16">
        <v>20250100604</v>
      </c>
      <c r="D53" s="17" t="s">
        <v>12</v>
      </c>
      <c r="E53" s="17" t="s">
        <v>61</v>
      </c>
      <c r="F53" s="15">
        <v>76</v>
      </c>
      <c r="G53" s="18" t="s">
        <v>30</v>
      </c>
      <c r="H53" s="18">
        <f>F53*0.6</f>
        <v>45.6</v>
      </c>
      <c r="I53" s="15">
        <v>10</v>
      </c>
      <c r="J53" s="15"/>
    </row>
    <row r="54" s="1" customFormat="1" ht="30" customHeight="1" spans="1:10">
      <c r="A54" s="6">
        <v>52</v>
      </c>
      <c r="B54" s="10" t="s">
        <v>71</v>
      </c>
      <c r="C54" s="11">
        <v>20250100423</v>
      </c>
      <c r="D54" s="12" t="s">
        <v>12</v>
      </c>
      <c r="E54" s="12" t="s">
        <v>72</v>
      </c>
      <c r="F54" s="10">
        <v>77</v>
      </c>
      <c r="G54" s="14">
        <v>80</v>
      </c>
      <c r="H54" s="9">
        <f t="shared" si="3"/>
        <v>78.2</v>
      </c>
      <c r="I54" s="10">
        <v>1</v>
      </c>
      <c r="J54" s="6" t="s">
        <v>14</v>
      </c>
    </row>
    <row r="55" s="1" customFormat="1" ht="30" customHeight="1" spans="1:10">
      <c r="A55" s="6">
        <v>53</v>
      </c>
      <c r="B55" s="10" t="s">
        <v>73</v>
      </c>
      <c r="C55" s="11">
        <v>20250100422</v>
      </c>
      <c r="D55" s="12" t="s">
        <v>12</v>
      </c>
      <c r="E55" s="12" t="s">
        <v>72</v>
      </c>
      <c r="F55" s="10">
        <v>74</v>
      </c>
      <c r="G55" s="14">
        <v>81.2</v>
      </c>
      <c r="H55" s="9">
        <f t="shared" si="3"/>
        <v>76.88</v>
      </c>
      <c r="I55" s="10">
        <v>2</v>
      </c>
      <c r="J55" s="23"/>
    </row>
    <row r="56" s="1" customFormat="1" ht="30" customHeight="1" spans="1:10">
      <c r="A56" s="6">
        <v>54</v>
      </c>
      <c r="B56" s="10" t="s">
        <v>74</v>
      </c>
      <c r="C56" s="11">
        <v>20250100427</v>
      </c>
      <c r="D56" s="12" t="s">
        <v>12</v>
      </c>
      <c r="E56" s="12" t="s">
        <v>72</v>
      </c>
      <c r="F56" s="10">
        <v>69</v>
      </c>
      <c r="G56" s="14">
        <v>79.6</v>
      </c>
      <c r="H56" s="9">
        <f t="shared" si="3"/>
        <v>73.24</v>
      </c>
      <c r="I56" s="10">
        <v>3</v>
      </c>
      <c r="J56" s="23"/>
    </row>
  </sheetData>
  <autoFilter xmlns:etc="http://www.wps.cn/officeDocument/2017/etCustomData" ref="A2:J56" etc:filterBottomFollowUsedRange="0">
    <extLst/>
  </autoFilter>
  <sortState ref="A48:J57">
    <sortCondition ref="H48:H57" descending="1"/>
  </sortState>
  <mergeCells count="1">
    <mergeCell ref="A1:J1"/>
  </mergeCells>
  <conditionalFormatting sqref="J55">
    <cfRule type="duplicateValues" dxfId="0" priority="3"/>
  </conditionalFormatting>
  <conditionalFormatting sqref="J56">
    <cfRule type="duplicateValues" dxfId="0" priority="2"/>
  </conditionalFormatting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个人电脑</dc:creator>
  <cp:lastModifiedBy>WPS_1498667215</cp:lastModifiedBy>
  <dcterms:created xsi:type="dcterms:W3CDTF">2025-07-31T02:51:00Z</dcterms:created>
  <dcterms:modified xsi:type="dcterms:W3CDTF">2025-08-01T03:00:08Z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13F7E746EB0545B7B14F7292ADAC7DDB_13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