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060"/>
  </bookViews>
  <sheets>
    <sheet name="幼儿园一组" sheetId="3" r:id="rId1"/>
    <sheet name="幼儿园二组" sheetId="4" r:id="rId2"/>
    <sheet name="幼儿园三组" sheetId="5" r:id="rId3"/>
    <sheet name="幼儿园四组" sheetId="6" r:id="rId4"/>
    <sheet name="幼儿园五组" sheetId="7" r:id="rId5"/>
    <sheet name="幼儿园六组" sheetId="8" r:id="rId6"/>
    <sheet name="面试室1" sheetId="9" r:id="rId7"/>
    <sheet name="面试室2" sheetId="10" r:id="rId8"/>
    <sheet name="面试室3" sheetId="11" r:id="rId9"/>
    <sheet name="面试室4" sheetId="12" r:id="rId10"/>
    <sheet name="面试室5" sheetId="13" r:id="rId11"/>
    <sheet name="面试室6" sheetId="14" r:id="rId12"/>
    <sheet name="面试室7" sheetId="15" r:id="rId13"/>
    <sheet name="面试室8" sheetId="16" r:id="rId14"/>
    <sheet name="面试室9" sheetId="17" r:id="rId15"/>
    <sheet name="面试室10" sheetId="18" r:id="rId16"/>
    <sheet name="面试室11" sheetId="19" r:id="rId17"/>
    <sheet name="面试室12" sheetId="20" r:id="rId18"/>
    <sheet name="面试室13" sheetId="21" r:id="rId19"/>
    <sheet name="面试室14" sheetId="22" r:id="rId20"/>
    <sheet name="面试室15" sheetId="23" r:id="rId21"/>
    <sheet name="面试室16" sheetId="24" r:id="rId22"/>
  </sheets>
  <definedNames>
    <definedName name="_xlnm._FilterDatabase" localSheetId="0" hidden="1">幼儿园一组!$A$2:$D$45</definedName>
    <definedName name="_xlnm._FilterDatabase" localSheetId="1" hidden="1">幼儿园二组!$A$2:$E$69</definedName>
    <definedName name="_xlnm._FilterDatabase" localSheetId="2" hidden="1">幼儿园三组!$A$2:$E$60</definedName>
    <definedName name="_xlnm._FilterDatabase" localSheetId="3" hidden="1">幼儿园四组!$A$2:$E$61</definedName>
    <definedName name="_xlnm._FilterDatabase" localSheetId="4" hidden="1">幼儿园五组!$A$2:$D$70</definedName>
    <definedName name="_xlnm._FilterDatabase" localSheetId="6" hidden="1">面试室1!$A$2:$D$25</definedName>
    <definedName name="_xlnm._FilterDatabase" localSheetId="11" hidden="1">面试室6!$A$2:$D$30</definedName>
    <definedName name="_xlnm._FilterDatabase" localSheetId="12" hidden="1">面试室7!$A$2:$D$32</definedName>
    <definedName name="_xlnm._FilterDatabase" localSheetId="17" hidden="1">面试室12!$A$2:$D$25</definedName>
    <definedName name="_xlnm._FilterDatabase" localSheetId="18" hidden="1">面试室13!$A$2:$E$25</definedName>
    <definedName name="_xlnm._FilterDatabase" localSheetId="19" hidden="1">面试室14!$A$2:$D$23</definedName>
    <definedName name="_xlnm._FilterDatabase" localSheetId="21" hidden="1">面试室16!$A$2:$D$21</definedName>
    <definedName name="_xlnm._FilterDatabase" localSheetId="5" hidden="1">幼儿园六组!$A$2:$D$62</definedName>
    <definedName name="_xlnm._FilterDatabase" localSheetId="7" hidden="1">面试室2!$A$2:$E$23</definedName>
    <definedName name="_xlnm._FilterDatabase" localSheetId="20" hidden="1">面试室15!$A$2:$D$24</definedName>
    <definedName name="_xlnm._FilterDatabase" localSheetId="16" hidden="1">面试室11!$A$2:$D$25</definedName>
    <definedName name="_xlnm.Print_Titles" localSheetId="5">幼儿园六组!$1:$2</definedName>
    <definedName name="_xlnm.Print_Titles" localSheetId="4">幼儿园五组!$1:$2</definedName>
    <definedName name="_xlnm.Print_Titles" localSheetId="3">幼儿园四组!$1:$2</definedName>
    <definedName name="_xlnm.Print_Titles" localSheetId="2">幼儿园三组!$1:$2</definedName>
    <definedName name="_xlnm.Print_Titles" localSheetId="1">幼儿园二组!$1:$2</definedName>
    <definedName name="_xlnm.Print_Titles" localSheetId="0">幼儿园一组!$1:$2</definedName>
    <definedName name="_xlnm.Print_Titles" localSheetId="6">面试室1!$1:$2</definedName>
    <definedName name="_xlnm.Print_Titles" localSheetId="7">面试室2!$1:$2</definedName>
    <definedName name="_xlnm._FilterDatabase" localSheetId="8" hidden="1">面试室3!$A$2:$C$24</definedName>
    <definedName name="_xlnm.Print_Titles" localSheetId="8">面试室3!$1:$2</definedName>
    <definedName name="_xlnm._FilterDatabase" localSheetId="9" hidden="1">面试室4!$A$2:$C$22</definedName>
    <definedName name="_xlnm.Print_Titles" localSheetId="9">面试室4!$1:$2</definedName>
    <definedName name="_xlnm._FilterDatabase" localSheetId="10" hidden="1">面试室5!$A$2:$C$24</definedName>
    <definedName name="_xlnm.Print_Titles" localSheetId="10">面试室5!$1:$2</definedName>
    <definedName name="_xlnm.Print_Titles" localSheetId="11">面试室6!$1:$2</definedName>
    <definedName name="_xlnm.Print_Titles" localSheetId="12">面试室7!$1:$2</definedName>
    <definedName name="_xlnm._FilterDatabase" localSheetId="13" hidden="1">面试室8!$A$2:$C$20</definedName>
    <definedName name="_xlnm.Print_Titles" localSheetId="13">面试室8!$1:$2</definedName>
    <definedName name="_xlnm._FilterDatabase" localSheetId="14" hidden="1">面试室9!$A$2:$C$23</definedName>
    <definedName name="_xlnm.Print_Titles" localSheetId="14">面试室9!$1:$2</definedName>
    <definedName name="_xlnm._FilterDatabase" localSheetId="15" hidden="1">面试室10!$A$2:$E$2</definedName>
    <definedName name="_xlnm.Print_Titles" localSheetId="15">面试室10!$1:$2</definedName>
    <definedName name="_xlnm.Print_Titles" localSheetId="16">面试室11!$1:$2</definedName>
    <definedName name="_xlnm.Print_Titles" localSheetId="17">面试室12!$1:$2</definedName>
    <definedName name="_xlnm.Print_Titles" localSheetId="18">面试室13!$1:$2</definedName>
    <definedName name="_xlnm.Print_Titles" localSheetId="19">面试室14!$1:$2</definedName>
    <definedName name="_xlnm.Print_Titles" localSheetId="20">面试室15!$1:$2</definedName>
    <definedName name="_xlnm.Print_Titles" localSheetId="21">面试室16!$1:$2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<sst xmlns="http://schemas.openxmlformats.org/spreadsheetml/2006/main" count="904" uniqueCount="58">
  <si>
    <t>蜀山区教体局2025年公开招聘政府购买服务幼儿园教师考生成绩表</t>
  </si>
  <si>
    <t>序号</t>
  </si>
  <si>
    <t>岗位名称</t>
  </si>
  <si>
    <t>面试准考证号</t>
  </si>
  <si>
    <t>原始成绩</t>
  </si>
  <si>
    <t>最终成绩</t>
  </si>
  <si>
    <t>幼儿园一组</t>
  </si>
  <si>
    <t>幼儿园二组</t>
  </si>
  <si>
    <t>不进入下一环节</t>
  </si>
  <si>
    <t>幼儿园三组</t>
  </si>
  <si>
    <t>幼儿园四组</t>
  </si>
  <si>
    <r>
      <rPr>
        <sz val="16"/>
        <color rgb="FF000000"/>
        <rFont val="宋体"/>
        <charset val="134"/>
      </rPr>
      <t>蜀山区教体局</t>
    </r>
    <r>
      <rPr>
        <sz val="16"/>
        <color rgb="FF000000"/>
        <rFont val="Calibri"/>
        <charset val="134"/>
      </rPr>
      <t>2025</t>
    </r>
    <r>
      <rPr>
        <sz val="16"/>
        <color rgb="FF000000"/>
        <rFont val="宋体"/>
        <charset val="134"/>
      </rPr>
      <t>年公开招聘政府购买服务幼儿园教师考生成绩表</t>
    </r>
  </si>
  <si>
    <t>幼儿园五组</t>
  </si>
  <si>
    <r>
      <t>蜀山区教体局</t>
    </r>
    <r>
      <rPr>
        <sz val="16"/>
        <color rgb="FF000000"/>
        <rFont val="Calibri"/>
        <charset val="134"/>
      </rPr>
      <t>2025</t>
    </r>
    <r>
      <rPr>
        <sz val="16"/>
        <color rgb="FF000000"/>
        <rFont val="宋体"/>
        <charset val="134"/>
      </rPr>
      <t>年公开招聘政府购买服务幼儿园教师考生成绩表</t>
    </r>
  </si>
  <si>
    <t>幼儿园六组</t>
  </si>
  <si>
    <t>加权系数（保留两位小数）</t>
  </si>
  <si>
    <t>抽签号</t>
  </si>
  <si>
    <t>4C-01</t>
  </si>
  <si>
    <t>4C-02</t>
  </si>
  <si>
    <t>4C-04</t>
  </si>
  <si>
    <t>4C-05</t>
  </si>
  <si>
    <t>4C-06</t>
  </si>
  <si>
    <t>4C-07</t>
  </si>
  <si>
    <t>4C-08</t>
  </si>
  <si>
    <t>4C-09</t>
  </si>
  <si>
    <t>4C-10</t>
  </si>
  <si>
    <t>4C-11</t>
  </si>
  <si>
    <t>4C-12</t>
  </si>
  <si>
    <t>4C-13</t>
  </si>
  <si>
    <t>4C-15</t>
  </si>
  <si>
    <t>4C-16</t>
  </si>
  <si>
    <t>4C-17</t>
  </si>
  <si>
    <t>4C-18</t>
  </si>
  <si>
    <t>4C-19</t>
  </si>
  <si>
    <t>4C-20</t>
  </si>
  <si>
    <t>4C-21</t>
  </si>
  <si>
    <t>5C-01</t>
  </si>
  <si>
    <t>5C-02</t>
  </si>
  <si>
    <t>5C-03</t>
  </si>
  <si>
    <t>5C-04</t>
  </si>
  <si>
    <t>5C-05</t>
  </si>
  <si>
    <t>5C-06</t>
  </si>
  <si>
    <t>5C-07</t>
  </si>
  <si>
    <t>5C-08</t>
  </si>
  <si>
    <t>5C-09</t>
  </si>
  <si>
    <t>5C-10</t>
  </si>
  <si>
    <t>5C-11</t>
  </si>
  <si>
    <t>5C-12</t>
  </si>
  <si>
    <t>5C-14</t>
  </si>
  <si>
    <t>5C-15</t>
  </si>
  <si>
    <t>5C-16</t>
  </si>
  <si>
    <t>5C-17</t>
  </si>
  <si>
    <t>5C-18</t>
  </si>
  <si>
    <t>5C-19</t>
  </si>
  <si>
    <t>5C-20</t>
  </si>
  <si>
    <t>5C-21</t>
  </si>
  <si>
    <t>5C-22</t>
  </si>
  <si>
    <t>5C-23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</si>
</sst>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rgb="FF000000"/>
      <name val="Calibri"/>
      <charset val="134"/>
    </font>
    <font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EECE1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6" applyNumberFormat="0" applyAlignment="0" applyProtection="0">
      <alignment vertical="center"/>
    </xf>
    <xf numFmtId="0" fontId="14" fillId="5" borderId="17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3">
    <xf numFmtId="0" fontId="0" fillId="0" borderId="0" xfId="0"/>
    <xf numFmtId="176" fontId="0" fillId="0" borderId="0" xfId="0" applyNumberFormat="1"/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Border="1"/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/>
    <xf numFmtId="0" fontId="3" fillId="0" borderId="0" xfId="0" applyFont="1" applyAlignment="1"/>
    <xf numFmtId="0" fontId="3" fillId="0" borderId="2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76" fontId="0" fillId="0" borderId="4" xfId="0" applyNumberForma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customXml" Target="../customXml/item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workbookViewId="0">
      <selection activeCell="E12" sqref="E12"/>
    </sheetView>
  </sheetViews>
  <sheetFormatPr defaultColWidth="9" defaultRowHeight="14.4" outlineLevelCol="6"/>
  <cols>
    <col min="1" max="1" width="12.6666666666667" style="24" customWidth="1"/>
    <col min="2" max="2" width="14.3333333333333" style="24" customWidth="1"/>
    <col min="3" max="3" width="16.5555555555556" style="24" customWidth="1"/>
    <col min="4" max="4" width="24.1111111111111" style="11" customWidth="1"/>
    <col min="5" max="5" width="22.3333333333333" style="23" customWidth="1"/>
    <col min="6" max="6" width="9" style="24"/>
    <col min="7" max="7" width="12.3333333333333" style="24" customWidth="1"/>
    <col min="8" max="16384" width="9" style="24"/>
  </cols>
  <sheetData>
    <row r="1" ht="37" customHeight="1" spans="1:5">
      <c r="A1" s="15" t="s">
        <v>0</v>
      </c>
      <c r="B1" s="15"/>
      <c r="C1" s="15"/>
      <c r="D1" s="15"/>
      <c r="E1" s="15"/>
    </row>
    <row r="2" ht="37" customHeight="1" spans="1:5">
      <c r="A2" s="5" t="s">
        <v>1</v>
      </c>
      <c r="B2" s="5" t="s">
        <v>2</v>
      </c>
      <c r="C2" s="5" t="s">
        <v>3</v>
      </c>
      <c r="D2" s="31" t="s">
        <v>4</v>
      </c>
      <c r="E2" s="6" t="s">
        <v>5</v>
      </c>
    </row>
    <row r="3" ht="25" customHeight="1" spans="1:5">
      <c r="A3" s="7">
        <v>1</v>
      </c>
      <c r="B3" s="7" t="s">
        <v>6</v>
      </c>
      <c r="C3" s="7">
        <v>2025723050</v>
      </c>
      <c r="D3" s="30">
        <v>86.04</v>
      </c>
      <c r="E3" s="8">
        <v>86.9004</v>
      </c>
    </row>
    <row r="4" ht="25" customHeight="1" spans="1:5">
      <c r="A4" s="7">
        <v>2</v>
      </c>
      <c r="B4" s="7" t="s">
        <v>6</v>
      </c>
      <c r="C4" s="7">
        <v>2025723029</v>
      </c>
      <c r="D4" s="8">
        <v>84.22</v>
      </c>
      <c r="E4" s="8">
        <v>85.0622</v>
      </c>
    </row>
    <row r="5" ht="25" customHeight="1" spans="1:5">
      <c r="A5" s="7">
        <v>3</v>
      </c>
      <c r="B5" s="7" t="s">
        <v>6</v>
      </c>
      <c r="C5" s="7">
        <v>2025723022</v>
      </c>
      <c r="D5" s="8">
        <v>83.8</v>
      </c>
      <c r="E5" s="8">
        <v>82.962</v>
      </c>
    </row>
    <row r="6" ht="25" customHeight="1" spans="1:5">
      <c r="A6" s="7">
        <v>4</v>
      </c>
      <c r="B6" s="7" t="s">
        <v>6</v>
      </c>
      <c r="C6" s="7">
        <v>2025723049</v>
      </c>
      <c r="D6" s="8">
        <v>82.1</v>
      </c>
      <c r="E6" s="8">
        <v>82.921</v>
      </c>
    </row>
    <row r="7" ht="25" customHeight="1" spans="1:5">
      <c r="A7" s="7">
        <v>5</v>
      </c>
      <c r="B7" s="7" t="s">
        <v>6</v>
      </c>
      <c r="C7" s="7">
        <v>2025723033</v>
      </c>
      <c r="D7" s="8">
        <v>82.3</v>
      </c>
      <c r="E7" s="8">
        <v>81.477</v>
      </c>
    </row>
    <row r="8" ht="25" customHeight="1" spans="1:5">
      <c r="A8" s="7">
        <v>6</v>
      </c>
      <c r="B8" s="7" t="s">
        <v>6</v>
      </c>
      <c r="C8" s="7">
        <v>2025723038</v>
      </c>
      <c r="D8" s="8">
        <v>80.6</v>
      </c>
      <c r="E8" s="8">
        <v>81.406</v>
      </c>
    </row>
    <row r="9" ht="25" customHeight="1" spans="1:5">
      <c r="A9" s="7">
        <v>7</v>
      </c>
      <c r="B9" s="7" t="s">
        <v>6</v>
      </c>
      <c r="C9" s="7">
        <v>2025723054</v>
      </c>
      <c r="D9" s="8">
        <v>82.18</v>
      </c>
      <c r="E9" s="8">
        <v>81.3582</v>
      </c>
    </row>
    <row r="10" ht="25" customHeight="1" spans="1:5">
      <c r="A10" s="7">
        <v>8</v>
      </c>
      <c r="B10" s="7" t="s">
        <v>6</v>
      </c>
      <c r="C10" s="7">
        <v>2025723027</v>
      </c>
      <c r="D10" s="8">
        <v>80.34</v>
      </c>
      <c r="E10" s="8">
        <v>81.1434</v>
      </c>
    </row>
    <row r="11" ht="25" customHeight="1" spans="1:5">
      <c r="A11" s="7">
        <v>9</v>
      </c>
      <c r="B11" s="7" t="s">
        <v>6</v>
      </c>
      <c r="C11" s="7">
        <v>2025723041</v>
      </c>
      <c r="D11" s="8">
        <v>78.72</v>
      </c>
      <c r="E11" s="8">
        <v>79.5072</v>
      </c>
    </row>
    <row r="12" ht="25" customHeight="1" spans="1:5">
      <c r="A12" s="7">
        <v>10</v>
      </c>
      <c r="B12" s="7" t="s">
        <v>6</v>
      </c>
      <c r="C12" s="7">
        <v>2025723010</v>
      </c>
      <c r="D12" s="8">
        <v>78.1</v>
      </c>
      <c r="E12" s="8">
        <v>78.881</v>
      </c>
    </row>
    <row r="13" ht="25" customHeight="1" spans="1:5">
      <c r="A13" s="7">
        <v>11</v>
      </c>
      <c r="B13" s="7" t="s">
        <v>6</v>
      </c>
      <c r="C13" s="7">
        <v>2025723017</v>
      </c>
      <c r="D13" s="8">
        <v>79.64</v>
      </c>
      <c r="E13" s="8">
        <v>78.8436</v>
      </c>
    </row>
    <row r="14" ht="25" customHeight="1" spans="1:5">
      <c r="A14" s="7">
        <v>12</v>
      </c>
      <c r="B14" s="7" t="s">
        <v>6</v>
      </c>
      <c r="C14" s="7">
        <v>2025723057</v>
      </c>
      <c r="D14" s="8">
        <v>79.48</v>
      </c>
      <c r="E14" s="8">
        <v>78.6852</v>
      </c>
    </row>
    <row r="15" ht="25" customHeight="1" spans="1:5">
      <c r="A15" s="7">
        <v>13</v>
      </c>
      <c r="B15" s="7" t="s">
        <v>6</v>
      </c>
      <c r="C15" s="7">
        <v>2025723059</v>
      </c>
      <c r="D15" s="8">
        <v>77.22</v>
      </c>
      <c r="E15" s="8">
        <v>77.9922</v>
      </c>
    </row>
    <row r="16" ht="25" customHeight="1" spans="1:5">
      <c r="A16" s="7">
        <v>14</v>
      </c>
      <c r="B16" s="7" t="s">
        <v>6</v>
      </c>
      <c r="C16" s="7">
        <v>2025723061</v>
      </c>
      <c r="D16" s="8">
        <v>77.16</v>
      </c>
      <c r="E16" s="8">
        <v>77.9316</v>
      </c>
    </row>
    <row r="17" ht="25" customHeight="1" spans="1:5">
      <c r="A17" s="7">
        <v>15</v>
      </c>
      <c r="B17" s="7" t="s">
        <v>6</v>
      </c>
      <c r="C17" s="7">
        <v>2025723060</v>
      </c>
      <c r="D17" s="8">
        <v>78.06</v>
      </c>
      <c r="E17" s="8">
        <v>77.2794</v>
      </c>
    </row>
    <row r="18" ht="25" customHeight="1" spans="1:5">
      <c r="A18" s="7">
        <v>16</v>
      </c>
      <c r="B18" s="7" t="s">
        <v>6</v>
      </c>
      <c r="C18" s="7">
        <v>2025723051</v>
      </c>
      <c r="D18" s="8">
        <v>77.24</v>
      </c>
      <c r="E18" s="8">
        <v>76.4676</v>
      </c>
    </row>
    <row r="19" ht="25" customHeight="1" spans="1:5">
      <c r="A19" s="7">
        <v>17</v>
      </c>
      <c r="B19" s="7" t="s">
        <v>6</v>
      </c>
      <c r="C19" s="7">
        <v>2025723006</v>
      </c>
      <c r="D19" s="8">
        <v>75.62</v>
      </c>
      <c r="E19" s="8">
        <v>76.3762</v>
      </c>
    </row>
    <row r="20" ht="25" customHeight="1" spans="1:5">
      <c r="A20" s="7">
        <v>18</v>
      </c>
      <c r="B20" s="7" t="s">
        <v>6</v>
      </c>
      <c r="C20" s="7">
        <v>2025723007</v>
      </c>
      <c r="D20" s="8">
        <v>75.52</v>
      </c>
      <c r="E20" s="8">
        <v>76.2752</v>
      </c>
    </row>
    <row r="21" ht="25" customHeight="1" spans="1:5">
      <c r="A21" s="7">
        <v>19</v>
      </c>
      <c r="B21" s="7" t="s">
        <v>6</v>
      </c>
      <c r="C21" s="7">
        <v>2025723024</v>
      </c>
      <c r="D21" s="8">
        <v>75.36</v>
      </c>
      <c r="E21" s="8">
        <v>76.1136</v>
      </c>
    </row>
    <row r="22" ht="25" customHeight="1" spans="1:5">
      <c r="A22" s="7">
        <v>20</v>
      </c>
      <c r="B22" s="7" t="s">
        <v>6</v>
      </c>
      <c r="C22" s="7">
        <v>2025723043</v>
      </c>
      <c r="D22" s="8">
        <v>76.86</v>
      </c>
      <c r="E22" s="8">
        <v>76.0914</v>
      </c>
    </row>
    <row r="23" ht="25" customHeight="1" spans="1:5">
      <c r="A23" s="7">
        <v>21</v>
      </c>
      <c r="B23" s="7" t="s">
        <v>6</v>
      </c>
      <c r="C23" s="7">
        <v>2025723013</v>
      </c>
      <c r="D23" s="8">
        <v>76.5</v>
      </c>
      <c r="E23" s="8">
        <v>75.735</v>
      </c>
    </row>
    <row r="24" ht="25" customHeight="1" spans="1:5">
      <c r="A24" s="7">
        <v>22</v>
      </c>
      <c r="B24" s="7" t="s">
        <v>6</v>
      </c>
      <c r="C24" s="7">
        <v>2025723020</v>
      </c>
      <c r="D24" s="8">
        <v>76.32</v>
      </c>
      <c r="E24" s="8">
        <v>75.5568</v>
      </c>
    </row>
    <row r="25" ht="25" customHeight="1" spans="1:5">
      <c r="A25" s="7">
        <v>23</v>
      </c>
      <c r="B25" s="7" t="s">
        <v>6</v>
      </c>
      <c r="C25" s="7">
        <v>2025723039</v>
      </c>
      <c r="D25" s="8">
        <v>75.14</v>
      </c>
      <c r="E25" s="8">
        <v>74.3886</v>
      </c>
    </row>
    <row r="26" ht="25" customHeight="1" spans="1:5">
      <c r="A26" s="7">
        <v>24</v>
      </c>
      <c r="B26" s="7" t="s">
        <v>6</v>
      </c>
      <c r="C26" s="7">
        <v>2025723048</v>
      </c>
      <c r="D26" s="8">
        <v>75.04</v>
      </c>
      <c r="E26" s="8">
        <v>74.2896</v>
      </c>
    </row>
    <row r="27" ht="25" customHeight="1" spans="1:5">
      <c r="A27" s="7">
        <v>25</v>
      </c>
      <c r="B27" s="7" t="s">
        <v>6</v>
      </c>
      <c r="C27" s="7">
        <v>2025723023</v>
      </c>
      <c r="D27" s="8">
        <v>73.48</v>
      </c>
      <c r="E27" s="8">
        <v>74.2148</v>
      </c>
    </row>
    <row r="28" ht="25" customHeight="1" spans="1:5">
      <c r="A28" s="7">
        <v>26</v>
      </c>
      <c r="B28" s="7" t="s">
        <v>6</v>
      </c>
      <c r="C28" s="7">
        <v>2025723021</v>
      </c>
      <c r="D28" s="8">
        <v>74.8</v>
      </c>
      <c r="E28" s="8">
        <v>74.052</v>
      </c>
    </row>
    <row r="29" ht="25" customHeight="1" spans="1:5">
      <c r="A29" s="7">
        <v>27</v>
      </c>
      <c r="B29" s="7" t="s">
        <v>6</v>
      </c>
      <c r="C29" s="7">
        <v>2025723047</v>
      </c>
      <c r="D29" s="8">
        <v>73.82</v>
      </c>
      <c r="E29" s="8">
        <v>73.0818</v>
      </c>
    </row>
    <row r="30" ht="25" customHeight="1" spans="1:5">
      <c r="A30" s="7">
        <v>28</v>
      </c>
      <c r="B30" s="7" t="s">
        <v>6</v>
      </c>
      <c r="C30" s="7">
        <v>2025723035</v>
      </c>
      <c r="D30" s="8">
        <v>72.52</v>
      </c>
      <c r="E30" s="8">
        <v>71.7948</v>
      </c>
    </row>
    <row r="31" ht="25" customHeight="1" spans="1:5">
      <c r="A31" s="7">
        <v>29</v>
      </c>
      <c r="B31" s="7" t="s">
        <v>6</v>
      </c>
      <c r="C31" s="7">
        <v>2025723045</v>
      </c>
      <c r="D31" s="8">
        <v>70.74</v>
      </c>
      <c r="E31" s="8">
        <v>71.4474</v>
      </c>
    </row>
    <row r="32" ht="25" customHeight="1" spans="1:5">
      <c r="A32" s="7">
        <v>30</v>
      </c>
      <c r="B32" s="7" t="s">
        <v>6</v>
      </c>
      <c r="C32" s="7">
        <v>2025723056</v>
      </c>
      <c r="D32" s="8">
        <v>70.08</v>
      </c>
      <c r="E32" s="8">
        <v>70.7808</v>
      </c>
    </row>
    <row r="33" ht="25" customHeight="1" spans="1:5">
      <c r="A33" s="7">
        <v>31</v>
      </c>
      <c r="B33" s="7" t="s">
        <v>6</v>
      </c>
      <c r="C33" s="7">
        <v>2025723016</v>
      </c>
      <c r="D33" s="8">
        <v>69.9</v>
      </c>
      <c r="E33" s="8">
        <v>70.599</v>
      </c>
    </row>
    <row r="34" ht="25" customHeight="1" spans="1:5">
      <c r="A34" s="7">
        <v>32</v>
      </c>
      <c r="B34" s="7" t="s">
        <v>6</v>
      </c>
      <c r="C34" s="7">
        <v>2025723058</v>
      </c>
      <c r="D34" s="8">
        <v>71.2</v>
      </c>
      <c r="E34" s="8">
        <v>70.488</v>
      </c>
    </row>
    <row r="35" ht="25" customHeight="1" spans="1:5">
      <c r="A35" s="7">
        <v>33</v>
      </c>
      <c r="B35" s="7" t="s">
        <v>6</v>
      </c>
      <c r="C35" s="7">
        <v>2025723034</v>
      </c>
      <c r="D35" s="8">
        <v>69.66</v>
      </c>
      <c r="E35" s="8">
        <v>70.3566</v>
      </c>
    </row>
    <row r="36" ht="25" customHeight="1" spans="1:5">
      <c r="A36" s="7">
        <v>34</v>
      </c>
      <c r="B36" s="7" t="s">
        <v>6</v>
      </c>
      <c r="C36" s="7">
        <v>2025723031</v>
      </c>
      <c r="D36" s="8">
        <v>69.32</v>
      </c>
      <c r="E36" s="8">
        <v>70.0132</v>
      </c>
    </row>
    <row r="37" ht="25" customHeight="1" spans="1:5">
      <c r="A37" s="7">
        <v>35</v>
      </c>
      <c r="B37" s="7" t="s">
        <v>6</v>
      </c>
      <c r="C37" s="7">
        <v>2025723003</v>
      </c>
      <c r="D37" s="8">
        <v>70.58</v>
      </c>
      <c r="E37" s="8">
        <v>69.8742</v>
      </c>
    </row>
    <row r="38" ht="25" customHeight="1" spans="1:5">
      <c r="A38" s="7">
        <v>36</v>
      </c>
      <c r="B38" s="7" t="s">
        <v>6</v>
      </c>
      <c r="C38" s="7">
        <v>2025723040</v>
      </c>
      <c r="D38" s="8">
        <v>68.6</v>
      </c>
      <c r="E38" s="8">
        <v>69.286</v>
      </c>
    </row>
    <row r="39" ht="25" customHeight="1" spans="1:5">
      <c r="A39" s="7">
        <v>37</v>
      </c>
      <c r="B39" s="7" t="s">
        <v>6</v>
      </c>
      <c r="C39" s="7">
        <v>2025723019</v>
      </c>
      <c r="D39" s="8">
        <v>68.5</v>
      </c>
      <c r="E39" s="8">
        <v>69.185</v>
      </c>
    </row>
    <row r="40" ht="25" customHeight="1" spans="1:5">
      <c r="A40" s="7">
        <v>38</v>
      </c>
      <c r="B40" s="7" t="s">
        <v>6</v>
      </c>
      <c r="C40" s="7">
        <v>2025723014</v>
      </c>
      <c r="D40" s="8">
        <v>69.18</v>
      </c>
      <c r="E40" s="8">
        <v>68.4882</v>
      </c>
    </row>
    <row r="41" ht="25" customHeight="1" spans="1:5">
      <c r="A41" s="7">
        <v>39</v>
      </c>
      <c r="B41" s="7" t="s">
        <v>6</v>
      </c>
      <c r="C41" s="7">
        <v>2025723018</v>
      </c>
      <c r="D41" s="8">
        <v>67.82</v>
      </c>
      <c r="E41" s="8">
        <v>67.1418</v>
      </c>
    </row>
    <row r="42" ht="25" customHeight="1" spans="1:5">
      <c r="A42" s="7">
        <v>40</v>
      </c>
      <c r="B42" s="7" t="s">
        <v>6</v>
      </c>
      <c r="C42" s="7">
        <v>2025723015</v>
      </c>
      <c r="D42" s="8">
        <v>61.4</v>
      </c>
      <c r="E42" s="8">
        <v>62.014</v>
      </c>
    </row>
    <row r="43" ht="25" customHeight="1" spans="1:5">
      <c r="A43" s="7">
        <v>41</v>
      </c>
      <c r="B43" s="7" t="s">
        <v>6</v>
      </c>
      <c r="C43" s="7">
        <v>2025723030</v>
      </c>
      <c r="D43" s="8">
        <v>61.18</v>
      </c>
      <c r="E43" s="8">
        <v>61.7918</v>
      </c>
    </row>
    <row r="44" ht="25" customHeight="1" spans="1:5">
      <c r="A44" s="7">
        <v>42</v>
      </c>
      <c r="B44" s="7" t="s">
        <v>6</v>
      </c>
      <c r="C44" s="7">
        <v>2025723012</v>
      </c>
      <c r="D44" s="8">
        <v>62.2</v>
      </c>
      <c r="E44" s="8">
        <v>61.578</v>
      </c>
    </row>
    <row r="45" spans="6:7">
      <c r="F45" s="11"/>
      <c r="G45" s="11"/>
    </row>
  </sheetData>
  <sheetProtection sheet="1" formatCells="0" formatColumns="0" formatRows="0" insertRows="0" insertColumns="0" insertHyperlinks="0" deleteColumns="0" deleteRows="0" sort="0" autoFilter="0" pivotTables="0" objects="1"/>
  <autoFilter xmlns:etc="http://www.wps.cn/officeDocument/2017/etCustomData" ref="A2:D45" etc:filterBottomFollowUsedRange="0">
    <extLst/>
  </autoFilter>
  <sortState ref="A3:H48">
    <sortCondition ref="E3" descending="1"/>
  </sortState>
  <mergeCells count="1">
    <mergeCell ref="A1:E1"/>
  </mergeCells>
  <pageMargins left="0.275" right="0.196527777777778" top="0.354166666666667" bottom="0.0784722222222222" header="0.298611111111111" footer="0.156944444444444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H5" sqref="H5"/>
    </sheetView>
  </sheetViews>
  <sheetFormatPr defaultColWidth="9" defaultRowHeight="14.4" outlineLevelCol="5"/>
  <cols>
    <col min="1" max="1" width="5.44444444444444" style="24" customWidth="1"/>
    <col min="2" max="2" width="17" style="24" customWidth="1"/>
    <col min="3" max="3" width="17.8888888888889" style="24" customWidth="1"/>
    <col min="4" max="4" width="20.8888888888889" style="11" customWidth="1"/>
    <col min="5" max="5" width="16.7777777777778" style="23" customWidth="1"/>
    <col min="6" max="6" width="16" style="23" customWidth="1"/>
    <col min="7" max="12" width="9" style="23"/>
    <col min="13" max="16384" width="9" style="24"/>
  </cols>
  <sheetData>
    <row r="1" ht="34" customHeight="1" spans="1:6">
      <c r="A1" s="15" t="s">
        <v>0</v>
      </c>
      <c r="B1" s="15"/>
      <c r="C1" s="15"/>
      <c r="D1" s="15"/>
      <c r="E1" s="15"/>
      <c r="F1" s="15"/>
    </row>
    <row r="2" ht="31" customHeight="1" spans="1:6">
      <c r="A2" s="5" t="s">
        <v>1</v>
      </c>
      <c r="B2" s="5" t="s">
        <v>2</v>
      </c>
      <c r="C2" s="5" t="s">
        <v>3</v>
      </c>
      <c r="D2" s="31" t="s">
        <v>4</v>
      </c>
      <c r="E2" s="6" t="s">
        <v>5</v>
      </c>
      <c r="F2" s="6" t="s">
        <v>15</v>
      </c>
    </row>
    <row r="3" ht="25" customHeight="1" spans="1:6">
      <c r="A3" s="7">
        <v>1</v>
      </c>
      <c r="B3" s="7" t="s">
        <v>7</v>
      </c>
      <c r="C3" s="7">
        <v>2025723129</v>
      </c>
      <c r="D3" s="8">
        <v>61.74</v>
      </c>
      <c r="E3" s="8">
        <f t="shared" ref="E3:E22" si="0">D3*0.99</f>
        <v>61.1226</v>
      </c>
      <c r="F3" s="28">
        <v>0.99</v>
      </c>
    </row>
    <row r="4" ht="25" customHeight="1" spans="1:6">
      <c r="A4" s="7">
        <v>2</v>
      </c>
      <c r="B4" s="7" t="s">
        <v>7</v>
      </c>
      <c r="C4" s="7">
        <v>2025723145</v>
      </c>
      <c r="D4" s="8">
        <v>85.96</v>
      </c>
      <c r="E4" s="8">
        <f t="shared" si="0"/>
        <v>85.1004</v>
      </c>
      <c r="F4" s="28"/>
    </row>
    <row r="5" ht="25" customHeight="1" spans="1:6">
      <c r="A5" s="7">
        <v>3</v>
      </c>
      <c r="B5" s="7" t="s">
        <v>7</v>
      </c>
      <c r="C5" s="7">
        <v>2025723120</v>
      </c>
      <c r="D5" s="8">
        <v>65.1</v>
      </c>
      <c r="E5" s="8">
        <f t="shared" si="0"/>
        <v>64.449</v>
      </c>
      <c r="F5" s="28"/>
    </row>
    <row r="6" ht="25" customHeight="1" spans="1:6">
      <c r="A6" s="7">
        <v>4</v>
      </c>
      <c r="B6" s="7" t="s">
        <v>7</v>
      </c>
      <c r="C6" s="7">
        <v>2025723143</v>
      </c>
      <c r="D6" s="8">
        <v>82.04</v>
      </c>
      <c r="E6" s="8">
        <f t="shared" si="0"/>
        <v>81.2196</v>
      </c>
      <c r="F6" s="28"/>
    </row>
    <row r="7" ht="25" customHeight="1" spans="1:6">
      <c r="A7" s="7">
        <v>5</v>
      </c>
      <c r="B7" s="7" t="s">
        <v>7</v>
      </c>
      <c r="C7" s="7">
        <v>2025723085</v>
      </c>
      <c r="D7" s="8">
        <v>64.86</v>
      </c>
      <c r="E7" s="8">
        <f t="shared" si="0"/>
        <v>64.2114</v>
      </c>
      <c r="F7" s="28"/>
    </row>
    <row r="8" ht="25" customHeight="1" spans="1:6">
      <c r="A8" s="7">
        <v>6</v>
      </c>
      <c r="B8" s="7" t="s">
        <v>7</v>
      </c>
      <c r="C8" s="7">
        <v>2025723121</v>
      </c>
      <c r="D8" s="8">
        <v>68.3</v>
      </c>
      <c r="E8" s="8">
        <f t="shared" si="0"/>
        <v>67.617</v>
      </c>
      <c r="F8" s="28"/>
    </row>
    <row r="9" ht="25" customHeight="1" spans="1:6">
      <c r="A9" s="7">
        <v>7</v>
      </c>
      <c r="B9" s="7" t="s">
        <v>7</v>
      </c>
      <c r="C9" s="7">
        <v>2025723135</v>
      </c>
      <c r="D9" s="8">
        <v>76.38</v>
      </c>
      <c r="E9" s="8">
        <f t="shared" si="0"/>
        <v>75.6162</v>
      </c>
      <c r="F9" s="28"/>
    </row>
    <row r="10" ht="25" customHeight="1" spans="1:6">
      <c r="A10" s="7">
        <v>8</v>
      </c>
      <c r="B10" s="7" t="s">
        <v>7</v>
      </c>
      <c r="C10" s="7">
        <v>2025723134</v>
      </c>
      <c r="D10" s="8">
        <v>67.66</v>
      </c>
      <c r="E10" s="8">
        <f t="shared" si="0"/>
        <v>66.9834</v>
      </c>
      <c r="F10" s="28"/>
    </row>
    <row r="11" ht="25" customHeight="1" spans="1:6">
      <c r="A11" s="7">
        <v>9</v>
      </c>
      <c r="B11" s="7" t="s">
        <v>7</v>
      </c>
      <c r="C11" s="7">
        <v>2025723111</v>
      </c>
      <c r="D11" s="8">
        <v>82.6</v>
      </c>
      <c r="E11" s="8">
        <f t="shared" si="0"/>
        <v>81.774</v>
      </c>
      <c r="F11" s="28"/>
    </row>
    <row r="12" ht="25" customHeight="1" spans="1:6">
      <c r="A12" s="7">
        <v>10</v>
      </c>
      <c r="B12" s="7" t="s">
        <v>7</v>
      </c>
      <c r="C12" s="7">
        <v>2025723149</v>
      </c>
      <c r="D12" s="8">
        <v>74.74</v>
      </c>
      <c r="E12" s="8">
        <f t="shared" si="0"/>
        <v>73.9926</v>
      </c>
      <c r="F12" s="28"/>
    </row>
    <row r="13" ht="25" customHeight="1" spans="1:6">
      <c r="A13" s="7">
        <v>11</v>
      </c>
      <c r="B13" s="7" t="s">
        <v>7</v>
      </c>
      <c r="C13" s="7">
        <v>2025723072</v>
      </c>
      <c r="D13" s="8">
        <v>85.94</v>
      </c>
      <c r="E13" s="8">
        <f t="shared" si="0"/>
        <v>85.0806</v>
      </c>
      <c r="F13" s="28"/>
    </row>
    <row r="14" ht="25" customHeight="1" spans="1:6">
      <c r="A14" s="7">
        <v>12</v>
      </c>
      <c r="B14" s="7" t="s">
        <v>7</v>
      </c>
      <c r="C14" s="7">
        <v>2025723073</v>
      </c>
      <c r="D14" s="8">
        <v>69.8</v>
      </c>
      <c r="E14" s="8">
        <f t="shared" si="0"/>
        <v>69.102</v>
      </c>
      <c r="F14" s="28"/>
    </row>
    <row r="15" ht="25" customHeight="1" spans="1:6">
      <c r="A15" s="7">
        <v>13</v>
      </c>
      <c r="B15" s="7" t="s">
        <v>7</v>
      </c>
      <c r="C15" s="7">
        <v>2025723123</v>
      </c>
      <c r="D15" s="8">
        <v>85.2</v>
      </c>
      <c r="E15" s="8">
        <f t="shared" si="0"/>
        <v>84.348</v>
      </c>
      <c r="F15" s="28"/>
    </row>
    <row r="16" ht="25" customHeight="1" spans="1:6">
      <c r="A16" s="7">
        <v>14</v>
      </c>
      <c r="B16" s="7" t="s">
        <v>7</v>
      </c>
      <c r="C16" s="7">
        <v>2025723069</v>
      </c>
      <c r="D16" s="8">
        <v>77.62</v>
      </c>
      <c r="E16" s="8">
        <f t="shared" si="0"/>
        <v>76.8438</v>
      </c>
      <c r="F16" s="28"/>
    </row>
    <row r="17" ht="25" customHeight="1" spans="1:6">
      <c r="A17" s="7">
        <v>15</v>
      </c>
      <c r="B17" s="7" t="s">
        <v>7</v>
      </c>
      <c r="C17" s="7">
        <v>2025723147</v>
      </c>
      <c r="D17" s="8">
        <v>68.64</v>
      </c>
      <c r="E17" s="8">
        <f t="shared" si="0"/>
        <v>67.9536</v>
      </c>
      <c r="F17" s="28"/>
    </row>
    <row r="18" ht="25" customHeight="1" spans="1:6">
      <c r="A18" s="7">
        <v>16</v>
      </c>
      <c r="B18" s="7" t="s">
        <v>7</v>
      </c>
      <c r="C18" s="7">
        <v>2025723101</v>
      </c>
      <c r="D18" s="8">
        <v>70.1</v>
      </c>
      <c r="E18" s="8">
        <f t="shared" si="0"/>
        <v>69.399</v>
      </c>
      <c r="F18" s="28"/>
    </row>
    <row r="19" ht="25" customHeight="1" spans="1:6">
      <c r="A19" s="7">
        <v>17</v>
      </c>
      <c r="B19" s="7" t="s">
        <v>7</v>
      </c>
      <c r="C19" s="7">
        <v>2025723113</v>
      </c>
      <c r="D19" s="8">
        <v>63.24</v>
      </c>
      <c r="E19" s="8">
        <f t="shared" si="0"/>
        <v>62.6076</v>
      </c>
      <c r="F19" s="28"/>
    </row>
    <row r="20" ht="25" customHeight="1" spans="1:6">
      <c r="A20" s="7">
        <v>18</v>
      </c>
      <c r="B20" s="7" t="s">
        <v>7</v>
      </c>
      <c r="C20" s="7">
        <v>2025723114</v>
      </c>
      <c r="D20" s="8">
        <v>83.94</v>
      </c>
      <c r="E20" s="8">
        <f t="shared" si="0"/>
        <v>83.1006</v>
      </c>
      <c r="F20" s="28"/>
    </row>
    <row r="21" ht="25" customHeight="1" spans="1:6">
      <c r="A21" s="7">
        <v>19</v>
      </c>
      <c r="B21" s="7" t="s">
        <v>7</v>
      </c>
      <c r="C21" s="7">
        <v>2025723071</v>
      </c>
      <c r="D21" s="8">
        <v>76.08</v>
      </c>
      <c r="E21" s="8">
        <f t="shared" si="0"/>
        <v>75.3192</v>
      </c>
      <c r="F21" s="28"/>
    </row>
    <row r="22" ht="25" customHeight="1" spans="1:6">
      <c r="A22" s="7">
        <v>20</v>
      </c>
      <c r="B22" s="7" t="s">
        <v>7</v>
      </c>
      <c r="C22" s="7">
        <v>2025723103</v>
      </c>
      <c r="D22" s="8">
        <v>78.46</v>
      </c>
      <c r="E22" s="8">
        <f t="shared" si="0"/>
        <v>77.6754</v>
      </c>
      <c r="F22" s="28"/>
    </row>
    <row r="23" ht="24" customHeight="1" spans="1:5">
      <c r="A23" s="7">
        <v>21</v>
      </c>
      <c r="B23" s="7" t="s">
        <v>7</v>
      </c>
      <c r="C23" s="7">
        <v>2025723109</v>
      </c>
      <c r="D23" s="8">
        <v>58.88</v>
      </c>
      <c r="E23" s="32" t="s">
        <v>8</v>
      </c>
    </row>
    <row r="26" ht="25" customHeight="1"/>
  </sheetData>
  <sheetProtection sheet="1" formatCells="0" formatColumns="0" formatRows="0" insertRows="0" insertColumns="0" insertHyperlinks="0" deleteColumns="0" deleteRows="0" sort="0" autoFilter="0" pivotTables="0" objects="1"/>
  <mergeCells count="2">
    <mergeCell ref="A1:F1"/>
    <mergeCell ref="F3:F22"/>
  </mergeCells>
  <pageMargins left="0.590277777777778" right="0.314583333333333" top="0.314583333333333" bottom="0.156944444444444" header="0.236111111111111" footer="0.0388888888888889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opLeftCell="A12" workbookViewId="0">
      <selection activeCell="F3" sqref="F3:F24"/>
    </sheetView>
  </sheetViews>
  <sheetFormatPr defaultColWidth="9" defaultRowHeight="14.4" outlineLevelCol="5"/>
  <cols>
    <col min="1" max="1" width="9.33333333333333" style="24" customWidth="1"/>
    <col min="2" max="2" width="10.7777777777778" style="24" customWidth="1"/>
    <col min="3" max="3" width="14.7777777777778" style="24" customWidth="1"/>
    <col min="4" max="4" width="22.8888888888889" style="11" customWidth="1"/>
    <col min="5" max="5" width="14.1111111111111" style="23" customWidth="1"/>
    <col min="6" max="6" width="23.6666666666667" style="23" customWidth="1"/>
    <col min="7" max="7" width="12.8888888888889" style="23"/>
    <col min="8" max="11" width="9" style="23"/>
    <col min="12" max="16384" width="9" style="24"/>
  </cols>
  <sheetData>
    <row r="1" ht="34" customHeight="1" spans="1:6">
      <c r="A1" s="15" t="s">
        <v>0</v>
      </c>
      <c r="B1" s="15"/>
      <c r="C1" s="15"/>
      <c r="D1" s="15"/>
      <c r="E1" s="15"/>
      <c r="F1" s="15"/>
    </row>
    <row r="2" ht="31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15</v>
      </c>
    </row>
    <row r="3" ht="25" customHeight="1" spans="1:6">
      <c r="A3" s="7">
        <v>1</v>
      </c>
      <c r="B3" s="7" t="s">
        <v>7</v>
      </c>
      <c r="C3" s="7">
        <v>2025723082</v>
      </c>
      <c r="D3" s="8">
        <v>72.94</v>
      </c>
      <c r="E3" s="8">
        <f t="shared" ref="E3:E24" si="0">D3*1.01</f>
        <v>73.6694</v>
      </c>
      <c r="F3" s="28">
        <v>1.01</v>
      </c>
    </row>
    <row r="4" ht="25" customHeight="1" spans="1:6">
      <c r="A4" s="7">
        <v>2</v>
      </c>
      <c r="B4" s="7" t="s">
        <v>7</v>
      </c>
      <c r="C4" s="7">
        <v>2025723112</v>
      </c>
      <c r="D4" s="8">
        <v>64.12</v>
      </c>
      <c r="E4" s="8">
        <f t="shared" si="0"/>
        <v>64.7612</v>
      </c>
      <c r="F4" s="28"/>
    </row>
    <row r="5" ht="25" customHeight="1" spans="1:6">
      <c r="A5" s="7">
        <v>3</v>
      </c>
      <c r="B5" s="7" t="s">
        <v>7</v>
      </c>
      <c r="C5" s="7">
        <v>2025723096</v>
      </c>
      <c r="D5" s="8">
        <v>72.74</v>
      </c>
      <c r="E5" s="8">
        <f t="shared" si="0"/>
        <v>73.4674</v>
      </c>
      <c r="F5" s="28"/>
    </row>
    <row r="6" ht="25" customHeight="1" spans="1:6">
      <c r="A6" s="7">
        <v>4</v>
      </c>
      <c r="B6" s="7" t="s">
        <v>7</v>
      </c>
      <c r="C6" s="7">
        <v>2025723105</v>
      </c>
      <c r="D6" s="8">
        <v>80.26</v>
      </c>
      <c r="E6" s="8">
        <f t="shared" si="0"/>
        <v>81.0626</v>
      </c>
      <c r="F6" s="28"/>
    </row>
    <row r="7" ht="25" customHeight="1" spans="1:6">
      <c r="A7" s="7">
        <v>5</v>
      </c>
      <c r="B7" s="7" t="s">
        <v>7</v>
      </c>
      <c r="C7" s="7">
        <v>2025723144</v>
      </c>
      <c r="D7" s="8">
        <v>72.78</v>
      </c>
      <c r="E7" s="8">
        <f t="shared" si="0"/>
        <v>73.5078</v>
      </c>
      <c r="F7" s="28"/>
    </row>
    <row r="8" ht="25" customHeight="1" spans="1:6">
      <c r="A8" s="7">
        <v>6</v>
      </c>
      <c r="B8" s="7" t="s">
        <v>7</v>
      </c>
      <c r="C8" s="7">
        <v>2025723064</v>
      </c>
      <c r="D8" s="8">
        <v>80.54</v>
      </c>
      <c r="E8" s="8">
        <f t="shared" si="0"/>
        <v>81.3454</v>
      </c>
      <c r="F8" s="28"/>
    </row>
    <row r="9" ht="25" customHeight="1" spans="1:6">
      <c r="A9" s="7">
        <v>7</v>
      </c>
      <c r="B9" s="7" t="s">
        <v>7</v>
      </c>
      <c r="C9" s="7">
        <v>2025723108</v>
      </c>
      <c r="D9" s="8">
        <v>69.38</v>
      </c>
      <c r="E9" s="8">
        <f t="shared" si="0"/>
        <v>70.0738</v>
      </c>
      <c r="F9" s="28"/>
    </row>
    <row r="10" ht="25" customHeight="1" spans="1:6">
      <c r="A10" s="7">
        <v>8</v>
      </c>
      <c r="B10" s="7" t="s">
        <v>7</v>
      </c>
      <c r="C10" s="7">
        <v>2025723139</v>
      </c>
      <c r="D10" s="8">
        <v>71.78</v>
      </c>
      <c r="E10" s="8">
        <f t="shared" si="0"/>
        <v>72.4978</v>
      </c>
      <c r="F10" s="28"/>
    </row>
    <row r="11" ht="25" customHeight="1" spans="1:6">
      <c r="A11" s="7">
        <v>9</v>
      </c>
      <c r="B11" s="7" t="s">
        <v>7</v>
      </c>
      <c r="C11" s="7">
        <v>2025723126</v>
      </c>
      <c r="D11" s="8">
        <v>74.16</v>
      </c>
      <c r="E11" s="8">
        <f t="shared" si="0"/>
        <v>74.9016</v>
      </c>
      <c r="F11" s="28"/>
    </row>
    <row r="12" ht="25" customHeight="1" spans="1:6">
      <c r="A12" s="7">
        <v>10</v>
      </c>
      <c r="B12" s="7" t="s">
        <v>7</v>
      </c>
      <c r="C12" s="7">
        <v>2025723068</v>
      </c>
      <c r="D12" s="8">
        <v>69.74</v>
      </c>
      <c r="E12" s="8">
        <f t="shared" si="0"/>
        <v>70.4374</v>
      </c>
      <c r="F12" s="28"/>
    </row>
    <row r="13" ht="25" customHeight="1" spans="1:6">
      <c r="A13" s="7">
        <v>11</v>
      </c>
      <c r="B13" s="7" t="s">
        <v>7</v>
      </c>
      <c r="C13" s="7">
        <v>2025723092</v>
      </c>
      <c r="D13" s="8">
        <v>77.64</v>
      </c>
      <c r="E13" s="8">
        <f t="shared" si="0"/>
        <v>78.4164</v>
      </c>
      <c r="F13" s="28"/>
    </row>
    <row r="14" ht="25" customHeight="1" spans="1:6">
      <c r="A14" s="7">
        <v>12</v>
      </c>
      <c r="B14" s="7" t="s">
        <v>7</v>
      </c>
      <c r="C14" s="7">
        <v>2025723081</v>
      </c>
      <c r="D14" s="8">
        <v>62.86</v>
      </c>
      <c r="E14" s="8">
        <f t="shared" si="0"/>
        <v>63.4886</v>
      </c>
      <c r="F14" s="28"/>
    </row>
    <row r="15" ht="25" customHeight="1" spans="1:6">
      <c r="A15" s="7">
        <v>13</v>
      </c>
      <c r="B15" s="7" t="s">
        <v>7</v>
      </c>
      <c r="C15" s="7">
        <v>2025723110</v>
      </c>
      <c r="D15" s="8">
        <v>81.98</v>
      </c>
      <c r="E15" s="8">
        <f t="shared" si="0"/>
        <v>82.7998</v>
      </c>
      <c r="F15" s="28"/>
    </row>
    <row r="16" ht="25" customHeight="1" spans="1:6">
      <c r="A16" s="7">
        <v>14</v>
      </c>
      <c r="B16" s="7" t="s">
        <v>7</v>
      </c>
      <c r="C16" s="7">
        <v>2025723074</v>
      </c>
      <c r="D16" s="8">
        <v>63.36</v>
      </c>
      <c r="E16" s="8">
        <f t="shared" si="0"/>
        <v>63.9936</v>
      </c>
      <c r="F16" s="28"/>
    </row>
    <row r="17" ht="25" customHeight="1" spans="1:6">
      <c r="A17" s="7">
        <v>15</v>
      </c>
      <c r="B17" s="7" t="s">
        <v>7</v>
      </c>
      <c r="C17" s="7">
        <v>2025723142</v>
      </c>
      <c r="D17" s="8">
        <v>71.72</v>
      </c>
      <c r="E17" s="8">
        <f t="shared" si="0"/>
        <v>72.4372</v>
      </c>
      <c r="F17" s="28"/>
    </row>
    <row r="18" ht="25" customHeight="1" spans="1:6">
      <c r="A18" s="7">
        <v>16</v>
      </c>
      <c r="B18" s="7" t="s">
        <v>7</v>
      </c>
      <c r="C18" s="7">
        <v>2025723087</v>
      </c>
      <c r="D18" s="8">
        <v>76.86</v>
      </c>
      <c r="E18" s="8">
        <f t="shared" si="0"/>
        <v>77.6286</v>
      </c>
      <c r="F18" s="28"/>
    </row>
    <row r="19" ht="25" customHeight="1" spans="1:6">
      <c r="A19" s="7">
        <v>17</v>
      </c>
      <c r="B19" s="7" t="s">
        <v>7</v>
      </c>
      <c r="C19" s="7">
        <v>2025723080</v>
      </c>
      <c r="D19" s="8">
        <v>74.16</v>
      </c>
      <c r="E19" s="8">
        <f t="shared" si="0"/>
        <v>74.9016</v>
      </c>
      <c r="F19" s="28"/>
    </row>
    <row r="20" ht="25" customHeight="1" spans="1:6">
      <c r="A20" s="7">
        <v>18</v>
      </c>
      <c r="B20" s="7" t="s">
        <v>7</v>
      </c>
      <c r="C20" s="7">
        <v>2025723136</v>
      </c>
      <c r="D20" s="8">
        <v>68.1</v>
      </c>
      <c r="E20" s="8">
        <f t="shared" si="0"/>
        <v>68.781</v>
      </c>
      <c r="F20" s="28"/>
    </row>
    <row r="21" ht="25" customHeight="1" spans="1:6">
      <c r="A21" s="7">
        <v>19</v>
      </c>
      <c r="B21" s="7" t="s">
        <v>7</v>
      </c>
      <c r="C21" s="7">
        <v>2025723098</v>
      </c>
      <c r="D21" s="8">
        <v>80.7</v>
      </c>
      <c r="E21" s="8">
        <f t="shared" si="0"/>
        <v>81.507</v>
      </c>
      <c r="F21" s="28"/>
    </row>
    <row r="22" ht="25" customHeight="1" spans="1:6">
      <c r="A22" s="7">
        <v>20</v>
      </c>
      <c r="B22" s="7" t="s">
        <v>7</v>
      </c>
      <c r="C22" s="7">
        <v>2025723090</v>
      </c>
      <c r="D22" s="8">
        <v>71.08</v>
      </c>
      <c r="E22" s="8">
        <f t="shared" si="0"/>
        <v>71.7908</v>
      </c>
      <c r="F22" s="28"/>
    </row>
    <row r="23" ht="25" customHeight="1" spans="1:6">
      <c r="A23" s="7">
        <v>21</v>
      </c>
      <c r="B23" s="7" t="s">
        <v>7</v>
      </c>
      <c r="C23" s="7">
        <v>2025723070</v>
      </c>
      <c r="D23" s="8">
        <v>70.24</v>
      </c>
      <c r="E23" s="8">
        <f t="shared" si="0"/>
        <v>70.9424</v>
      </c>
      <c r="F23" s="28"/>
    </row>
    <row r="24" ht="25" customHeight="1" spans="1:6">
      <c r="A24" s="7">
        <v>22</v>
      </c>
      <c r="B24" s="7" t="s">
        <v>7</v>
      </c>
      <c r="C24" s="7">
        <v>2025723117</v>
      </c>
      <c r="D24" s="8">
        <v>77.64</v>
      </c>
      <c r="E24" s="8">
        <f t="shared" si="0"/>
        <v>78.4164</v>
      </c>
      <c r="F24" s="28"/>
    </row>
  </sheetData>
  <sheetProtection sheet="1" formatCells="0" formatColumns="0" formatRows="0" insertRows="0" insertColumns="0" insertHyperlinks="0" deleteColumns="0" deleteRows="0" sort="0" autoFilter="0" pivotTables="0" objects="1"/>
  <mergeCells count="2">
    <mergeCell ref="A1:F1"/>
    <mergeCell ref="F3:F24"/>
  </mergeCells>
  <pageMargins left="0.590277777777778" right="0.314583333333333" top="0.314583333333333" bottom="0.156944444444444" header="0.236111111111111" footer="0.0388888888888889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opLeftCell="A23" workbookViewId="0">
      <selection activeCell="F34" sqref="F34"/>
    </sheetView>
  </sheetViews>
  <sheetFormatPr defaultColWidth="9" defaultRowHeight="14.4" outlineLevelCol="5"/>
  <cols>
    <col min="1" max="1" width="8" style="24" customWidth="1"/>
    <col min="2" max="2" width="15.2222222222222" style="24" customWidth="1"/>
    <col min="3" max="3" width="19.2222222222222" style="24" customWidth="1"/>
    <col min="4" max="4" width="23.1111111111111" style="11" customWidth="1"/>
    <col min="5" max="5" width="18.1111111111111" style="23" customWidth="1"/>
    <col min="6" max="6" width="22.8888888888889" style="23" customWidth="1"/>
    <col min="7" max="10" width="9" style="23"/>
    <col min="11" max="16384" width="9" style="24"/>
  </cols>
  <sheetData>
    <row r="1" ht="43" customHeight="1" spans="1:6">
      <c r="A1" s="15" t="s">
        <v>0</v>
      </c>
      <c r="B1" s="15"/>
      <c r="C1" s="15"/>
      <c r="D1" s="15"/>
      <c r="E1" s="15"/>
      <c r="F1" s="15"/>
    </row>
    <row r="2" ht="31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15</v>
      </c>
    </row>
    <row r="3" ht="25" customHeight="1" spans="1:6">
      <c r="A3" s="7">
        <v>1</v>
      </c>
      <c r="B3" s="7" t="s">
        <v>9</v>
      </c>
      <c r="C3" s="7">
        <v>2025723205</v>
      </c>
      <c r="D3" s="8">
        <v>68.12</v>
      </c>
      <c r="E3" s="9">
        <f t="shared" ref="E3:E29" si="0">D3*0.99</f>
        <v>67.4388</v>
      </c>
      <c r="F3" s="28">
        <v>0.99</v>
      </c>
    </row>
    <row r="4" ht="25" customHeight="1" spans="1:6">
      <c r="A4" s="7">
        <v>2</v>
      </c>
      <c r="B4" s="7" t="s">
        <v>9</v>
      </c>
      <c r="C4" s="7">
        <v>2025723160</v>
      </c>
      <c r="D4" s="8">
        <v>82.06</v>
      </c>
      <c r="E4" s="9">
        <f t="shared" si="0"/>
        <v>81.2394</v>
      </c>
      <c r="F4" s="28"/>
    </row>
    <row r="5" ht="25" customHeight="1" spans="1:6">
      <c r="A5" s="7">
        <v>3</v>
      </c>
      <c r="B5" s="7" t="s">
        <v>9</v>
      </c>
      <c r="C5" s="7">
        <v>2025723158</v>
      </c>
      <c r="D5" s="8">
        <v>80.38</v>
      </c>
      <c r="E5" s="9">
        <f t="shared" si="0"/>
        <v>79.5762</v>
      </c>
      <c r="F5" s="28"/>
    </row>
    <row r="6" ht="25" customHeight="1" spans="1:6">
      <c r="A6" s="7">
        <v>4</v>
      </c>
      <c r="B6" s="7" t="s">
        <v>9</v>
      </c>
      <c r="C6" s="7">
        <v>2025723170</v>
      </c>
      <c r="D6" s="8">
        <v>71.08</v>
      </c>
      <c r="E6" s="9">
        <f t="shared" si="0"/>
        <v>70.3692</v>
      </c>
      <c r="F6" s="28"/>
    </row>
    <row r="7" ht="25" customHeight="1" spans="1:6">
      <c r="A7" s="7">
        <v>5</v>
      </c>
      <c r="B7" s="7" t="s">
        <v>9</v>
      </c>
      <c r="C7" s="7">
        <v>2025723164</v>
      </c>
      <c r="D7" s="8">
        <v>73.24</v>
      </c>
      <c r="E7" s="9">
        <f t="shared" si="0"/>
        <v>72.5076</v>
      </c>
      <c r="F7" s="28"/>
    </row>
    <row r="8" ht="25" customHeight="1" spans="1:6">
      <c r="A8" s="7">
        <v>6</v>
      </c>
      <c r="B8" s="7" t="s">
        <v>9</v>
      </c>
      <c r="C8" s="7">
        <v>2025723189</v>
      </c>
      <c r="D8" s="8">
        <v>70.2</v>
      </c>
      <c r="E8" s="9">
        <f t="shared" si="0"/>
        <v>69.498</v>
      </c>
      <c r="F8" s="28"/>
    </row>
    <row r="9" ht="25" customHeight="1" spans="1:6">
      <c r="A9" s="7">
        <v>7</v>
      </c>
      <c r="B9" s="7" t="s">
        <v>9</v>
      </c>
      <c r="C9" s="7">
        <v>2025723202</v>
      </c>
      <c r="D9" s="8">
        <v>66.84</v>
      </c>
      <c r="E9" s="9">
        <f t="shared" si="0"/>
        <v>66.1716</v>
      </c>
      <c r="F9" s="28"/>
    </row>
    <row r="10" ht="25" customHeight="1" spans="1:6">
      <c r="A10" s="7">
        <v>8</v>
      </c>
      <c r="B10" s="7" t="s">
        <v>9</v>
      </c>
      <c r="C10" s="7">
        <v>2025723190</v>
      </c>
      <c r="D10" s="8">
        <v>66.16</v>
      </c>
      <c r="E10" s="9">
        <f t="shared" si="0"/>
        <v>65.4984</v>
      </c>
      <c r="F10" s="28"/>
    </row>
    <row r="11" ht="25" customHeight="1" spans="1:6">
      <c r="A11" s="7">
        <v>9</v>
      </c>
      <c r="B11" s="7" t="s">
        <v>9</v>
      </c>
      <c r="C11" s="7">
        <v>2025723214</v>
      </c>
      <c r="D11" s="8">
        <v>68.8</v>
      </c>
      <c r="E11" s="9">
        <f t="shared" si="0"/>
        <v>68.112</v>
      </c>
      <c r="F11" s="28"/>
    </row>
    <row r="12" ht="25" customHeight="1" spans="1:6">
      <c r="A12" s="7">
        <v>10</v>
      </c>
      <c r="B12" s="7" t="s">
        <v>9</v>
      </c>
      <c r="C12" s="7">
        <v>2025723218</v>
      </c>
      <c r="D12" s="8">
        <v>83.06</v>
      </c>
      <c r="E12" s="9">
        <f t="shared" si="0"/>
        <v>82.2294</v>
      </c>
      <c r="F12" s="28"/>
    </row>
    <row r="13" ht="25" customHeight="1" spans="1:6">
      <c r="A13" s="7">
        <v>11</v>
      </c>
      <c r="B13" s="7" t="s">
        <v>9</v>
      </c>
      <c r="C13" s="7">
        <v>2025723165</v>
      </c>
      <c r="D13" s="8">
        <v>82.4</v>
      </c>
      <c r="E13" s="9">
        <f t="shared" si="0"/>
        <v>81.576</v>
      </c>
      <c r="F13" s="28"/>
    </row>
    <row r="14" ht="25" customHeight="1" spans="1:6">
      <c r="A14" s="7">
        <v>12</v>
      </c>
      <c r="B14" s="7" t="s">
        <v>9</v>
      </c>
      <c r="C14" s="7">
        <v>2025723157</v>
      </c>
      <c r="D14" s="8">
        <v>80.98</v>
      </c>
      <c r="E14" s="9">
        <f t="shared" si="0"/>
        <v>80.1702</v>
      </c>
      <c r="F14" s="28"/>
    </row>
    <row r="15" ht="25" customHeight="1" spans="1:6">
      <c r="A15" s="7">
        <v>13</v>
      </c>
      <c r="B15" s="7" t="s">
        <v>9</v>
      </c>
      <c r="C15" s="7">
        <v>2025723201</v>
      </c>
      <c r="D15" s="8">
        <v>73.68</v>
      </c>
      <c r="E15" s="9">
        <f t="shared" si="0"/>
        <v>72.9432</v>
      </c>
      <c r="F15" s="28"/>
    </row>
    <row r="16" ht="25" customHeight="1" spans="1:6">
      <c r="A16" s="7">
        <v>14</v>
      </c>
      <c r="B16" s="7" t="s">
        <v>9</v>
      </c>
      <c r="C16" s="7">
        <v>2025723200</v>
      </c>
      <c r="D16" s="8">
        <v>69.16</v>
      </c>
      <c r="E16" s="9">
        <f t="shared" si="0"/>
        <v>68.4684</v>
      </c>
      <c r="F16" s="28"/>
    </row>
    <row r="17" ht="25" customHeight="1" spans="1:6">
      <c r="A17" s="7">
        <v>15</v>
      </c>
      <c r="B17" s="7" t="s">
        <v>9</v>
      </c>
      <c r="C17" s="7">
        <v>2025723153</v>
      </c>
      <c r="D17" s="8">
        <v>64.5</v>
      </c>
      <c r="E17" s="9">
        <f t="shared" si="0"/>
        <v>63.855</v>
      </c>
      <c r="F17" s="28"/>
    </row>
    <row r="18" ht="25" customHeight="1" spans="1:6">
      <c r="A18" s="7">
        <v>16</v>
      </c>
      <c r="B18" s="7" t="s">
        <v>9</v>
      </c>
      <c r="C18" s="7">
        <v>2025723194</v>
      </c>
      <c r="D18" s="8">
        <v>77.54</v>
      </c>
      <c r="E18" s="9">
        <f t="shared" si="0"/>
        <v>76.7646</v>
      </c>
      <c r="F18" s="28"/>
    </row>
    <row r="19" ht="25" customHeight="1" spans="1:6">
      <c r="A19" s="7">
        <v>17</v>
      </c>
      <c r="B19" s="7" t="s">
        <v>9</v>
      </c>
      <c r="C19" s="7">
        <v>2025723216</v>
      </c>
      <c r="D19" s="8">
        <v>72.02</v>
      </c>
      <c r="E19" s="9">
        <f t="shared" si="0"/>
        <v>71.2998</v>
      </c>
      <c r="F19" s="28"/>
    </row>
    <row r="20" ht="25" customHeight="1" spans="1:6">
      <c r="A20" s="7">
        <v>18</v>
      </c>
      <c r="B20" s="7" t="s">
        <v>9</v>
      </c>
      <c r="C20" s="7">
        <v>2025723207</v>
      </c>
      <c r="D20" s="8">
        <v>78.5</v>
      </c>
      <c r="E20" s="9">
        <f t="shared" si="0"/>
        <v>77.715</v>
      </c>
      <c r="F20" s="28"/>
    </row>
    <row r="21" ht="25" customHeight="1" spans="1:6">
      <c r="A21" s="7">
        <v>19</v>
      </c>
      <c r="B21" s="7" t="s">
        <v>9</v>
      </c>
      <c r="C21" s="7">
        <v>2025723178</v>
      </c>
      <c r="D21" s="8">
        <v>84.92</v>
      </c>
      <c r="E21" s="9">
        <f t="shared" si="0"/>
        <v>84.0708</v>
      </c>
      <c r="F21" s="28"/>
    </row>
    <row r="22" ht="25" customHeight="1" spans="1:6">
      <c r="A22" s="7">
        <v>20</v>
      </c>
      <c r="B22" s="7" t="s">
        <v>9</v>
      </c>
      <c r="C22" s="7">
        <v>2025723211</v>
      </c>
      <c r="D22" s="8">
        <v>72.7</v>
      </c>
      <c r="E22" s="9">
        <f t="shared" si="0"/>
        <v>71.973</v>
      </c>
      <c r="F22" s="28"/>
    </row>
    <row r="23" ht="25" customHeight="1" spans="1:6">
      <c r="A23" s="7">
        <v>21</v>
      </c>
      <c r="B23" s="7" t="s">
        <v>9</v>
      </c>
      <c r="C23" s="7">
        <v>2025723209</v>
      </c>
      <c r="D23" s="8">
        <v>71.82</v>
      </c>
      <c r="E23" s="9">
        <f t="shared" si="0"/>
        <v>71.1018</v>
      </c>
      <c r="F23" s="28"/>
    </row>
    <row r="24" ht="25" customHeight="1" spans="1:6">
      <c r="A24" s="7">
        <v>22</v>
      </c>
      <c r="B24" s="7" t="s">
        <v>9</v>
      </c>
      <c r="C24" s="7">
        <v>2025723203</v>
      </c>
      <c r="D24" s="8">
        <v>75.12</v>
      </c>
      <c r="E24" s="9">
        <f t="shared" si="0"/>
        <v>74.3688</v>
      </c>
      <c r="F24" s="28"/>
    </row>
    <row r="25" ht="25" customHeight="1" spans="1:6">
      <c r="A25" s="7">
        <v>23</v>
      </c>
      <c r="B25" s="7" t="s">
        <v>9</v>
      </c>
      <c r="C25" s="7">
        <v>2025723155</v>
      </c>
      <c r="D25" s="8">
        <v>71.6</v>
      </c>
      <c r="E25" s="9">
        <f t="shared" si="0"/>
        <v>70.884</v>
      </c>
      <c r="F25" s="28"/>
    </row>
    <row r="26" ht="25" customHeight="1" spans="1:6">
      <c r="A26" s="7">
        <v>24</v>
      </c>
      <c r="B26" s="7" t="s">
        <v>9</v>
      </c>
      <c r="C26" s="7">
        <v>2025723184</v>
      </c>
      <c r="D26" s="8">
        <v>70.5</v>
      </c>
      <c r="E26" s="9">
        <f t="shared" si="0"/>
        <v>69.795</v>
      </c>
      <c r="F26" s="28"/>
    </row>
    <row r="27" ht="25" customHeight="1" spans="1:6">
      <c r="A27" s="7">
        <v>25</v>
      </c>
      <c r="B27" s="7" t="s">
        <v>9</v>
      </c>
      <c r="C27" s="7">
        <v>2025723195</v>
      </c>
      <c r="D27" s="8">
        <v>71.66</v>
      </c>
      <c r="E27" s="9">
        <f t="shared" si="0"/>
        <v>70.9434</v>
      </c>
      <c r="F27" s="28"/>
    </row>
    <row r="28" ht="25" customHeight="1" spans="1:6">
      <c r="A28" s="7">
        <v>26</v>
      </c>
      <c r="B28" s="7" t="s">
        <v>9</v>
      </c>
      <c r="C28" s="7">
        <v>2025723181</v>
      </c>
      <c r="D28" s="8">
        <v>68.92</v>
      </c>
      <c r="E28" s="9">
        <f t="shared" si="0"/>
        <v>68.2308</v>
      </c>
      <c r="F28" s="28"/>
    </row>
    <row r="29" ht="25" customHeight="1" spans="1:6">
      <c r="A29" s="7">
        <v>27</v>
      </c>
      <c r="B29" s="7" t="s">
        <v>9</v>
      </c>
      <c r="C29" s="7">
        <v>2025723215</v>
      </c>
      <c r="D29" s="8">
        <v>71.52</v>
      </c>
      <c r="E29" s="9">
        <f t="shared" si="0"/>
        <v>70.8048</v>
      </c>
      <c r="F29" s="28"/>
    </row>
    <row r="30" ht="25" customHeight="1" spans="1:6">
      <c r="A30" s="7">
        <v>28</v>
      </c>
      <c r="B30" s="7" t="s">
        <v>9</v>
      </c>
      <c r="C30" s="7">
        <v>2025723210</v>
      </c>
      <c r="D30" s="30">
        <v>59.08</v>
      </c>
      <c r="E30" s="29" t="s">
        <v>8</v>
      </c>
      <c r="F30" s="28"/>
    </row>
    <row r="31" ht="25" customHeight="1" spans="1:6">
      <c r="A31" s="7">
        <v>29</v>
      </c>
      <c r="B31" s="7" t="s">
        <v>9</v>
      </c>
      <c r="C31" s="7">
        <v>2025723217</v>
      </c>
      <c r="D31" s="8">
        <v>37.04</v>
      </c>
      <c r="E31" s="29"/>
      <c r="F31" s="28"/>
    </row>
    <row r="35" ht="25" customHeight="1"/>
    <row r="36" ht="25" customHeight="1"/>
  </sheetData>
  <sheetProtection sheet="1" formatCells="0" formatColumns="0" formatRows="0" insertRows="0" insertColumns="0" insertHyperlinks="0" deleteColumns="0" deleteRows="0" sort="0" autoFilter="0" pivotTables="0" objects="1"/>
  <autoFilter xmlns:etc="http://www.wps.cn/officeDocument/2017/etCustomData" ref="A2:D30" etc:filterBottomFollowUsedRange="0">
    <extLst/>
  </autoFilter>
  <mergeCells count="3">
    <mergeCell ref="A1:F1"/>
    <mergeCell ref="E30:E31"/>
    <mergeCell ref="F3:F31"/>
  </mergeCells>
  <pageMargins left="0.511805555555556" right="0.393055555555556" top="0.196527777777778" bottom="0.275" header="0.118055555555556" footer="0.298611111111111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E4" sqref="E4"/>
    </sheetView>
  </sheetViews>
  <sheetFormatPr defaultColWidth="9" defaultRowHeight="14.4" outlineLevelCol="5"/>
  <cols>
    <col min="1" max="1" width="10.1111111111111" style="24" customWidth="1"/>
    <col min="2" max="2" width="12.1111111111111" style="24" customWidth="1"/>
    <col min="3" max="3" width="14.7777777777778" style="24" customWidth="1"/>
    <col min="4" max="4" width="20.8888888888889" style="11" customWidth="1"/>
    <col min="5" max="5" width="17.2222222222222" style="23" customWidth="1"/>
    <col min="6" max="6" width="20.5555555555556" style="23" customWidth="1"/>
    <col min="7" max="7" width="12.8888888888889" style="23"/>
    <col min="8" max="11" width="9" style="23"/>
    <col min="12" max="16384" width="9" style="24"/>
  </cols>
  <sheetData>
    <row r="1" ht="43" customHeight="1" spans="1:6">
      <c r="A1" s="15" t="s">
        <v>0</v>
      </c>
      <c r="B1" s="15"/>
      <c r="C1" s="15"/>
      <c r="D1" s="15"/>
      <c r="E1" s="15"/>
      <c r="F1" s="15"/>
    </row>
    <row r="2" ht="31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15</v>
      </c>
    </row>
    <row r="3" ht="25" customHeight="1" spans="1:6">
      <c r="A3" s="7">
        <v>1</v>
      </c>
      <c r="B3" s="7" t="s">
        <v>9</v>
      </c>
      <c r="C3" s="7">
        <v>2025723171</v>
      </c>
      <c r="D3" s="8">
        <v>72.9</v>
      </c>
      <c r="E3" s="9">
        <f t="shared" ref="E3:E31" si="0">D3*1.01</f>
        <v>73.629</v>
      </c>
      <c r="F3" s="28">
        <v>1.01</v>
      </c>
    </row>
    <row r="4" ht="25" customHeight="1" spans="1:6">
      <c r="A4" s="7">
        <v>2</v>
      </c>
      <c r="B4" s="7" t="s">
        <v>9</v>
      </c>
      <c r="C4" s="7">
        <v>2025723197</v>
      </c>
      <c r="D4" s="8">
        <v>78.8</v>
      </c>
      <c r="E4" s="9">
        <f t="shared" si="0"/>
        <v>79.588</v>
      </c>
      <c r="F4" s="28"/>
    </row>
    <row r="5" ht="25" customHeight="1" spans="1:6">
      <c r="A5" s="7">
        <v>3</v>
      </c>
      <c r="B5" s="7" t="s">
        <v>9</v>
      </c>
      <c r="C5" s="7">
        <v>2025723212</v>
      </c>
      <c r="D5" s="8">
        <v>75.96</v>
      </c>
      <c r="E5" s="9">
        <f t="shared" si="0"/>
        <v>76.7196</v>
      </c>
      <c r="F5" s="28"/>
    </row>
    <row r="6" ht="25" customHeight="1" spans="1:6">
      <c r="A6" s="7">
        <v>4</v>
      </c>
      <c r="B6" s="7" t="s">
        <v>9</v>
      </c>
      <c r="C6" s="7">
        <v>2025723177</v>
      </c>
      <c r="D6" s="8">
        <v>72.04</v>
      </c>
      <c r="E6" s="9">
        <f t="shared" si="0"/>
        <v>72.7604</v>
      </c>
      <c r="F6" s="28"/>
    </row>
    <row r="7" ht="25" customHeight="1" spans="1:6">
      <c r="A7" s="7">
        <v>5</v>
      </c>
      <c r="B7" s="7" t="s">
        <v>9</v>
      </c>
      <c r="C7" s="7">
        <v>2025723169</v>
      </c>
      <c r="D7" s="8">
        <v>67.12</v>
      </c>
      <c r="E7" s="9">
        <f t="shared" si="0"/>
        <v>67.7912</v>
      </c>
      <c r="F7" s="28"/>
    </row>
    <row r="8" ht="25" customHeight="1" spans="1:6">
      <c r="A8" s="7">
        <v>6</v>
      </c>
      <c r="B8" s="7" t="s">
        <v>9</v>
      </c>
      <c r="C8" s="7">
        <v>2025723172</v>
      </c>
      <c r="D8" s="8">
        <v>77.88</v>
      </c>
      <c r="E8" s="9">
        <f t="shared" si="0"/>
        <v>78.6588</v>
      </c>
      <c r="F8" s="28"/>
    </row>
    <row r="9" ht="25" customHeight="1" spans="1:6">
      <c r="A9" s="7">
        <v>7</v>
      </c>
      <c r="B9" s="7" t="s">
        <v>9</v>
      </c>
      <c r="C9" s="7">
        <v>2025723208</v>
      </c>
      <c r="D9" s="8">
        <v>68.54</v>
      </c>
      <c r="E9" s="9">
        <f t="shared" si="0"/>
        <v>69.2254</v>
      </c>
      <c r="F9" s="28"/>
    </row>
    <row r="10" ht="25" customHeight="1" spans="1:6">
      <c r="A10" s="7">
        <v>8</v>
      </c>
      <c r="B10" s="7" t="s">
        <v>9</v>
      </c>
      <c r="C10" s="7">
        <v>2025723166</v>
      </c>
      <c r="D10" s="8">
        <v>63.44</v>
      </c>
      <c r="E10" s="9">
        <f t="shared" si="0"/>
        <v>64.0744</v>
      </c>
      <c r="F10" s="28"/>
    </row>
    <row r="11" ht="25" customHeight="1" spans="1:6">
      <c r="A11" s="7">
        <v>9</v>
      </c>
      <c r="B11" s="7" t="s">
        <v>9</v>
      </c>
      <c r="C11" s="7">
        <v>2025723161</v>
      </c>
      <c r="D11" s="8">
        <v>73.8</v>
      </c>
      <c r="E11" s="9">
        <f t="shared" si="0"/>
        <v>74.538</v>
      </c>
      <c r="F11" s="28"/>
    </row>
    <row r="12" ht="25" customHeight="1" spans="1:6">
      <c r="A12" s="7">
        <v>10</v>
      </c>
      <c r="B12" s="7" t="s">
        <v>9</v>
      </c>
      <c r="C12" s="7">
        <v>2025723179</v>
      </c>
      <c r="D12" s="8">
        <v>73.92</v>
      </c>
      <c r="E12" s="9">
        <f t="shared" si="0"/>
        <v>74.6592</v>
      </c>
      <c r="F12" s="28"/>
    </row>
    <row r="13" ht="25" customHeight="1" spans="1:6">
      <c r="A13" s="7">
        <v>11</v>
      </c>
      <c r="B13" s="7" t="s">
        <v>9</v>
      </c>
      <c r="C13" s="7">
        <v>2025723193</v>
      </c>
      <c r="D13" s="8">
        <v>73.54</v>
      </c>
      <c r="E13" s="9">
        <f t="shared" si="0"/>
        <v>74.2754</v>
      </c>
      <c r="F13" s="28"/>
    </row>
    <row r="14" ht="25" customHeight="1" spans="1:6">
      <c r="A14" s="7">
        <v>12</v>
      </c>
      <c r="B14" s="7" t="s">
        <v>9</v>
      </c>
      <c r="C14" s="7">
        <v>2025723192</v>
      </c>
      <c r="D14" s="8">
        <v>79.16</v>
      </c>
      <c r="E14" s="9">
        <f t="shared" si="0"/>
        <v>79.9516</v>
      </c>
      <c r="F14" s="28"/>
    </row>
    <row r="15" ht="25" customHeight="1" spans="1:6">
      <c r="A15" s="7">
        <v>13</v>
      </c>
      <c r="B15" s="7" t="s">
        <v>9</v>
      </c>
      <c r="C15" s="7">
        <v>2025723199</v>
      </c>
      <c r="D15" s="8">
        <v>78.18</v>
      </c>
      <c r="E15" s="9">
        <f t="shared" si="0"/>
        <v>78.9618</v>
      </c>
      <c r="F15" s="28"/>
    </row>
    <row r="16" ht="25" customHeight="1" spans="1:6">
      <c r="A16" s="7">
        <v>14</v>
      </c>
      <c r="B16" s="7" t="s">
        <v>9</v>
      </c>
      <c r="C16" s="7">
        <v>2025723198</v>
      </c>
      <c r="D16" s="8">
        <v>65.34</v>
      </c>
      <c r="E16" s="9">
        <f t="shared" si="0"/>
        <v>65.9934</v>
      </c>
      <c r="F16" s="28"/>
    </row>
    <row r="17" ht="25" customHeight="1" spans="1:6">
      <c r="A17" s="7">
        <v>15</v>
      </c>
      <c r="B17" s="7" t="s">
        <v>9</v>
      </c>
      <c r="C17" s="7">
        <v>2025723185</v>
      </c>
      <c r="D17" s="8">
        <v>62.6</v>
      </c>
      <c r="E17" s="9">
        <f t="shared" si="0"/>
        <v>63.226</v>
      </c>
      <c r="F17" s="28"/>
    </row>
    <row r="18" ht="25" customHeight="1" spans="1:6">
      <c r="A18" s="7">
        <v>16</v>
      </c>
      <c r="B18" s="7" t="s">
        <v>9</v>
      </c>
      <c r="C18" s="7">
        <v>2025723204</v>
      </c>
      <c r="D18" s="8">
        <v>78.76</v>
      </c>
      <c r="E18" s="9">
        <f t="shared" si="0"/>
        <v>79.5476</v>
      </c>
      <c r="F18" s="28"/>
    </row>
    <row r="19" ht="25" customHeight="1" spans="1:6">
      <c r="A19" s="7">
        <v>17</v>
      </c>
      <c r="B19" s="7" t="s">
        <v>9</v>
      </c>
      <c r="C19" s="7">
        <v>2025723191</v>
      </c>
      <c r="D19" s="8">
        <v>79.42</v>
      </c>
      <c r="E19" s="9">
        <f t="shared" si="0"/>
        <v>80.2142</v>
      </c>
      <c r="F19" s="28"/>
    </row>
    <row r="20" ht="25" customHeight="1" spans="1:6">
      <c r="A20" s="7">
        <v>18</v>
      </c>
      <c r="B20" s="7" t="s">
        <v>9</v>
      </c>
      <c r="C20" s="7">
        <v>2025723152</v>
      </c>
      <c r="D20" s="8">
        <v>61.32</v>
      </c>
      <c r="E20" s="9">
        <f t="shared" si="0"/>
        <v>61.9332</v>
      </c>
      <c r="F20" s="28"/>
    </row>
    <row r="21" ht="25" customHeight="1" spans="1:6">
      <c r="A21" s="7">
        <v>19</v>
      </c>
      <c r="B21" s="7" t="s">
        <v>9</v>
      </c>
      <c r="C21" s="7">
        <v>2025723182</v>
      </c>
      <c r="D21" s="8">
        <v>70.96</v>
      </c>
      <c r="E21" s="9">
        <f t="shared" si="0"/>
        <v>71.6696</v>
      </c>
      <c r="F21" s="28"/>
    </row>
    <row r="22" ht="25" customHeight="1" spans="1:6">
      <c r="A22" s="7">
        <v>20</v>
      </c>
      <c r="B22" s="7" t="s">
        <v>9</v>
      </c>
      <c r="C22" s="7">
        <v>2025723180</v>
      </c>
      <c r="D22" s="8">
        <v>67.76</v>
      </c>
      <c r="E22" s="9">
        <f t="shared" si="0"/>
        <v>68.4376</v>
      </c>
      <c r="F22" s="28"/>
    </row>
    <row r="23" ht="25" customHeight="1" spans="1:6">
      <c r="A23" s="7">
        <v>21</v>
      </c>
      <c r="B23" s="7" t="s">
        <v>9</v>
      </c>
      <c r="C23" s="7">
        <v>2025723167</v>
      </c>
      <c r="D23" s="8">
        <v>74.74</v>
      </c>
      <c r="E23" s="9">
        <f t="shared" si="0"/>
        <v>75.4874</v>
      </c>
      <c r="F23" s="28"/>
    </row>
    <row r="24" ht="25" customHeight="1" spans="1:6">
      <c r="A24" s="7">
        <v>22</v>
      </c>
      <c r="B24" s="7" t="s">
        <v>9</v>
      </c>
      <c r="C24" s="7">
        <v>2025723168</v>
      </c>
      <c r="D24" s="8">
        <v>75.06</v>
      </c>
      <c r="E24" s="9">
        <f t="shared" si="0"/>
        <v>75.8106</v>
      </c>
      <c r="F24" s="28"/>
    </row>
    <row r="25" ht="25" customHeight="1" spans="1:6">
      <c r="A25" s="7">
        <v>23</v>
      </c>
      <c r="B25" s="7" t="s">
        <v>9</v>
      </c>
      <c r="C25" s="7">
        <v>2025723186</v>
      </c>
      <c r="D25" s="8">
        <v>81</v>
      </c>
      <c r="E25" s="9">
        <f t="shared" si="0"/>
        <v>81.81</v>
      </c>
      <c r="F25" s="28"/>
    </row>
    <row r="26" ht="25" customHeight="1" spans="1:6">
      <c r="A26" s="7">
        <v>24</v>
      </c>
      <c r="B26" s="7" t="s">
        <v>9</v>
      </c>
      <c r="C26" s="7">
        <v>2025723163</v>
      </c>
      <c r="D26" s="8">
        <v>73.48</v>
      </c>
      <c r="E26" s="9">
        <f t="shared" si="0"/>
        <v>74.2148</v>
      </c>
      <c r="F26" s="28"/>
    </row>
    <row r="27" ht="25" customHeight="1" spans="1:6">
      <c r="A27" s="7">
        <v>25</v>
      </c>
      <c r="B27" s="7" t="s">
        <v>9</v>
      </c>
      <c r="C27" s="7">
        <v>2025723188</v>
      </c>
      <c r="D27" s="8">
        <v>71.06</v>
      </c>
      <c r="E27" s="9">
        <f t="shared" si="0"/>
        <v>71.7706</v>
      </c>
      <c r="F27" s="28"/>
    </row>
    <row r="28" ht="25" customHeight="1" spans="1:6">
      <c r="A28" s="7">
        <v>26</v>
      </c>
      <c r="B28" s="7" t="s">
        <v>9</v>
      </c>
      <c r="C28" s="7">
        <v>2025723196</v>
      </c>
      <c r="D28" s="8">
        <v>78.74</v>
      </c>
      <c r="E28" s="9">
        <f t="shared" si="0"/>
        <v>79.5274</v>
      </c>
      <c r="F28" s="28"/>
    </row>
    <row r="29" ht="25" customHeight="1" spans="1:6">
      <c r="A29" s="7">
        <v>27</v>
      </c>
      <c r="B29" s="7" t="s">
        <v>9</v>
      </c>
      <c r="C29" s="7">
        <v>2025723206</v>
      </c>
      <c r="D29" s="8">
        <v>70.9</v>
      </c>
      <c r="E29" s="9">
        <f t="shared" si="0"/>
        <v>71.609</v>
      </c>
      <c r="F29" s="28"/>
    </row>
    <row r="30" ht="25" customHeight="1" spans="1:6">
      <c r="A30" s="7">
        <v>28</v>
      </c>
      <c r="B30" s="7" t="s">
        <v>9</v>
      </c>
      <c r="C30" s="7">
        <v>2025723213</v>
      </c>
      <c r="D30" s="8">
        <v>66.88</v>
      </c>
      <c r="E30" s="9">
        <f t="shared" si="0"/>
        <v>67.5488</v>
      </c>
      <c r="F30" s="28"/>
    </row>
    <row r="31" ht="25" customHeight="1" spans="1:6">
      <c r="A31" s="7">
        <v>29</v>
      </c>
      <c r="B31" s="7" t="s">
        <v>9</v>
      </c>
      <c r="C31" s="7">
        <v>2025723174</v>
      </c>
      <c r="D31" s="8">
        <v>64.1</v>
      </c>
      <c r="E31" s="9">
        <f t="shared" si="0"/>
        <v>64.741</v>
      </c>
      <c r="F31" s="28"/>
    </row>
    <row r="32" ht="28" customHeight="1" spans="1:6">
      <c r="A32" s="7">
        <v>30</v>
      </c>
      <c r="B32" s="7" t="s">
        <v>9</v>
      </c>
      <c r="C32" s="7">
        <v>2025723187</v>
      </c>
      <c r="D32" s="8">
        <v>51.94</v>
      </c>
      <c r="E32" s="29" t="s">
        <v>8</v>
      </c>
      <c r="F32" s="28"/>
    </row>
    <row r="38" ht="25" customHeight="1"/>
  </sheetData>
  <sheetProtection sheet="1" formatCells="0" formatColumns="0" formatRows="0" insertRows="0" insertColumns="0" insertHyperlinks="0" deleteColumns="0" deleteRows="0" sort="0" autoFilter="0" pivotTables="0" objects="1"/>
  <autoFilter xmlns:etc="http://www.wps.cn/officeDocument/2017/etCustomData" ref="A2:D32" etc:filterBottomFollowUsedRange="0">
    <extLst/>
  </autoFilter>
  <mergeCells count="2">
    <mergeCell ref="A1:F1"/>
    <mergeCell ref="F3:F32"/>
  </mergeCells>
  <pageMargins left="0.511805555555556" right="0.393055555555556" top="0.196527777777778" bottom="0.275" header="0.118055555555556" footer="0.298611111111111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12" workbookViewId="0">
      <selection activeCell="A3" sqref="A3:A21"/>
    </sheetView>
  </sheetViews>
  <sheetFormatPr defaultColWidth="9" defaultRowHeight="14.4" outlineLevelCol="5"/>
  <cols>
    <col min="1" max="1" width="10.3333333333333" style="24" customWidth="1"/>
    <col min="2" max="2" width="15.3333333333333" style="24" customWidth="1"/>
    <col min="3" max="3" width="19.6666666666667" style="24" customWidth="1"/>
    <col min="4" max="4" width="22.5555555555556" style="11" customWidth="1"/>
    <col min="5" max="5" width="23.7777777777778" style="23" customWidth="1"/>
    <col min="6" max="6" width="17.6666666666667" style="23" customWidth="1"/>
    <col min="7" max="8" width="9" style="23"/>
    <col min="9" max="9" width="12.8888888888889" style="23"/>
    <col min="10" max="16384" width="9" style="24"/>
  </cols>
  <sheetData>
    <row r="1" ht="41" customHeight="1" spans="1:6">
      <c r="A1" s="15" t="s">
        <v>0</v>
      </c>
      <c r="B1" s="15"/>
      <c r="C1" s="15"/>
      <c r="D1" s="15"/>
      <c r="E1" s="15"/>
      <c r="F1" s="15"/>
    </row>
    <row r="2" ht="30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15</v>
      </c>
    </row>
    <row r="3" ht="25" customHeight="1" spans="1:6">
      <c r="A3" s="7">
        <v>1</v>
      </c>
      <c r="B3" s="7" t="s">
        <v>10</v>
      </c>
      <c r="C3" s="7">
        <v>2025723259</v>
      </c>
      <c r="D3" s="8">
        <v>70.94</v>
      </c>
      <c r="E3" s="9">
        <f t="shared" ref="E3:E20" si="0">D3*1.02</f>
        <v>72.3588</v>
      </c>
      <c r="F3" s="28">
        <v>1.02</v>
      </c>
    </row>
    <row r="4" ht="25" customHeight="1" spans="1:6">
      <c r="A4" s="7">
        <v>2</v>
      </c>
      <c r="B4" s="7" t="s">
        <v>10</v>
      </c>
      <c r="C4" s="7">
        <v>2025723271</v>
      </c>
      <c r="D4" s="8">
        <v>75.42</v>
      </c>
      <c r="E4" s="9">
        <f t="shared" si="0"/>
        <v>76.9284</v>
      </c>
      <c r="F4" s="28"/>
    </row>
    <row r="5" ht="25" customHeight="1" spans="1:6">
      <c r="A5" s="7">
        <v>3</v>
      </c>
      <c r="B5" s="7" t="s">
        <v>10</v>
      </c>
      <c r="C5" s="7">
        <v>2025723243</v>
      </c>
      <c r="D5" s="8">
        <v>78.32</v>
      </c>
      <c r="E5" s="9">
        <f t="shared" si="0"/>
        <v>79.8864</v>
      </c>
      <c r="F5" s="28"/>
    </row>
    <row r="6" ht="25" customHeight="1" spans="1:6">
      <c r="A6" s="7">
        <v>4</v>
      </c>
      <c r="B6" s="7" t="s">
        <v>10</v>
      </c>
      <c r="C6" s="7">
        <v>2025723244</v>
      </c>
      <c r="D6" s="8">
        <v>67.34</v>
      </c>
      <c r="E6" s="9">
        <f t="shared" si="0"/>
        <v>68.6868</v>
      </c>
      <c r="F6" s="28"/>
    </row>
    <row r="7" ht="25" customHeight="1" spans="1:6">
      <c r="A7" s="7">
        <v>5</v>
      </c>
      <c r="B7" s="7" t="s">
        <v>10</v>
      </c>
      <c r="C7" s="7">
        <v>2025723278</v>
      </c>
      <c r="D7" s="8">
        <v>63.84</v>
      </c>
      <c r="E7" s="9">
        <f t="shared" si="0"/>
        <v>65.1168</v>
      </c>
      <c r="F7" s="28"/>
    </row>
    <row r="8" ht="25" customHeight="1" spans="1:6">
      <c r="A8" s="7">
        <v>6</v>
      </c>
      <c r="B8" s="7" t="s">
        <v>10</v>
      </c>
      <c r="C8" s="7">
        <v>2025723267</v>
      </c>
      <c r="D8" s="8">
        <v>72.9</v>
      </c>
      <c r="E8" s="9">
        <f t="shared" si="0"/>
        <v>74.358</v>
      </c>
      <c r="F8" s="28"/>
    </row>
    <row r="9" ht="25" customHeight="1" spans="1:6">
      <c r="A9" s="7">
        <v>7</v>
      </c>
      <c r="B9" s="7" t="s">
        <v>10</v>
      </c>
      <c r="C9" s="7">
        <v>2025723235</v>
      </c>
      <c r="D9" s="8">
        <v>75.34</v>
      </c>
      <c r="E9" s="9">
        <f t="shared" si="0"/>
        <v>76.8468</v>
      </c>
      <c r="F9" s="28"/>
    </row>
    <row r="10" ht="25" customHeight="1" spans="1:6">
      <c r="A10" s="7">
        <v>8</v>
      </c>
      <c r="B10" s="7" t="s">
        <v>10</v>
      </c>
      <c r="C10" s="7">
        <v>2025723231</v>
      </c>
      <c r="D10" s="8">
        <v>68.52</v>
      </c>
      <c r="E10" s="9">
        <f t="shared" si="0"/>
        <v>69.8904</v>
      </c>
      <c r="F10" s="28"/>
    </row>
    <row r="11" ht="25" customHeight="1" spans="1:6">
      <c r="A11" s="7">
        <v>9</v>
      </c>
      <c r="B11" s="7" t="s">
        <v>10</v>
      </c>
      <c r="C11" s="7">
        <v>2025723289</v>
      </c>
      <c r="D11" s="8">
        <v>67.94</v>
      </c>
      <c r="E11" s="9">
        <f t="shared" si="0"/>
        <v>69.2988</v>
      </c>
      <c r="F11" s="28"/>
    </row>
    <row r="12" ht="25" customHeight="1" spans="1:6">
      <c r="A12" s="7">
        <v>10</v>
      </c>
      <c r="B12" s="7" t="s">
        <v>10</v>
      </c>
      <c r="C12" s="7">
        <v>2025723268</v>
      </c>
      <c r="D12" s="8">
        <v>68.76</v>
      </c>
      <c r="E12" s="9">
        <f t="shared" si="0"/>
        <v>70.1352</v>
      </c>
      <c r="F12" s="28"/>
    </row>
    <row r="13" ht="25" customHeight="1" spans="1:6">
      <c r="A13" s="7">
        <v>11</v>
      </c>
      <c r="B13" s="7" t="s">
        <v>10</v>
      </c>
      <c r="C13" s="7">
        <v>2025723221</v>
      </c>
      <c r="D13" s="8">
        <v>72.16</v>
      </c>
      <c r="E13" s="9">
        <f t="shared" si="0"/>
        <v>73.6032</v>
      </c>
      <c r="F13" s="28"/>
    </row>
    <row r="14" ht="25" customHeight="1" spans="1:6">
      <c r="A14" s="7">
        <v>12</v>
      </c>
      <c r="B14" s="7" t="s">
        <v>10</v>
      </c>
      <c r="C14" s="7">
        <v>2025723227</v>
      </c>
      <c r="D14" s="8">
        <v>78.36</v>
      </c>
      <c r="E14" s="9">
        <f t="shared" si="0"/>
        <v>79.9272</v>
      </c>
      <c r="F14" s="28"/>
    </row>
    <row r="15" ht="25" customHeight="1" spans="1:6">
      <c r="A15" s="7">
        <v>13</v>
      </c>
      <c r="B15" s="7" t="s">
        <v>10</v>
      </c>
      <c r="C15" s="7">
        <v>2025723260</v>
      </c>
      <c r="D15" s="8">
        <v>77.5</v>
      </c>
      <c r="E15" s="9">
        <f t="shared" si="0"/>
        <v>79.05</v>
      </c>
      <c r="F15" s="28"/>
    </row>
    <row r="16" ht="25" customHeight="1" spans="1:6">
      <c r="A16" s="7">
        <v>14</v>
      </c>
      <c r="B16" s="7" t="s">
        <v>10</v>
      </c>
      <c r="C16" s="7">
        <v>2025723219</v>
      </c>
      <c r="D16" s="8">
        <v>60.78</v>
      </c>
      <c r="E16" s="9">
        <f t="shared" si="0"/>
        <v>61.9956</v>
      </c>
      <c r="F16" s="28"/>
    </row>
    <row r="17" ht="25" customHeight="1" spans="1:6">
      <c r="A17" s="7">
        <v>15</v>
      </c>
      <c r="B17" s="7" t="s">
        <v>10</v>
      </c>
      <c r="C17" s="7">
        <v>2025723280</v>
      </c>
      <c r="D17" s="8">
        <v>78.24</v>
      </c>
      <c r="E17" s="9">
        <f t="shared" si="0"/>
        <v>79.8048</v>
      </c>
      <c r="F17" s="28"/>
    </row>
    <row r="18" ht="25" customHeight="1" spans="1:6">
      <c r="A18" s="7">
        <v>16</v>
      </c>
      <c r="B18" s="7" t="s">
        <v>10</v>
      </c>
      <c r="C18" s="7">
        <v>2025723253</v>
      </c>
      <c r="D18" s="8">
        <v>67.78</v>
      </c>
      <c r="E18" s="9">
        <f t="shared" si="0"/>
        <v>69.1356</v>
      </c>
      <c r="F18" s="28"/>
    </row>
    <row r="19" ht="25" customHeight="1" spans="1:6">
      <c r="A19" s="7">
        <v>17</v>
      </c>
      <c r="B19" s="7" t="s">
        <v>10</v>
      </c>
      <c r="C19" s="7">
        <v>2025723250</v>
      </c>
      <c r="D19" s="8">
        <v>80.9</v>
      </c>
      <c r="E19" s="9">
        <f t="shared" si="0"/>
        <v>82.518</v>
      </c>
      <c r="F19" s="28"/>
    </row>
    <row r="20" ht="25" customHeight="1" spans="1:6">
      <c r="A20" s="7">
        <v>18</v>
      </c>
      <c r="B20" s="7" t="s">
        <v>10</v>
      </c>
      <c r="C20" s="7">
        <v>2025723264</v>
      </c>
      <c r="D20" s="8">
        <v>76.9</v>
      </c>
      <c r="E20" s="9">
        <f t="shared" si="0"/>
        <v>78.438</v>
      </c>
      <c r="F20" s="28"/>
    </row>
    <row r="21" ht="25" customHeight="1" spans="1:6">
      <c r="A21" s="7">
        <v>19</v>
      </c>
      <c r="B21" s="7" t="s">
        <v>10</v>
      </c>
      <c r="C21" s="7">
        <v>2025723263</v>
      </c>
      <c r="D21" s="8">
        <v>37.98</v>
      </c>
      <c r="E21" s="29" t="s">
        <v>8</v>
      </c>
      <c r="F21" s="28"/>
    </row>
  </sheetData>
  <sheetProtection sheet="1" formatCells="0" formatColumns="0" formatRows="0" insertRows="0" insertColumns="0" insertHyperlinks="0" deleteColumns="0" deleteRows="0" sort="0" autoFilter="0" pivotTables="0" objects="1"/>
  <mergeCells count="2">
    <mergeCell ref="A1:F1"/>
    <mergeCell ref="F3:F21"/>
  </mergeCells>
  <pageMargins left="0.393055555555556" right="0.432638888888889" top="0.314583333333333" bottom="0.196527777777778" header="0.298611111111111" footer="0.118055555555556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E9" sqref="E9"/>
    </sheetView>
  </sheetViews>
  <sheetFormatPr defaultColWidth="9" defaultRowHeight="14.4" outlineLevelCol="6"/>
  <cols>
    <col min="1" max="1" width="9.11111111111111" style="24" customWidth="1"/>
    <col min="2" max="2" width="13.2222222222222" style="24" customWidth="1"/>
    <col min="3" max="3" width="14.7777777777778" style="24" customWidth="1"/>
    <col min="4" max="4" width="18.5555555555556" style="11" customWidth="1"/>
    <col min="5" max="5" width="20.8888888888889" style="23" customWidth="1"/>
    <col min="6" max="6" width="17" style="23" customWidth="1"/>
    <col min="7" max="7" width="12.8888888888889" style="23"/>
    <col min="8" max="12" width="9" style="23"/>
    <col min="13" max="16384" width="9" style="24"/>
  </cols>
  <sheetData>
    <row r="1" ht="41" customHeight="1" spans="1:7">
      <c r="A1" s="15" t="s">
        <v>0</v>
      </c>
      <c r="B1" s="15"/>
      <c r="C1" s="15"/>
      <c r="D1" s="15"/>
      <c r="E1" s="15"/>
      <c r="F1" s="15"/>
      <c r="G1" s="3"/>
    </row>
    <row r="2" ht="30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15</v>
      </c>
    </row>
    <row r="3" ht="25" customHeight="1" spans="1:6">
      <c r="A3" s="7">
        <v>1</v>
      </c>
      <c r="B3" s="7" t="s">
        <v>10</v>
      </c>
      <c r="C3" s="7">
        <v>2025723246</v>
      </c>
      <c r="D3" s="8">
        <v>73.34</v>
      </c>
      <c r="E3" s="8">
        <f t="shared" ref="E3:E23" si="0">D3*0.98</f>
        <v>71.8732</v>
      </c>
      <c r="F3" s="28">
        <v>0.98</v>
      </c>
    </row>
    <row r="4" ht="25" customHeight="1" spans="1:6">
      <c r="A4" s="7">
        <v>2</v>
      </c>
      <c r="B4" s="7" t="s">
        <v>10</v>
      </c>
      <c r="C4" s="7">
        <v>2025723225</v>
      </c>
      <c r="D4" s="8">
        <v>80.98</v>
      </c>
      <c r="E4" s="8">
        <f t="shared" si="0"/>
        <v>79.3604</v>
      </c>
      <c r="F4" s="28"/>
    </row>
    <row r="5" ht="25" customHeight="1" spans="1:6">
      <c r="A5" s="7">
        <v>3</v>
      </c>
      <c r="B5" s="7" t="s">
        <v>10</v>
      </c>
      <c r="C5" s="7">
        <v>2025723238</v>
      </c>
      <c r="D5" s="8">
        <v>68.94</v>
      </c>
      <c r="E5" s="8">
        <f t="shared" si="0"/>
        <v>67.5612</v>
      </c>
      <c r="F5" s="28"/>
    </row>
    <row r="6" ht="25" customHeight="1" spans="1:6">
      <c r="A6" s="7">
        <v>4</v>
      </c>
      <c r="B6" s="7" t="s">
        <v>10</v>
      </c>
      <c r="C6" s="7">
        <v>2025723277</v>
      </c>
      <c r="D6" s="8">
        <v>76.3</v>
      </c>
      <c r="E6" s="8">
        <f t="shared" si="0"/>
        <v>74.774</v>
      </c>
      <c r="F6" s="28"/>
    </row>
    <row r="7" ht="25" customHeight="1" spans="1:6">
      <c r="A7" s="7">
        <v>5</v>
      </c>
      <c r="B7" s="7" t="s">
        <v>10</v>
      </c>
      <c r="C7" s="7">
        <v>2025723284</v>
      </c>
      <c r="D7" s="8">
        <v>74.68</v>
      </c>
      <c r="E7" s="8">
        <f t="shared" si="0"/>
        <v>73.1864</v>
      </c>
      <c r="F7" s="28"/>
    </row>
    <row r="8" ht="25" customHeight="1" spans="1:6">
      <c r="A8" s="7">
        <v>6</v>
      </c>
      <c r="B8" s="7" t="s">
        <v>10</v>
      </c>
      <c r="C8" s="7">
        <v>2025723248</v>
      </c>
      <c r="D8" s="8">
        <v>73.44</v>
      </c>
      <c r="E8" s="8">
        <f t="shared" si="0"/>
        <v>71.9712</v>
      </c>
      <c r="F8" s="28"/>
    </row>
    <row r="9" ht="25" customHeight="1" spans="1:6">
      <c r="A9" s="7">
        <v>7</v>
      </c>
      <c r="B9" s="7" t="s">
        <v>10</v>
      </c>
      <c r="C9" s="7">
        <v>2025723224</v>
      </c>
      <c r="D9" s="8">
        <v>74.22</v>
      </c>
      <c r="E9" s="8">
        <f t="shared" si="0"/>
        <v>72.7356</v>
      </c>
      <c r="F9" s="28"/>
    </row>
    <row r="10" ht="25" customHeight="1" spans="1:6">
      <c r="A10" s="7">
        <v>8</v>
      </c>
      <c r="B10" s="7" t="s">
        <v>10</v>
      </c>
      <c r="C10" s="7">
        <v>2025723240</v>
      </c>
      <c r="D10" s="8">
        <v>73.78</v>
      </c>
      <c r="E10" s="8">
        <f t="shared" si="0"/>
        <v>72.3044</v>
      </c>
      <c r="F10" s="28"/>
    </row>
    <row r="11" ht="25" customHeight="1" spans="1:6">
      <c r="A11" s="7">
        <v>9</v>
      </c>
      <c r="B11" s="7" t="s">
        <v>10</v>
      </c>
      <c r="C11" s="7">
        <v>2025723273</v>
      </c>
      <c r="D11" s="8">
        <v>79.38</v>
      </c>
      <c r="E11" s="8">
        <f t="shared" si="0"/>
        <v>77.7924</v>
      </c>
      <c r="F11" s="28"/>
    </row>
    <row r="12" ht="25" customHeight="1" spans="1:6">
      <c r="A12" s="7">
        <v>10</v>
      </c>
      <c r="B12" s="7" t="s">
        <v>10</v>
      </c>
      <c r="C12" s="7">
        <v>2025723226</v>
      </c>
      <c r="D12" s="8">
        <v>73.58</v>
      </c>
      <c r="E12" s="8">
        <f t="shared" si="0"/>
        <v>72.1084</v>
      </c>
      <c r="F12" s="28"/>
    </row>
    <row r="13" ht="25" customHeight="1" spans="1:6">
      <c r="A13" s="7">
        <v>11</v>
      </c>
      <c r="B13" s="7" t="s">
        <v>10</v>
      </c>
      <c r="C13" s="7">
        <v>2025723274</v>
      </c>
      <c r="D13" s="8">
        <v>80.52</v>
      </c>
      <c r="E13" s="8">
        <f t="shared" si="0"/>
        <v>78.9096</v>
      </c>
      <c r="F13" s="28"/>
    </row>
    <row r="14" ht="25" customHeight="1" spans="1:6">
      <c r="A14" s="7">
        <v>12</v>
      </c>
      <c r="B14" s="7" t="s">
        <v>10</v>
      </c>
      <c r="C14" s="7">
        <v>2025723286</v>
      </c>
      <c r="D14" s="8">
        <v>77.08</v>
      </c>
      <c r="E14" s="8">
        <f t="shared" si="0"/>
        <v>75.5384</v>
      </c>
      <c r="F14" s="28"/>
    </row>
    <row r="15" ht="25" customHeight="1" spans="1:6">
      <c r="A15" s="7">
        <v>13</v>
      </c>
      <c r="B15" s="7" t="s">
        <v>10</v>
      </c>
      <c r="C15" s="7">
        <v>2025723287</v>
      </c>
      <c r="D15" s="8">
        <v>74.02</v>
      </c>
      <c r="E15" s="8">
        <f t="shared" si="0"/>
        <v>72.5396</v>
      </c>
      <c r="F15" s="28"/>
    </row>
    <row r="16" ht="25" customHeight="1" spans="1:6">
      <c r="A16" s="7">
        <v>14</v>
      </c>
      <c r="B16" s="7" t="s">
        <v>10</v>
      </c>
      <c r="C16" s="7">
        <v>2025723237</v>
      </c>
      <c r="D16" s="8">
        <v>82.38</v>
      </c>
      <c r="E16" s="8">
        <f t="shared" si="0"/>
        <v>80.7324</v>
      </c>
      <c r="F16" s="28"/>
    </row>
    <row r="17" ht="25" customHeight="1" spans="1:6">
      <c r="A17" s="7">
        <v>15</v>
      </c>
      <c r="B17" s="7" t="s">
        <v>10</v>
      </c>
      <c r="C17" s="7">
        <v>2025723249</v>
      </c>
      <c r="D17" s="8">
        <v>76.8</v>
      </c>
      <c r="E17" s="8">
        <f t="shared" si="0"/>
        <v>75.264</v>
      </c>
      <c r="F17" s="28"/>
    </row>
    <row r="18" ht="25" customHeight="1" spans="1:6">
      <c r="A18" s="7">
        <v>16</v>
      </c>
      <c r="B18" s="7" t="s">
        <v>10</v>
      </c>
      <c r="C18" s="7">
        <v>2025723252</v>
      </c>
      <c r="D18" s="8">
        <v>71.24</v>
      </c>
      <c r="E18" s="8">
        <f t="shared" si="0"/>
        <v>69.8152</v>
      </c>
      <c r="F18" s="28"/>
    </row>
    <row r="19" ht="25" customHeight="1" spans="1:6">
      <c r="A19" s="7">
        <v>17</v>
      </c>
      <c r="B19" s="7" t="s">
        <v>10</v>
      </c>
      <c r="C19" s="7">
        <v>2025723247</v>
      </c>
      <c r="D19" s="8">
        <v>67.46</v>
      </c>
      <c r="E19" s="8">
        <f t="shared" si="0"/>
        <v>66.1108</v>
      </c>
      <c r="F19" s="28"/>
    </row>
    <row r="20" ht="25" customHeight="1" spans="1:6">
      <c r="A20" s="7">
        <v>18</v>
      </c>
      <c r="B20" s="7" t="s">
        <v>10</v>
      </c>
      <c r="C20" s="7">
        <v>2025723229</v>
      </c>
      <c r="D20" s="8">
        <v>71.44</v>
      </c>
      <c r="E20" s="8">
        <f t="shared" si="0"/>
        <v>70.0112</v>
      </c>
      <c r="F20" s="28"/>
    </row>
    <row r="21" ht="25" customHeight="1" spans="1:6">
      <c r="A21" s="7">
        <v>19</v>
      </c>
      <c r="B21" s="7" t="s">
        <v>10</v>
      </c>
      <c r="C21" s="7">
        <v>2025723272</v>
      </c>
      <c r="D21" s="8">
        <v>83</v>
      </c>
      <c r="E21" s="8">
        <f t="shared" si="0"/>
        <v>81.34</v>
      </c>
      <c r="F21" s="28"/>
    </row>
    <row r="22" ht="25" customHeight="1" spans="1:6">
      <c r="A22" s="7">
        <v>20</v>
      </c>
      <c r="B22" s="7" t="s">
        <v>10</v>
      </c>
      <c r="C22" s="7">
        <v>2025723275</v>
      </c>
      <c r="D22" s="8">
        <v>66.62</v>
      </c>
      <c r="E22" s="8">
        <f t="shared" si="0"/>
        <v>65.2876</v>
      </c>
      <c r="F22" s="28"/>
    </row>
    <row r="23" ht="25" customHeight="1" spans="1:6">
      <c r="A23" s="7">
        <v>21</v>
      </c>
      <c r="B23" s="7" t="s">
        <v>10</v>
      </c>
      <c r="C23" s="7">
        <v>2025723232</v>
      </c>
      <c r="D23" s="8">
        <v>72.58</v>
      </c>
      <c r="E23" s="8">
        <f t="shared" si="0"/>
        <v>71.1284</v>
      </c>
      <c r="F23" s="28"/>
    </row>
  </sheetData>
  <sheetProtection sheet="1" formatCells="0" formatColumns="0" formatRows="0" insertRows="0" insertColumns="0" insertHyperlinks="0" deleteColumns="0" deleteRows="0" sort="0" autoFilter="0" pivotTables="0" objects="1"/>
  <mergeCells count="2">
    <mergeCell ref="A1:F1"/>
    <mergeCell ref="F3:F23"/>
  </mergeCells>
  <pageMargins left="0.393055555555556" right="0.432638888888889" top="0.314583333333333" bottom="0.196527777777778" header="0.298611111111111" footer="0.118055555555556"/>
  <pageSetup paperSize="9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opLeftCell="A11" workbookViewId="0">
      <selection activeCell="G3" sqref="G3:G21"/>
    </sheetView>
  </sheetViews>
  <sheetFormatPr defaultColWidth="9" defaultRowHeight="14.4" outlineLevelCol="6"/>
  <cols>
    <col min="1" max="1" width="5.44444444444444" style="24" customWidth="1"/>
    <col min="2" max="2" width="17.4444444444444" style="24" customWidth="1"/>
    <col min="3" max="3" width="14.7777777777778" style="24" customWidth="1"/>
    <col min="4" max="4" width="17.2222222222222" style="25" customWidth="1"/>
    <col min="5" max="5" width="18.5555555555556" style="11" customWidth="1"/>
    <col min="6" max="6" width="13.1111111111111" style="23" customWidth="1"/>
    <col min="7" max="7" width="15.8888888888889" style="23" customWidth="1"/>
    <col min="8" max="8" width="12.8888888888889" style="23"/>
    <col min="9" max="13" width="9" style="23"/>
    <col min="14" max="16384" width="9" style="24"/>
  </cols>
  <sheetData>
    <row r="1" ht="41" customHeight="1" spans="1:7">
      <c r="A1" s="15" t="s">
        <v>0</v>
      </c>
      <c r="B1" s="15"/>
      <c r="C1" s="15"/>
      <c r="D1" s="15"/>
      <c r="E1" s="15"/>
      <c r="F1" s="15"/>
      <c r="G1" s="15"/>
    </row>
    <row r="2" ht="30" customHeight="1" spans="1:7">
      <c r="A2" s="5" t="s">
        <v>1</v>
      </c>
      <c r="B2" s="5" t="s">
        <v>2</v>
      </c>
      <c r="C2" s="5" t="s">
        <v>3</v>
      </c>
      <c r="D2" s="26" t="s">
        <v>16</v>
      </c>
      <c r="E2" s="6" t="s">
        <v>4</v>
      </c>
      <c r="F2" s="6" t="s">
        <v>5</v>
      </c>
      <c r="G2" s="6" t="s">
        <v>15</v>
      </c>
    </row>
    <row r="3" ht="25" customHeight="1" spans="1:7">
      <c r="A3" s="7">
        <v>1</v>
      </c>
      <c r="B3" s="7" t="s">
        <v>10</v>
      </c>
      <c r="C3" s="7">
        <v>2025723265</v>
      </c>
      <c r="D3" s="27" t="s">
        <v>17</v>
      </c>
      <c r="E3" s="8">
        <v>69.9</v>
      </c>
      <c r="F3" s="8">
        <f t="shared" ref="F3:F21" si="0">E3*1</f>
        <v>69.9</v>
      </c>
      <c r="G3" s="28">
        <v>1</v>
      </c>
    </row>
    <row r="4" ht="25" customHeight="1" spans="1:7">
      <c r="A4" s="7">
        <v>2</v>
      </c>
      <c r="B4" s="7" t="s">
        <v>10</v>
      </c>
      <c r="C4" s="7">
        <v>2025723254</v>
      </c>
      <c r="D4" s="27" t="s">
        <v>18</v>
      </c>
      <c r="E4" s="8">
        <v>70.86</v>
      </c>
      <c r="F4" s="8">
        <f t="shared" si="0"/>
        <v>70.86</v>
      </c>
      <c r="G4" s="28"/>
    </row>
    <row r="5" ht="25" customHeight="1" spans="1:7">
      <c r="A5" s="7">
        <v>3</v>
      </c>
      <c r="B5" s="7" t="s">
        <v>10</v>
      </c>
      <c r="C5" s="7">
        <v>2025723276</v>
      </c>
      <c r="D5" s="27" t="s">
        <v>19</v>
      </c>
      <c r="E5" s="8">
        <v>62</v>
      </c>
      <c r="F5" s="8">
        <f t="shared" si="0"/>
        <v>62</v>
      </c>
      <c r="G5" s="28"/>
    </row>
    <row r="6" ht="25" customHeight="1" spans="1:7">
      <c r="A6" s="7">
        <v>4</v>
      </c>
      <c r="B6" s="7" t="s">
        <v>10</v>
      </c>
      <c r="C6" s="7">
        <v>2025723234</v>
      </c>
      <c r="D6" s="27" t="s">
        <v>20</v>
      </c>
      <c r="E6" s="8">
        <v>73.22</v>
      </c>
      <c r="F6" s="8">
        <f t="shared" si="0"/>
        <v>73.22</v>
      </c>
      <c r="G6" s="28"/>
    </row>
    <row r="7" ht="25" customHeight="1" spans="1:7">
      <c r="A7" s="7">
        <v>5</v>
      </c>
      <c r="B7" s="7" t="s">
        <v>10</v>
      </c>
      <c r="C7" s="7">
        <v>2025723261</v>
      </c>
      <c r="D7" s="27" t="s">
        <v>21</v>
      </c>
      <c r="E7" s="8">
        <v>71.6</v>
      </c>
      <c r="F7" s="8">
        <f t="shared" si="0"/>
        <v>71.6</v>
      </c>
      <c r="G7" s="28"/>
    </row>
    <row r="8" ht="25" customHeight="1" spans="1:7">
      <c r="A8" s="7">
        <v>6</v>
      </c>
      <c r="B8" s="7" t="s">
        <v>10</v>
      </c>
      <c r="C8" s="7">
        <v>2025723242</v>
      </c>
      <c r="D8" s="27" t="s">
        <v>22</v>
      </c>
      <c r="E8" s="8">
        <v>78.86</v>
      </c>
      <c r="F8" s="8">
        <f t="shared" si="0"/>
        <v>78.86</v>
      </c>
      <c r="G8" s="28"/>
    </row>
    <row r="9" ht="25" customHeight="1" spans="1:7">
      <c r="A9" s="7">
        <v>7</v>
      </c>
      <c r="B9" s="7" t="s">
        <v>10</v>
      </c>
      <c r="C9" s="7">
        <v>2025723290</v>
      </c>
      <c r="D9" s="27" t="s">
        <v>23</v>
      </c>
      <c r="E9" s="8">
        <v>79.42</v>
      </c>
      <c r="F9" s="8">
        <f t="shared" si="0"/>
        <v>79.42</v>
      </c>
      <c r="G9" s="28"/>
    </row>
    <row r="10" ht="25" customHeight="1" spans="1:7">
      <c r="A10" s="7">
        <v>8</v>
      </c>
      <c r="B10" s="7" t="s">
        <v>10</v>
      </c>
      <c r="C10" s="7">
        <v>2025723266</v>
      </c>
      <c r="D10" s="27" t="s">
        <v>24</v>
      </c>
      <c r="E10" s="8">
        <v>73.52</v>
      </c>
      <c r="F10" s="8">
        <f t="shared" si="0"/>
        <v>73.52</v>
      </c>
      <c r="G10" s="28"/>
    </row>
    <row r="11" ht="25" customHeight="1" spans="1:7">
      <c r="A11" s="7">
        <v>9</v>
      </c>
      <c r="B11" s="7" t="s">
        <v>10</v>
      </c>
      <c r="C11" s="7">
        <v>2025723220</v>
      </c>
      <c r="D11" s="27" t="s">
        <v>25</v>
      </c>
      <c r="E11" s="8">
        <v>77.6</v>
      </c>
      <c r="F11" s="8">
        <f t="shared" si="0"/>
        <v>77.6</v>
      </c>
      <c r="G11" s="28"/>
    </row>
    <row r="12" ht="25" customHeight="1" spans="1:7">
      <c r="A12" s="7">
        <v>10</v>
      </c>
      <c r="B12" s="7" t="s">
        <v>10</v>
      </c>
      <c r="C12" s="7">
        <v>2025723245</v>
      </c>
      <c r="D12" s="27" t="s">
        <v>26</v>
      </c>
      <c r="E12" s="8">
        <v>80.98</v>
      </c>
      <c r="F12" s="8">
        <f t="shared" si="0"/>
        <v>80.98</v>
      </c>
      <c r="G12" s="28"/>
    </row>
    <row r="13" ht="25" customHeight="1" spans="1:7">
      <c r="A13" s="7">
        <v>11</v>
      </c>
      <c r="B13" s="7" t="s">
        <v>10</v>
      </c>
      <c r="C13" s="7">
        <v>2025723251</v>
      </c>
      <c r="D13" s="27" t="s">
        <v>27</v>
      </c>
      <c r="E13" s="8">
        <v>72.06</v>
      </c>
      <c r="F13" s="8">
        <f t="shared" si="0"/>
        <v>72.06</v>
      </c>
      <c r="G13" s="28"/>
    </row>
    <row r="14" ht="25" customHeight="1" spans="1:7">
      <c r="A14" s="7">
        <v>12</v>
      </c>
      <c r="B14" s="7" t="s">
        <v>10</v>
      </c>
      <c r="C14" s="7">
        <v>2025723269</v>
      </c>
      <c r="D14" s="27" t="s">
        <v>28</v>
      </c>
      <c r="E14" s="8">
        <v>78.8</v>
      </c>
      <c r="F14" s="8">
        <f t="shared" si="0"/>
        <v>78.8</v>
      </c>
      <c r="G14" s="28"/>
    </row>
    <row r="15" ht="25" customHeight="1" spans="1:7">
      <c r="A15" s="7">
        <v>13</v>
      </c>
      <c r="B15" s="7" t="s">
        <v>10</v>
      </c>
      <c r="C15" s="7">
        <v>2025723288</v>
      </c>
      <c r="D15" s="27" t="s">
        <v>29</v>
      </c>
      <c r="E15" s="8">
        <v>74.26</v>
      </c>
      <c r="F15" s="8">
        <f t="shared" si="0"/>
        <v>74.26</v>
      </c>
      <c r="G15" s="28"/>
    </row>
    <row r="16" ht="25" customHeight="1" spans="1:7">
      <c r="A16" s="7">
        <v>14</v>
      </c>
      <c r="B16" s="7" t="s">
        <v>10</v>
      </c>
      <c r="C16" s="7">
        <v>2025723279</v>
      </c>
      <c r="D16" s="27" t="s">
        <v>30</v>
      </c>
      <c r="E16" s="8">
        <v>76.9</v>
      </c>
      <c r="F16" s="8">
        <f t="shared" si="0"/>
        <v>76.9</v>
      </c>
      <c r="G16" s="28"/>
    </row>
    <row r="17" ht="25" customHeight="1" spans="1:7">
      <c r="A17" s="7">
        <v>15</v>
      </c>
      <c r="B17" s="7" t="s">
        <v>10</v>
      </c>
      <c r="C17" s="7">
        <v>2025723222</v>
      </c>
      <c r="D17" s="27" t="s">
        <v>31</v>
      </c>
      <c r="E17" s="8">
        <v>65.36</v>
      </c>
      <c r="F17" s="8">
        <f t="shared" si="0"/>
        <v>65.36</v>
      </c>
      <c r="G17" s="28"/>
    </row>
    <row r="18" ht="25" customHeight="1" spans="1:7">
      <c r="A18" s="7">
        <v>16</v>
      </c>
      <c r="B18" s="7" t="s">
        <v>10</v>
      </c>
      <c r="C18" s="7">
        <v>2025723256</v>
      </c>
      <c r="D18" s="27" t="s">
        <v>32</v>
      </c>
      <c r="E18" s="8">
        <v>74.78</v>
      </c>
      <c r="F18" s="8">
        <f t="shared" si="0"/>
        <v>74.78</v>
      </c>
      <c r="G18" s="28"/>
    </row>
    <row r="19" ht="25" customHeight="1" spans="1:7">
      <c r="A19" s="7">
        <v>17</v>
      </c>
      <c r="B19" s="7" t="s">
        <v>10</v>
      </c>
      <c r="C19" s="7">
        <v>2025723241</v>
      </c>
      <c r="D19" s="27" t="s">
        <v>33</v>
      </c>
      <c r="E19" s="8">
        <v>75.12</v>
      </c>
      <c r="F19" s="8">
        <f t="shared" si="0"/>
        <v>75.12</v>
      </c>
      <c r="G19" s="28"/>
    </row>
    <row r="20" ht="25" customHeight="1" spans="1:7">
      <c r="A20" s="7">
        <v>18</v>
      </c>
      <c r="B20" s="7" t="s">
        <v>10</v>
      </c>
      <c r="C20" s="7">
        <v>2025723281</v>
      </c>
      <c r="D20" s="27" t="s">
        <v>34</v>
      </c>
      <c r="E20" s="8">
        <v>79.12</v>
      </c>
      <c r="F20" s="8">
        <f t="shared" si="0"/>
        <v>79.12</v>
      </c>
      <c r="G20" s="28"/>
    </row>
    <row r="21" ht="25" customHeight="1" spans="1:7">
      <c r="A21" s="7">
        <v>19</v>
      </c>
      <c r="B21" s="7" t="s">
        <v>10</v>
      </c>
      <c r="C21" s="7">
        <v>2025723270</v>
      </c>
      <c r="D21" s="27" t="s">
        <v>35</v>
      </c>
      <c r="E21" s="8">
        <v>63.54</v>
      </c>
      <c r="F21" s="8">
        <f t="shared" si="0"/>
        <v>63.54</v>
      </c>
      <c r="G21" s="28"/>
    </row>
  </sheetData>
  <sheetProtection sheet="1" formatCells="0" formatColumns="0" formatRows="0" insertRows="0" insertColumns="0" insertHyperlinks="0" deleteColumns="0" deleteRows="0" sort="0" autoFilter="0" pivotTables="0" objects="1"/>
  <mergeCells count="2">
    <mergeCell ref="A1:G1"/>
    <mergeCell ref="G3:G21"/>
  </mergeCells>
  <pageMargins left="0.393055555555556" right="0.432638888888889" top="0.314583333333333" bottom="0.196527777777778" header="0.298611111111111" footer="0.118055555555556"/>
  <pageSetup paperSize="9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E8" sqref="E8"/>
    </sheetView>
  </sheetViews>
  <sheetFormatPr defaultColWidth="9" defaultRowHeight="14.4" outlineLevelCol="7"/>
  <cols>
    <col min="1" max="1" width="11" customWidth="1"/>
    <col min="2" max="2" width="17.6666666666667" customWidth="1"/>
    <col min="3" max="3" width="16.8888888888889" customWidth="1"/>
    <col min="4" max="4" width="18.1111111111111" style="2" customWidth="1"/>
    <col min="5" max="5" width="13.3333333333333" style="1" customWidth="1"/>
    <col min="6" max="6" width="18.7777777777778" style="1" customWidth="1"/>
    <col min="7" max="7" width="11.7777777777778" style="1"/>
    <col min="8" max="11" width="9" style="1"/>
  </cols>
  <sheetData>
    <row r="1" ht="48" customHeight="1" spans="1:6">
      <c r="A1" s="15" t="s">
        <v>11</v>
      </c>
      <c r="B1" s="15"/>
      <c r="C1" s="15"/>
      <c r="D1" s="15"/>
      <c r="E1" s="15"/>
      <c r="F1" s="15"/>
    </row>
    <row r="2" ht="34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15</v>
      </c>
    </row>
    <row r="3" ht="25" customHeight="1" spans="1:6">
      <c r="A3" s="7">
        <v>1</v>
      </c>
      <c r="B3" s="7" t="s">
        <v>12</v>
      </c>
      <c r="C3" s="7">
        <v>2025723334</v>
      </c>
      <c r="D3" s="8">
        <v>71.1</v>
      </c>
      <c r="E3" s="8">
        <f>D3*1.06</f>
        <v>75.366</v>
      </c>
      <c r="F3" s="22">
        <v>1.06</v>
      </c>
    </row>
    <row r="4" ht="25" customHeight="1" spans="1:6">
      <c r="A4" s="7">
        <v>2</v>
      </c>
      <c r="B4" s="7" t="s">
        <v>12</v>
      </c>
      <c r="C4" s="7">
        <v>2025723325</v>
      </c>
      <c r="D4" s="8">
        <v>69.04</v>
      </c>
      <c r="E4" s="8">
        <f t="shared" ref="E4:E25" si="0">D4*1.06</f>
        <v>73.1824</v>
      </c>
      <c r="F4" s="22"/>
    </row>
    <row r="5" ht="25" customHeight="1" spans="1:6">
      <c r="A5" s="7">
        <v>3</v>
      </c>
      <c r="B5" s="7" t="s">
        <v>12</v>
      </c>
      <c r="C5" s="7">
        <v>2025723308</v>
      </c>
      <c r="D5" s="8">
        <v>62.78</v>
      </c>
      <c r="E5" s="8">
        <f t="shared" si="0"/>
        <v>66.5468</v>
      </c>
      <c r="F5" s="22"/>
    </row>
    <row r="6" ht="25" customHeight="1" spans="1:6">
      <c r="A6" s="7">
        <v>4</v>
      </c>
      <c r="B6" s="7" t="s">
        <v>12</v>
      </c>
      <c r="C6" s="7">
        <v>2025723336</v>
      </c>
      <c r="D6" s="8">
        <v>65.42</v>
      </c>
      <c r="E6" s="8">
        <f t="shared" si="0"/>
        <v>69.3452</v>
      </c>
      <c r="F6" s="22"/>
    </row>
    <row r="7" ht="25" customHeight="1" spans="1:6">
      <c r="A7" s="7">
        <v>5</v>
      </c>
      <c r="B7" s="7" t="s">
        <v>12</v>
      </c>
      <c r="C7" s="7">
        <v>2025723360</v>
      </c>
      <c r="D7" s="8">
        <v>68.78</v>
      </c>
      <c r="E7" s="8">
        <f t="shared" si="0"/>
        <v>72.9068</v>
      </c>
      <c r="F7" s="22"/>
    </row>
    <row r="8" ht="25" customHeight="1" spans="1:6">
      <c r="A8" s="7">
        <v>6</v>
      </c>
      <c r="B8" s="7" t="s">
        <v>12</v>
      </c>
      <c r="C8" s="7">
        <v>2025723346</v>
      </c>
      <c r="D8" s="8">
        <v>71.66</v>
      </c>
      <c r="E8" s="8">
        <f t="shared" si="0"/>
        <v>75.9596</v>
      </c>
      <c r="F8" s="22"/>
    </row>
    <row r="9" ht="25" customHeight="1" spans="1:6">
      <c r="A9" s="7">
        <v>7</v>
      </c>
      <c r="B9" s="7" t="s">
        <v>12</v>
      </c>
      <c r="C9" s="7">
        <v>2025723357</v>
      </c>
      <c r="D9" s="8">
        <v>68.7</v>
      </c>
      <c r="E9" s="8">
        <f t="shared" si="0"/>
        <v>72.822</v>
      </c>
      <c r="F9" s="22"/>
    </row>
    <row r="10" ht="25" customHeight="1" spans="1:6">
      <c r="A10" s="7">
        <v>8</v>
      </c>
      <c r="B10" s="7" t="s">
        <v>12</v>
      </c>
      <c r="C10" s="7">
        <v>2025723375</v>
      </c>
      <c r="D10" s="8">
        <v>74.58</v>
      </c>
      <c r="E10" s="8">
        <f t="shared" si="0"/>
        <v>79.0548</v>
      </c>
      <c r="F10" s="22"/>
    </row>
    <row r="11" ht="25" customHeight="1" spans="1:6">
      <c r="A11" s="7">
        <v>9</v>
      </c>
      <c r="B11" s="7" t="s">
        <v>12</v>
      </c>
      <c r="C11" s="7">
        <v>2025723377</v>
      </c>
      <c r="D11" s="8">
        <v>74.58</v>
      </c>
      <c r="E11" s="8">
        <f t="shared" si="0"/>
        <v>79.0548</v>
      </c>
      <c r="F11" s="22"/>
    </row>
    <row r="12" ht="25" customHeight="1" spans="1:6">
      <c r="A12" s="7">
        <v>10</v>
      </c>
      <c r="B12" s="7" t="s">
        <v>12</v>
      </c>
      <c r="C12" s="7">
        <v>2025723299</v>
      </c>
      <c r="D12" s="8">
        <v>70.1</v>
      </c>
      <c r="E12" s="8">
        <f t="shared" si="0"/>
        <v>74.306</v>
      </c>
      <c r="F12" s="22"/>
    </row>
    <row r="13" ht="25" customHeight="1" spans="1:6">
      <c r="A13" s="7">
        <v>11</v>
      </c>
      <c r="B13" s="7" t="s">
        <v>12</v>
      </c>
      <c r="C13" s="7">
        <v>2025723322</v>
      </c>
      <c r="D13" s="8">
        <v>60.62</v>
      </c>
      <c r="E13" s="8">
        <f t="shared" si="0"/>
        <v>64.2572</v>
      </c>
      <c r="F13" s="22"/>
    </row>
    <row r="14" ht="25" customHeight="1" spans="1:6">
      <c r="A14" s="7">
        <v>12</v>
      </c>
      <c r="B14" s="7" t="s">
        <v>12</v>
      </c>
      <c r="C14" s="7">
        <v>2025723371</v>
      </c>
      <c r="D14" s="8">
        <v>65.62</v>
      </c>
      <c r="E14" s="8">
        <f t="shared" si="0"/>
        <v>69.5572</v>
      </c>
      <c r="F14" s="22"/>
    </row>
    <row r="15" ht="25" customHeight="1" spans="1:6">
      <c r="A15" s="7">
        <v>13</v>
      </c>
      <c r="B15" s="7" t="s">
        <v>12</v>
      </c>
      <c r="C15" s="7">
        <v>2025723354</v>
      </c>
      <c r="D15" s="8">
        <v>71.56</v>
      </c>
      <c r="E15" s="8">
        <f t="shared" si="0"/>
        <v>75.8536</v>
      </c>
      <c r="F15" s="22"/>
    </row>
    <row r="16" ht="25" customHeight="1" spans="1:6">
      <c r="A16" s="7">
        <v>14</v>
      </c>
      <c r="B16" s="7" t="s">
        <v>12</v>
      </c>
      <c r="C16" s="7">
        <v>2025723318</v>
      </c>
      <c r="D16" s="8">
        <v>64.64</v>
      </c>
      <c r="E16" s="8">
        <f t="shared" si="0"/>
        <v>68.5184</v>
      </c>
      <c r="F16" s="22"/>
    </row>
    <row r="17" ht="25" customHeight="1" spans="1:8">
      <c r="A17" s="7">
        <v>15</v>
      </c>
      <c r="B17" s="7" t="s">
        <v>12</v>
      </c>
      <c r="C17" s="7">
        <v>2025723347</v>
      </c>
      <c r="D17" s="8">
        <v>65.28</v>
      </c>
      <c r="E17" s="8">
        <f t="shared" si="0"/>
        <v>69.1968</v>
      </c>
      <c r="F17" s="22"/>
      <c r="H17" s="23"/>
    </row>
    <row r="18" ht="25" customHeight="1" spans="1:6">
      <c r="A18" s="7">
        <v>16</v>
      </c>
      <c r="B18" s="7" t="s">
        <v>12</v>
      </c>
      <c r="C18" s="7">
        <v>2025723355</v>
      </c>
      <c r="D18" s="8">
        <v>64.98</v>
      </c>
      <c r="E18" s="8">
        <f t="shared" si="0"/>
        <v>68.8788</v>
      </c>
      <c r="F18" s="22"/>
    </row>
    <row r="19" ht="25" customHeight="1" spans="1:6">
      <c r="A19" s="7">
        <v>17</v>
      </c>
      <c r="B19" s="7" t="s">
        <v>12</v>
      </c>
      <c r="C19" s="7">
        <v>2025723302</v>
      </c>
      <c r="D19" s="8">
        <v>60.66</v>
      </c>
      <c r="E19" s="8">
        <f t="shared" si="0"/>
        <v>64.2996</v>
      </c>
      <c r="F19" s="22"/>
    </row>
    <row r="20" ht="25" customHeight="1" spans="1:6">
      <c r="A20" s="7">
        <v>18</v>
      </c>
      <c r="B20" s="7" t="s">
        <v>12</v>
      </c>
      <c r="C20" s="7">
        <v>2025723311</v>
      </c>
      <c r="D20" s="8">
        <v>75.1</v>
      </c>
      <c r="E20" s="8">
        <f t="shared" si="0"/>
        <v>79.606</v>
      </c>
      <c r="F20" s="22"/>
    </row>
    <row r="21" ht="25" customHeight="1" spans="1:6">
      <c r="A21" s="7">
        <v>19</v>
      </c>
      <c r="B21" s="7" t="s">
        <v>12</v>
      </c>
      <c r="C21" s="7">
        <v>2025723348</v>
      </c>
      <c r="D21" s="8">
        <v>69.54</v>
      </c>
      <c r="E21" s="8">
        <f t="shared" si="0"/>
        <v>73.7124</v>
      </c>
      <c r="F21" s="22"/>
    </row>
    <row r="22" ht="25" customHeight="1" spans="1:6">
      <c r="A22" s="7">
        <v>20</v>
      </c>
      <c r="B22" s="7" t="s">
        <v>12</v>
      </c>
      <c r="C22" s="7">
        <v>2025723319</v>
      </c>
      <c r="D22" s="8">
        <v>63.26</v>
      </c>
      <c r="E22" s="8">
        <f t="shared" si="0"/>
        <v>67.0556</v>
      </c>
      <c r="F22" s="22"/>
    </row>
    <row r="23" ht="25" customHeight="1" spans="1:6">
      <c r="A23" s="7">
        <v>21</v>
      </c>
      <c r="B23" s="7" t="s">
        <v>12</v>
      </c>
      <c r="C23" s="7">
        <v>2025723344</v>
      </c>
      <c r="D23" s="8">
        <v>66.68</v>
      </c>
      <c r="E23" s="8">
        <f t="shared" si="0"/>
        <v>70.6808</v>
      </c>
      <c r="F23" s="22"/>
    </row>
    <row r="24" ht="25" customHeight="1" spans="1:6">
      <c r="A24" s="7">
        <v>22</v>
      </c>
      <c r="B24" s="7" t="s">
        <v>12</v>
      </c>
      <c r="C24" s="7">
        <v>2025723312</v>
      </c>
      <c r="D24" s="8">
        <v>71.96</v>
      </c>
      <c r="E24" s="8">
        <f t="shared" si="0"/>
        <v>76.2776</v>
      </c>
      <c r="F24" s="22"/>
    </row>
    <row r="25" ht="25" customHeight="1" spans="1:6">
      <c r="A25" s="7">
        <v>23</v>
      </c>
      <c r="B25" s="7" t="s">
        <v>12</v>
      </c>
      <c r="C25" s="7">
        <v>2025723368</v>
      </c>
      <c r="D25" s="8">
        <v>66.04</v>
      </c>
      <c r="E25" s="8">
        <f t="shared" si="0"/>
        <v>70.0024</v>
      </c>
      <c r="F25" s="22"/>
    </row>
    <row r="26" spans="6:6">
      <c r="F26" s="23"/>
    </row>
  </sheetData>
  <sheetProtection sheet="1" formatCells="0" formatColumns="0" formatRows="0" insertRows="0" insertColumns="0" insertHyperlinks="0" deleteColumns="0" deleteRows="0" sort="0" autoFilter="0" pivotTables="0" objects="1"/>
  <mergeCells count="2">
    <mergeCell ref="A1:F1"/>
    <mergeCell ref="F3:F25"/>
  </mergeCells>
  <pageMargins left="0.432638888888889" right="0.354166666666667" top="0.314583333333333" bottom="0.0388888888888889" header="0.298611111111111" footer="0.156944444444444"/>
  <pageSetup paperSize="9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opLeftCell="A10" workbookViewId="0">
      <selection activeCell="G9" sqref="G9"/>
    </sheetView>
  </sheetViews>
  <sheetFormatPr defaultColWidth="9" defaultRowHeight="14.4" outlineLevelCol="7"/>
  <cols>
    <col min="1" max="1" width="10.1111111111111" customWidth="1"/>
    <col min="2" max="2" width="15.7777777777778" customWidth="1"/>
    <col min="3" max="3" width="16.8888888888889" customWidth="1"/>
    <col min="4" max="4" width="24.3333333333333" style="2" customWidth="1"/>
    <col min="5" max="5" width="12.7777777777778" style="1" customWidth="1"/>
    <col min="6" max="6" width="18.5555555555556" style="1" customWidth="1"/>
    <col min="7" max="7" width="12.8888888888889" style="1"/>
    <col min="8" max="11" width="9" style="1"/>
  </cols>
  <sheetData>
    <row r="1" ht="48" customHeight="1" spans="1:6">
      <c r="A1" s="15" t="s">
        <v>11</v>
      </c>
      <c r="B1" s="15"/>
      <c r="C1" s="15"/>
      <c r="D1" s="15"/>
      <c r="E1" s="15"/>
      <c r="F1" s="15"/>
    </row>
    <row r="2" ht="34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15</v>
      </c>
    </row>
    <row r="3" ht="25" customHeight="1" spans="1:6">
      <c r="A3" s="7">
        <v>1</v>
      </c>
      <c r="B3" s="7" t="s">
        <v>12</v>
      </c>
      <c r="C3" s="7">
        <v>2025723340</v>
      </c>
      <c r="D3" s="8">
        <v>70.3</v>
      </c>
      <c r="E3" s="8">
        <f>D3*0.97</f>
        <v>68.191</v>
      </c>
      <c r="F3" s="22">
        <v>0.97</v>
      </c>
    </row>
    <row r="4" ht="25" customHeight="1" spans="1:6">
      <c r="A4" s="7">
        <v>2</v>
      </c>
      <c r="B4" s="7" t="s">
        <v>12</v>
      </c>
      <c r="C4" s="7">
        <v>2025723379</v>
      </c>
      <c r="D4" s="8">
        <v>72.88</v>
      </c>
      <c r="E4" s="8">
        <f t="shared" ref="E4:E24" si="0">D4*0.97</f>
        <v>70.6936</v>
      </c>
      <c r="F4" s="22"/>
    </row>
    <row r="5" ht="25" customHeight="1" spans="1:6">
      <c r="A5" s="7">
        <v>3</v>
      </c>
      <c r="B5" s="7" t="s">
        <v>12</v>
      </c>
      <c r="C5" s="7">
        <v>2025723345</v>
      </c>
      <c r="D5" s="8">
        <v>72.5</v>
      </c>
      <c r="E5" s="8">
        <f t="shared" si="0"/>
        <v>70.325</v>
      </c>
      <c r="F5" s="22"/>
    </row>
    <row r="6" ht="25" customHeight="1" spans="1:6">
      <c r="A6" s="7">
        <v>4</v>
      </c>
      <c r="B6" s="7" t="s">
        <v>12</v>
      </c>
      <c r="C6" s="7">
        <v>2025723339</v>
      </c>
      <c r="D6" s="8">
        <v>69.1</v>
      </c>
      <c r="E6" s="8">
        <f t="shared" si="0"/>
        <v>67.027</v>
      </c>
      <c r="F6" s="22"/>
    </row>
    <row r="7" ht="25" customHeight="1" spans="1:6">
      <c r="A7" s="7">
        <v>5</v>
      </c>
      <c r="B7" s="7" t="s">
        <v>12</v>
      </c>
      <c r="C7" s="7">
        <v>2025723327</v>
      </c>
      <c r="D7" s="8">
        <v>76.38</v>
      </c>
      <c r="E7" s="8">
        <f t="shared" si="0"/>
        <v>74.0886</v>
      </c>
      <c r="F7" s="22"/>
    </row>
    <row r="8" ht="25" customHeight="1" spans="1:6">
      <c r="A8" s="7">
        <v>6</v>
      </c>
      <c r="B8" s="7" t="s">
        <v>12</v>
      </c>
      <c r="C8" s="7">
        <v>2025723341</v>
      </c>
      <c r="D8" s="8">
        <v>67.72</v>
      </c>
      <c r="E8" s="8">
        <f t="shared" si="0"/>
        <v>65.6884</v>
      </c>
      <c r="F8" s="22"/>
    </row>
    <row r="9" ht="25" customHeight="1" spans="1:6">
      <c r="A9" s="7">
        <v>7</v>
      </c>
      <c r="B9" s="7" t="s">
        <v>12</v>
      </c>
      <c r="C9" s="7">
        <v>2025723374</v>
      </c>
      <c r="D9" s="8">
        <v>72.82</v>
      </c>
      <c r="E9" s="8">
        <f t="shared" si="0"/>
        <v>70.6354</v>
      </c>
      <c r="F9" s="22"/>
    </row>
    <row r="10" ht="25" customHeight="1" spans="1:6">
      <c r="A10" s="7">
        <v>8</v>
      </c>
      <c r="B10" s="7" t="s">
        <v>12</v>
      </c>
      <c r="C10" s="7">
        <v>2025723303</v>
      </c>
      <c r="D10" s="8">
        <v>68.16</v>
      </c>
      <c r="E10" s="8">
        <f t="shared" si="0"/>
        <v>66.1152</v>
      </c>
      <c r="F10" s="22"/>
    </row>
    <row r="11" ht="25" customHeight="1" spans="1:6">
      <c r="A11" s="7">
        <v>9</v>
      </c>
      <c r="B11" s="7" t="s">
        <v>12</v>
      </c>
      <c r="C11" s="7">
        <v>2025723335</v>
      </c>
      <c r="D11" s="8">
        <v>73.32</v>
      </c>
      <c r="E11" s="8">
        <f t="shared" si="0"/>
        <v>71.1204</v>
      </c>
      <c r="F11" s="22"/>
    </row>
    <row r="12" ht="25" customHeight="1" spans="1:6">
      <c r="A12" s="7">
        <v>10</v>
      </c>
      <c r="B12" s="7" t="s">
        <v>12</v>
      </c>
      <c r="C12" s="7">
        <v>2025723372</v>
      </c>
      <c r="D12" s="8">
        <v>68.76</v>
      </c>
      <c r="E12" s="8">
        <f t="shared" si="0"/>
        <v>66.6972</v>
      </c>
      <c r="F12" s="22"/>
    </row>
    <row r="13" ht="25" customHeight="1" spans="1:6">
      <c r="A13" s="7">
        <v>11</v>
      </c>
      <c r="B13" s="7" t="s">
        <v>12</v>
      </c>
      <c r="C13" s="7">
        <v>2025723369</v>
      </c>
      <c r="D13" s="8">
        <v>80.7</v>
      </c>
      <c r="E13" s="8">
        <f t="shared" si="0"/>
        <v>78.279</v>
      </c>
      <c r="F13" s="22"/>
    </row>
    <row r="14" ht="25" customHeight="1" spans="1:6">
      <c r="A14" s="7">
        <v>12</v>
      </c>
      <c r="B14" s="7" t="s">
        <v>12</v>
      </c>
      <c r="C14" s="7">
        <v>2025723378</v>
      </c>
      <c r="D14" s="8">
        <v>78.66</v>
      </c>
      <c r="E14" s="8">
        <f t="shared" si="0"/>
        <v>76.3002</v>
      </c>
      <c r="F14" s="22"/>
    </row>
    <row r="15" ht="25" customHeight="1" spans="1:6">
      <c r="A15" s="7">
        <v>13</v>
      </c>
      <c r="B15" s="7" t="s">
        <v>12</v>
      </c>
      <c r="C15" s="7">
        <v>2025723352</v>
      </c>
      <c r="D15" s="8">
        <v>86.06</v>
      </c>
      <c r="E15" s="8">
        <f t="shared" si="0"/>
        <v>83.4782</v>
      </c>
      <c r="F15" s="22"/>
    </row>
    <row r="16" ht="25" customHeight="1" spans="1:8">
      <c r="A16" s="7">
        <v>14</v>
      </c>
      <c r="B16" s="7" t="s">
        <v>12</v>
      </c>
      <c r="C16" s="7">
        <v>2025723315</v>
      </c>
      <c r="D16" s="8">
        <v>63.22</v>
      </c>
      <c r="E16" s="8">
        <f t="shared" si="0"/>
        <v>61.3234</v>
      </c>
      <c r="F16" s="22"/>
      <c r="H16" s="23"/>
    </row>
    <row r="17" ht="25" customHeight="1" spans="1:6">
      <c r="A17" s="7">
        <v>15</v>
      </c>
      <c r="B17" s="7" t="s">
        <v>12</v>
      </c>
      <c r="C17" s="7">
        <v>2025723324</v>
      </c>
      <c r="D17" s="8">
        <v>76.64</v>
      </c>
      <c r="E17" s="8">
        <f t="shared" si="0"/>
        <v>74.3408</v>
      </c>
      <c r="F17" s="22"/>
    </row>
    <row r="18" ht="25" customHeight="1" spans="1:6">
      <c r="A18" s="7">
        <v>16</v>
      </c>
      <c r="B18" s="7" t="s">
        <v>12</v>
      </c>
      <c r="C18" s="7">
        <v>2025723314</v>
      </c>
      <c r="D18" s="8">
        <v>80.24</v>
      </c>
      <c r="E18" s="8">
        <f t="shared" si="0"/>
        <v>77.8328</v>
      </c>
      <c r="F18" s="22"/>
    </row>
    <row r="19" ht="25" customHeight="1" spans="1:6">
      <c r="A19" s="7">
        <v>17</v>
      </c>
      <c r="B19" s="7" t="s">
        <v>12</v>
      </c>
      <c r="C19" s="7">
        <v>2025723310</v>
      </c>
      <c r="D19" s="8">
        <v>77.64</v>
      </c>
      <c r="E19" s="8">
        <f t="shared" si="0"/>
        <v>75.3108</v>
      </c>
      <c r="F19" s="22"/>
    </row>
    <row r="20" ht="25" customHeight="1" spans="1:6">
      <c r="A20" s="7">
        <v>18</v>
      </c>
      <c r="B20" s="7" t="s">
        <v>12</v>
      </c>
      <c r="C20" s="7">
        <v>2025723370</v>
      </c>
      <c r="D20" s="8">
        <v>72.42</v>
      </c>
      <c r="E20" s="8">
        <f t="shared" si="0"/>
        <v>70.2474</v>
      </c>
      <c r="F20" s="22"/>
    </row>
    <row r="21" ht="25" customHeight="1" spans="1:6">
      <c r="A21" s="7">
        <v>19</v>
      </c>
      <c r="B21" s="7" t="s">
        <v>12</v>
      </c>
      <c r="C21" s="7">
        <v>2025723317</v>
      </c>
      <c r="D21" s="8">
        <v>80.86</v>
      </c>
      <c r="E21" s="8">
        <f t="shared" si="0"/>
        <v>78.4342</v>
      </c>
      <c r="F21" s="22"/>
    </row>
    <row r="22" ht="25" customHeight="1" spans="1:6">
      <c r="A22" s="7">
        <v>20</v>
      </c>
      <c r="B22" s="7" t="s">
        <v>12</v>
      </c>
      <c r="C22" s="7">
        <v>2025723306</v>
      </c>
      <c r="D22" s="8">
        <v>77.4</v>
      </c>
      <c r="E22" s="8">
        <f t="shared" si="0"/>
        <v>75.078</v>
      </c>
      <c r="F22" s="22"/>
    </row>
    <row r="23" ht="25" customHeight="1" spans="1:6">
      <c r="A23" s="7">
        <v>21</v>
      </c>
      <c r="B23" s="7" t="s">
        <v>12</v>
      </c>
      <c r="C23" s="7">
        <v>2025723321</v>
      </c>
      <c r="D23" s="8">
        <v>77.64</v>
      </c>
      <c r="E23" s="8">
        <f t="shared" si="0"/>
        <v>75.3108</v>
      </c>
      <c r="F23" s="22"/>
    </row>
    <row r="24" ht="25" customHeight="1" spans="1:6">
      <c r="A24" s="7">
        <v>22</v>
      </c>
      <c r="B24" s="7" t="s">
        <v>12</v>
      </c>
      <c r="C24" s="7">
        <v>2025723305</v>
      </c>
      <c r="D24" s="8">
        <v>70.46</v>
      </c>
      <c r="E24" s="8">
        <f t="shared" si="0"/>
        <v>68.3462</v>
      </c>
      <c r="F24" s="22"/>
    </row>
    <row r="25" spans="6:6">
      <c r="F25" s="23"/>
    </row>
  </sheetData>
  <sheetProtection sheet="1" formatCells="0" formatColumns="0" formatRows="0" insertRows="0" insertColumns="0" insertHyperlinks="0" deleteColumns="0" deleteRows="0" sort="0" autoFilter="0" pivotTables="0" objects="1"/>
  <autoFilter xmlns:etc="http://www.wps.cn/officeDocument/2017/etCustomData" ref="A2:D25" etc:filterBottomFollowUsedRange="0">
    <extLst/>
  </autoFilter>
  <mergeCells count="2">
    <mergeCell ref="A1:F1"/>
    <mergeCell ref="F3:F24"/>
  </mergeCells>
  <pageMargins left="0.432638888888889" right="0.354166666666667" top="0.314583333333333" bottom="0.0388888888888889" header="0.298611111111111" footer="0.156944444444444"/>
  <pageSetup paperSize="9" orientation="portrait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opLeftCell="A10" workbookViewId="0">
      <selection activeCell="A1" sqref="A1:G1"/>
    </sheetView>
  </sheetViews>
  <sheetFormatPr defaultColWidth="9" defaultRowHeight="14.4"/>
  <cols>
    <col min="1" max="1" width="9.33333333333333" customWidth="1"/>
    <col min="2" max="2" width="15" customWidth="1"/>
    <col min="3" max="3" width="16.8888888888889" customWidth="1"/>
    <col min="4" max="4" width="17.2222222222222" style="19" customWidth="1"/>
    <col min="5" max="5" width="22.6666666666667" style="2" customWidth="1"/>
    <col min="6" max="6" width="13.7777777777778" style="1" customWidth="1"/>
    <col min="7" max="7" width="18.5555555555556" style="1" customWidth="1"/>
    <col min="8" max="8" width="12.8888888888889" style="1"/>
    <col min="9" max="12" width="9" style="1"/>
  </cols>
  <sheetData>
    <row r="1" ht="48" customHeight="1" spans="1:7">
      <c r="A1" s="15" t="s">
        <v>11</v>
      </c>
      <c r="B1" s="15"/>
      <c r="C1" s="15"/>
      <c r="D1" s="15"/>
      <c r="E1" s="15"/>
      <c r="F1" s="15"/>
      <c r="G1" s="15"/>
    </row>
    <row r="2" ht="34" customHeight="1" spans="1:7">
      <c r="A2" s="5" t="s">
        <v>1</v>
      </c>
      <c r="B2" s="5" t="s">
        <v>2</v>
      </c>
      <c r="C2" s="5" t="s">
        <v>3</v>
      </c>
      <c r="D2" s="20" t="s">
        <v>16</v>
      </c>
      <c r="E2" s="6" t="s">
        <v>4</v>
      </c>
      <c r="F2" s="6" t="s">
        <v>5</v>
      </c>
      <c r="G2" s="6" t="s">
        <v>15</v>
      </c>
    </row>
    <row r="3" ht="25" customHeight="1" spans="1:7">
      <c r="A3" s="7">
        <v>1</v>
      </c>
      <c r="B3" s="7" t="s">
        <v>12</v>
      </c>
      <c r="C3" s="7">
        <v>2025723320</v>
      </c>
      <c r="D3" s="21" t="s">
        <v>36</v>
      </c>
      <c r="E3" s="8">
        <v>69.02</v>
      </c>
      <c r="F3" s="8">
        <f>E3*0.97</f>
        <v>66.9494</v>
      </c>
      <c r="G3" s="22">
        <v>0.97</v>
      </c>
    </row>
    <row r="4" ht="25" customHeight="1" spans="1:7">
      <c r="A4" s="7">
        <v>2</v>
      </c>
      <c r="B4" s="7" t="s">
        <v>12</v>
      </c>
      <c r="C4" s="7">
        <v>2025723307</v>
      </c>
      <c r="D4" s="21" t="s">
        <v>37</v>
      </c>
      <c r="E4" s="8">
        <v>77.64</v>
      </c>
      <c r="F4" s="8">
        <f t="shared" ref="F4:F24" si="0">E4*0.97</f>
        <v>75.3108</v>
      </c>
      <c r="G4" s="22"/>
    </row>
    <row r="5" ht="25" customHeight="1" spans="1:7">
      <c r="A5" s="7">
        <v>3</v>
      </c>
      <c r="B5" s="7" t="s">
        <v>12</v>
      </c>
      <c r="C5" s="7">
        <v>2025723363</v>
      </c>
      <c r="D5" s="21" t="s">
        <v>38</v>
      </c>
      <c r="E5" s="8">
        <v>84.76</v>
      </c>
      <c r="F5" s="8">
        <f t="shared" si="0"/>
        <v>82.2172</v>
      </c>
      <c r="G5" s="22"/>
    </row>
    <row r="6" ht="25" customHeight="1" spans="1:7">
      <c r="A6" s="7">
        <v>4</v>
      </c>
      <c r="B6" s="7" t="s">
        <v>12</v>
      </c>
      <c r="C6" s="7">
        <v>2025723343</v>
      </c>
      <c r="D6" s="21" t="s">
        <v>39</v>
      </c>
      <c r="E6" s="8">
        <v>73.48</v>
      </c>
      <c r="F6" s="8">
        <f t="shared" si="0"/>
        <v>71.2756</v>
      </c>
      <c r="G6" s="22"/>
    </row>
    <row r="7" ht="25" customHeight="1" spans="1:7">
      <c r="A7" s="7">
        <v>5</v>
      </c>
      <c r="B7" s="7" t="s">
        <v>12</v>
      </c>
      <c r="C7" s="7">
        <v>2025723323</v>
      </c>
      <c r="D7" s="21" t="s">
        <v>40</v>
      </c>
      <c r="E7" s="8">
        <v>67.38</v>
      </c>
      <c r="F7" s="8">
        <f t="shared" si="0"/>
        <v>65.3586</v>
      </c>
      <c r="G7" s="22"/>
    </row>
    <row r="8" ht="25" customHeight="1" spans="1:7">
      <c r="A8" s="7">
        <v>6</v>
      </c>
      <c r="B8" s="7" t="s">
        <v>12</v>
      </c>
      <c r="C8" s="7">
        <v>2025723349</v>
      </c>
      <c r="D8" s="21" t="s">
        <v>41</v>
      </c>
      <c r="E8" s="8">
        <v>78.62</v>
      </c>
      <c r="F8" s="8">
        <f t="shared" si="0"/>
        <v>76.2614</v>
      </c>
      <c r="G8" s="22"/>
    </row>
    <row r="9" ht="25" customHeight="1" spans="1:7">
      <c r="A9" s="7">
        <v>7</v>
      </c>
      <c r="B9" s="7" t="s">
        <v>12</v>
      </c>
      <c r="C9" s="7">
        <v>2025723359</v>
      </c>
      <c r="D9" s="21" t="s">
        <v>42</v>
      </c>
      <c r="E9" s="8">
        <v>81.8</v>
      </c>
      <c r="F9" s="8">
        <f t="shared" si="0"/>
        <v>79.346</v>
      </c>
      <c r="G9" s="22"/>
    </row>
    <row r="10" ht="25" customHeight="1" spans="1:7">
      <c r="A10" s="7">
        <v>8</v>
      </c>
      <c r="B10" s="7" t="s">
        <v>12</v>
      </c>
      <c r="C10" s="7">
        <v>2025723301</v>
      </c>
      <c r="D10" s="21" t="s">
        <v>43</v>
      </c>
      <c r="E10" s="8">
        <v>68.02</v>
      </c>
      <c r="F10" s="8">
        <f t="shared" si="0"/>
        <v>65.9794</v>
      </c>
      <c r="G10" s="22"/>
    </row>
    <row r="11" ht="25" customHeight="1" spans="1:7">
      <c r="A11" s="7">
        <v>9</v>
      </c>
      <c r="B11" s="7" t="s">
        <v>12</v>
      </c>
      <c r="C11" s="7">
        <v>2025723381</v>
      </c>
      <c r="D11" s="21" t="s">
        <v>44</v>
      </c>
      <c r="E11" s="8">
        <v>81.22</v>
      </c>
      <c r="F11" s="8">
        <f t="shared" si="0"/>
        <v>78.7834</v>
      </c>
      <c r="G11" s="22"/>
    </row>
    <row r="12" ht="25" customHeight="1" spans="1:7">
      <c r="A12" s="7">
        <v>10</v>
      </c>
      <c r="B12" s="7" t="s">
        <v>12</v>
      </c>
      <c r="C12" s="7">
        <v>2025723329</v>
      </c>
      <c r="D12" s="21" t="s">
        <v>45</v>
      </c>
      <c r="E12" s="8">
        <v>85.38</v>
      </c>
      <c r="F12" s="8">
        <f t="shared" si="0"/>
        <v>82.8186</v>
      </c>
      <c r="G12" s="22"/>
    </row>
    <row r="13" ht="25" customHeight="1" spans="1:7">
      <c r="A13" s="7">
        <v>11</v>
      </c>
      <c r="B13" s="7" t="s">
        <v>12</v>
      </c>
      <c r="C13" s="7">
        <v>2025723313</v>
      </c>
      <c r="D13" s="21" t="s">
        <v>46</v>
      </c>
      <c r="E13" s="8">
        <v>75.56</v>
      </c>
      <c r="F13" s="8">
        <f t="shared" si="0"/>
        <v>73.2932</v>
      </c>
      <c r="G13" s="22"/>
    </row>
    <row r="14" ht="25" customHeight="1" spans="1:9">
      <c r="A14" s="7">
        <v>12</v>
      </c>
      <c r="B14" s="7" t="s">
        <v>12</v>
      </c>
      <c r="C14" s="7">
        <v>2025723338</v>
      </c>
      <c r="D14" s="21" t="s">
        <v>47</v>
      </c>
      <c r="E14" s="8">
        <v>70.68</v>
      </c>
      <c r="F14" s="8">
        <f t="shared" si="0"/>
        <v>68.5596</v>
      </c>
      <c r="G14" s="22"/>
      <c r="I14" s="23"/>
    </row>
    <row r="15" ht="25" customHeight="1" spans="1:7">
      <c r="A15" s="7">
        <v>13</v>
      </c>
      <c r="B15" s="7" t="s">
        <v>12</v>
      </c>
      <c r="C15" s="7">
        <v>2025723366</v>
      </c>
      <c r="D15" s="21" t="s">
        <v>48</v>
      </c>
      <c r="E15" s="8">
        <v>62.1</v>
      </c>
      <c r="F15" s="8">
        <f t="shared" si="0"/>
        <v>60.237</v>
      </c>
      <c r="G15" s="22"/>
    </row>
    <row r="16" ht="25" customHeight="1" spans="1:7">
      <c r="A16" s="7">
        <v>14</v>
      </c>
      <c r="B16" s="7" t="s">
        <v>12</v>
      </c>
      <c r="C16" s="7">
        <v>2025723364</v>
      </c>
      <c r="D16" s="21" t="s">
        <v>49</v>
      </c>
      <c r="E16" s="8">
        <v>73.64</v>
      </c>
      <c r="F16" s="8">
        <f t="shared" si="0"/>
        <v>71.4308</v>
      </c>
      <c r="G16" s="22"/>
    </row>
    <row r="17" ht="25" customHeight="1" spans="1:7">
      <c r="A17" s="7">
        <v>15</v>
      </c>
      <c r="B17" s="7" t="s">
        <v>12</v>
      </c>
      <c r="C17" s="7">
        <v>2025723331</v>
      </c>
      <c r="D17" s="21" t="s">
        <v>50</v>
      </c>
      <c r="E17" s="8">
        <v>60.3</v>
      </c>
      <c r="F17" s="8">
        <f t="shared" si="0"/>
        <v>58.491</v>
      </c>
      <c r="G17" s="22"/>
    </row>
    <row r="18" ht="25" customHeight="1" spans="1:7">
      <c r="A18" s="7">
        <v>16</v>
      </c>
      <c r="B18" s="7" t="s">
        <v>12</v>
      </c>
      <c r="C18" s="7">
        <v>2025723293</v>
      </c>
      <c r="D18" s="21" t="s">
        <v>51</v>
      </c>
      <c r="E18" s="8">
        <v>74.62</v>
      </c>
      <c r="F18" s="8">
        <f t="shared" si="0"/>
        <v>72.3814</v>
      </c>
      <c r="G18" s="22"/>
    </row>
    <row r="19" ht="25" customHeight="1" spans="1:7">
      <c r="A19" s="7">
        <v>17</v>
      </c>
      <c r="B19" s="7" t="s">
        <v>12</v>
      </c>
      <c r="C19" s="7">
        <v>2025723365</v>
      </c>
      <c r="D19" s="21" t="s">
        <v>52</v>
      </c>
      <c r="E19" s="8">
        <v>71.8</v>
      </c>
      <c r="F19" s="8">
        <f t="shared" si="0"/>
        <v>69.646</v>
      </c>
      <c r="G19" s="22"/>
    </row>
    <row r="20" ht="25" customHeight="1" spans="1:7">
      <c r="A20" s="7">
        <v>18</v>
      </c>
      <c r="B20" s="7" t="s">
        <v>12</v>
      </c>
      <c r="C20" s="7">
        <v>2025723342</v>
      </c>
      <c r="D20" s="21" t="s">
        <v>53</v>
      </c>
      <c r="E20" s="8">
        <v>75.46</v>
      </c>
      <c r="F20" s="8">
        <f t="shared" si="0"/>
        <v>73.1962</v>
      </c>
      <c r="G20" s="22"/>
    </row>
    <row r="21" ht="25" customHeight="1" spans="1:7">
      <c r="A21" s="7">
        <v>19</v>
      </c>
      <c r="B21" s="7" t="s">
        <v>12</v>
      </c>
      <c r="C21" s="7">
        <v>2025723337</v>
      </c>
      <c r="D21" s="21" t="s">
        <v>54</v>
      </c>
      <c r="E21" s="8">
        <v>78.54</v>
      </c>
      <c r="F21" s="8">
        <f t="shared" si="0"/>
        <v>76.1838</v>
      </c>
      <c r="G21" s="22"/>
    </row>
    <row r="22" ht="25" customHeight="1" spans="1:7">
      <c r="A22" s="7">
        <v>20</v>
      </c>
      <c r="B22" s="7" t="s">
        <v>12</v>
      </c>
      <c r="C22" s="7">
        <v>2025723350</v>
      </c>
      <c r="D22" s="21" t="s">
        <v>55</v>
      </c>
      <c r="E22" s="8">
        <v>76.1</v>
      </c>
      <c r="F22" s="8">
        <f t="shared" si="0"/>
        <v>73.817</v>
      </c>
      <c r="G22" s="22"/>
    </row>
    <row r="23" ht="25" customHeight="1" spans="1:7">
      <c r="A23" s="7">
        <v>21</v>
      </c>
      <c r="B23" s="7" t="s">
        <v>12</v>
      </c>
      <c r="C23" s="7">
        <v>2025723332</v>
      </c>
      <c r="D23" s="21" t="s">
        <v>56</v>
      </c>
      <c r="E23" s="8">
        <v>74.7</v>
      </c>
      <c r="F23" s="8">
        <f t="shared" si="0"/>
        <v>72.459</v>
      </c>
      <c r="G23" s="22"/>
    </row>
    <row r="24" ht="25" customHeight="1" spans="1:7">
      <c r="A24" s="7">
        <v>22</v>
      </c>
      <c r="B24" s="7" t="s">
        <v>12</v>
      </c>
      <c r="C24" s="7">
        <v>2025723376</v>
      </c>
      <c r="D24" s="21" t="s">
        <v>57</v>
      </c>
      <c r="E24" s="8">
        <v>81.4</v>
      </c>
      <c r="F24" s="8">
        <f t="shared" si="0"/>
        <v>78.958</v>
      </c>
      <c r="G24" s="22"/>
    </row>
    <row r="25" spans="7:7">
      <c r="G25" s="23"/>
    </row>
  </sheetData>
  <sheetProtection sheet="1" formatCells="0" formatColumns="0" formatRows="0" insertRows="0" insertColumns="0" insertHyperlinks="0" deleteColumns="0" deleteRows="0" sort="0" autoFilter="0" pivotTables="0" objects="1"/>
  <autoFilter xmlns:etc="http://www.wps.cn/officeDocument/2017/etCustomData" ref="A2:E25" etc:filterBottomFollowUsedRange="0">
    <extLst/>
  </autoFilter>
  <mergeCells count="2">
    <mergeCell ref="A1:G1"/>
    <mergeCell ref="G3:G24"/>
  </mergeCells>
  <pageMargins left="0.432638888888889" right="0.354166666666667" top="0.314583333333333" bottom="0.0388888888888889" header="0.298611111111111" footer="0.156944444444444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workbookViewId="0">
      <selection activeCell="D11" sqref="D11"/>
    </sheetView>
  </sheetViews>
  <sheetFormatPr defaultColWidth="9" defaultRowHeight="14.4" outlineLevelCol="4"/>
  <cols>
    <col min="1" max="1" width="16.5555555555556" style="24" customWidth="1"/>
    <col min="2" max="2" width="17.2222222222222" style="24" customWidth="1"/>
    <col min="3" max="3" width="14.7777777777778" style="24" customWidth="1"/>
    <col min="4" max="4" width="22.8888888888889" style="11" customWidth="1"/>
    <col min="5" max="5" width="21.4444444444444" style="44" customWidth="1"/>
    <col min="6" max="6" width="11.7777777777778" style="23"/>
    <col min="7" max="16384" width="9" style="24"/>
  </cols>
  <sheetData>
    <row r="1" ht="34" customHeight="1" spans="1:5">
      <c r="A1" s="15" t="s">
        <v>0</v>
      </c>
      <c r="B1" s="15"/>
      <c r="C1" s="15"/>
      <c r="D1" s="15"/>
      <c r="E1" s="45"/>
    </row>
    <row r="2" ht="31" customHeight="1" spans="1:5">
      <c r="A2" s="5" t="s">
        <v>1</v>
      </c>
      <c r="B2" s="5" t="s">
        <v>2</v>
      </c>
      <c r="C2" s="5" t="s">
        <v>3</v>
      </c>
      <c r="D2" s="46" t="s">
        <v>4</v>
      </c>
      <c r="E2" s="47" t="s">
        <v>5</v>
      </c>
    </row>
    <row r="3" ht="25" customHeight="1" spans="1:5">
      <c r="A3" s="7">
        <v>1</v>
      </c>
      <c r="B3" s="7" t="s">
        <v>7</v>
      </c>
      <c r="C3" s="7">
        <v>2025723119</v>
      </c>
      <c r="D3" s="8">
        <v>86.68</v>
      </c>
      <c r="E3" s="8">
        <v>85.8132</v>
      </c>
    </row>
    <row r="4" ht="25" customHeight="1" spans="1:5">
      <c r="A4" s="7">
        <v>2</v>
      </c>
      <c r="B4" s="7" t="s">
        <v>7</v>
      </c>
      <c r="C4" s="7">
        <v>2025723145</v>
      </c>
      <c r="D4" s="8">
        <v>85.96</v>
      </c>
      <c r="E4" s="8">
        <v>85.1004</v>
      </c>
    </row>
    <row r="5" ht="25" customHeight="1" spans="1:5">
      <c r="A5" s="7">
        <v>3</v>
      </c>
      <c r="B5" s="7" t="s">
        <v>7</v>
      </c>
      <c r="C5" s="7">
        <v>2025723072</v>
      </c>
      <c r="D5" s="8">
        <v>85.94</v>
      </c>
      <c r="E5" s="8">
        <v>85.0806</v>
      </c>
    </row>
    <row r="6" ht="25" customHeight="1" spans="1:5">
      <c r="A6" s="7">
        <v>4</v>
      </c>
      <c r="B6" s="7" t="s">
        <v>7</v>
      </c>
      <c r="C6" s="7">
        <v>2025723123</v>
      </c>
      <c r="D6" s="8">
        <v>85.2</v>
      </c>
      <c r="E6" s="8">
        <v>84.348</v>
      </c>
    </row>
    <row r="7" ht="25" customHeight="1" spans="1:5">
      <c r="A7" s="7">
        <v>5</v>
      </c>
      <c r="B7" s="7" t="s">
        <v>7</v>
      </c>
      <c r="C7" s="7">
        <v>2025723148</v>
      </c>
      <c r="D7" s="8">
        <v>84.62</v>
      </c>
      <c r="E7" s="8">
        <v>83.7738</v>
      </c>
    </row>
    <row r="8" ht="25" customHeight="1" spans="1:5">
      <c r="A8" s="7">
        <v>6</v>
      </c>
      <c r="B8" s="7" t="s">
        <v>7</v>
      </c>
      <c r="C8" s="7">
        <v>2025723114</v>
      </c>
      <c r="D8" s="8">
        <v>83.94</v>
      </c>
      <c r="E8" s="8">
        <v>83.1006</v>
      </c>
    </row>
    <row r="9" ht="25" customHeight="1" spans="1:5">
      <c r="A9" s="7">
        <v>7</v>
      </c>
      <c r="B9" s="7" t="s">
        <v>7</v>
      </c>
      <c r="C9" s="7">
        <v>2025723110</v>
      </c>
      <c r="D9" s="8">
        <v>81.98</v>
      </c>
      <c r="E9" s="8">
        <v>82.7998</v>
      </c>
    </row>
    <row r="10" ht="25" customHeight="1" spans="1:5">
      <c r="A10" s="7">
        <v>8</v>
      </c>
      <c r="B10" s="7" t="s">
        <v>7</v>
      </c>
      <c r="C10" s="7">
        <v>2025723111</v>
      </c>
      <c r="D10" s="8">
        <v>82.6</v>
      </c>
      <c r="E10" s="8">
        <v>81.774</v>
      </c>
    </row>
    <row r="11" ht="25" customHeight="1" spans="1:5">
      <c r="A11" s="7">
        <v>9</v>
      </c>
      <c r="B11" s="7" t="s">
        <v>7</v>
      </c>
      <c r="C11" s="7">
        <v>2025723098</v>
      </c>
      <c r="D11" s="8">
        <v>80.7</v>
      </c>
      <c r="E11" s="8">
        <v>81.507</v>
      </c>
    </row>
    <row r="12" ht="25" customHeight="1" spans="1:5">
      <c r="A12" s="7">
        <v>10</v>
      </c>
      <c r="B12" s="7" t="s">
        <v>7</v>
      </c>
      <c r="C12" s="7">
        <v>2025723093</v>
      </c>
      <c r="D12" s="8">
        <v>82.18</v>
      </c>
      <c r="E12" s="8">
        <v>81.3582</v>
      </c>
    </row>
    <row r="13" ht="25" customHeight="1" spans="1:5">
      <c r="A13" s="7">
        <v>11</v>
      </c>
      <c r="B13" s="7" t="s">
        <v>7</v>
      </c>
      <c r="C13" s="7">
        <v>2025723064</v>
      </c>
      <c r="D13" s="8">
        <v>80.54</v>
      </c>
      <c r="E13" s="8">
        <v>81.3454</v>
      </c>
    </row>
    <row r="14" ht="25" customHeight="1" spans="1:5">
      <c r="A14" s="7">
        <v>12</v>
      </c>
      <c r="B14" s="7" t="s">
        <v>7</v>
      </c>
      <c r="C14" s="7">
        <v>2025723143</v>
      </c>
      <c r="D14" s="8">
        <v>82.04</v>
      </c>
      <c r="E14" s="8">
        <v>81.2196</v>
      </c>
    </row>
    <row r="15" ht="25" customHeight="1" spans="1:5">
      <c r="A15" s="7">
        <v>13</v>
      </c>
      <c r="B15" s="7" t="s">
        <v>7</v>
      </c>
      <c r="C15" s="7">
        <v>2025723105</v>
      </c>
      <c r="D15" s="8">
        <v>80.26</v>
      </c>
      <c r="E15" s="8">
        <v>81.0626</v>
      </c>
    </row>
    <row r="16" ht="25" customHeight="1" spans="1:5">
      <c r="A16" s="7">
        <v>14</v>
      </c>
      <c r="B16" s="7" t="s">
        <v>7</v>
      </c>
      <c r="C16" s="7">
        <v>2025723092</v>
      </c>
      <c r="D16" s="8">
        <v>77.64</v>
      </c>
      <c r="E16" s="8">
        <v>78.4164</v>
      </c>
    </row>
    <row r="17" ht="25" customHeight="1" spans="1:5">
      <c r="A17" s="7">
        <v>15</v>
      </c>
      <c r="B17" s="7" t="s">
        <v>7</v>
      </c>
      <c r="C17" s="7">
        <v>2025723117</v>
      </c>
      <c r="D17" s="8">
        <v>77.64</v>
      </c>
      <c r="E17" s="8">
        <v>78.4164</v>
      </c>
    </row>
    <row r="18" ht="25" customHeight="1" spans="1:5">
      <c r="A18" s="7">
        <v>16</v>
      </c>
      <c r="B18" s="7" t="s">
        <v>7</v>
      </c>
      <c r="C18" s="7">
        <v>2025723088</v>
      </c>
      <c r="D18" s="8">
        <v>78.54</v>
      </c>
      <c r="E18" s="8">
        <v>77.7546</v>
      </c>
    </row>
    <row r="19" ht="25" customHeight="1" spans="1:5">
      <c r="A19" s="7">
        <v>17</v>
      </c>
      <c r="B19" s="7" t="s">
        <v>7</v>
      </c>
      <c r="C19" s="7">
        <v>2025723125</v>
      </c>
      <c r="D19" s="8">
        <v>78.52</v>
      </c>
      <c r="E19" s="8">
        <v>77.7348</v>
      </c>
    </row>
    <row r="20" ht="25" customHeight="1" spans="1:5">
      <c r="A20" s="7">
        <v>18</v>
      </c>
      <c r="B20" s="7" t="s">
        <v>7</v>
      </c>
      <c r="C20" s="7">
        <v>2025723103</v>
      </c>
      <c r="D20" s="8">
        <v>78.46</v>
      </c>
      <c r="E20" s="8">
        <v>77.6754</v>
      </c>
    </row>
    <row r="21" ht="25" customHeight="1" spans="1:5">
      <c r="A21" s="7">
        <v>19</v>
      </c>
      <c r="B21" s="7" t="s">
        <v>7</v>
      </c>
      <c r="C21" s="7">
        <v>2025723087</v>
      </c>
      <c r="D21" s="8">
        <v>76.86</v>
      </c>
      <c r="E21" s="8">
        <v>77.6286</v>
      </c>
    </row>
    <row r="22" ht="25" customHeight="1" spans="1:5">
      <c r="A22" s="7">
        <v>20</v>
      </c>
      <c r="B22" s="7" t="s">
        <v>7</v>
      </c>
      <c r="C22" s="7">
        <v>2025723069</v>
      </c>
      <c r="D22" s="8">
        <v>77.62</v>
      </c>
      <c r="E22" s="8">
        <v>76.8438</v>
      </c>
    </row>
    <row r="23" ht="25" customHeight="1" spans="1:5">
      <c r="A23" s="7">
        <v>21</v>
      </c>
      <c r="B23" s="7" t="s">
        <v>7</v>
      </c>
      <c r="C23" s="7">
        <v>2025723079</v>
      </c>
      <c r="D23" s="8">
        <v>77.56</v>
      </c>
      <c r="E23" s="8">
        <v>76.7844</v>
      </c>
    </row>
    <row r="24" ht="25" customHeight="1" spans="1:5">
      <c r="A24" s="7">
        <v>22</v>
      </c>
      <c r="B24" s="7" t="s">
        <v>7</v>
      </c>
      <c r="C24" s="7">
        <v>2025723140</v>
      </c>
      <c r="D24" s="8">
        <v>77.08</v>
      </c>
      <c r="E24" s="8">
        <v>76.3092</v>
      </c>
    </row>
    <row r="25" ht="25" customHeight="1" spans="1:5">
      <c r="A25" s="7">
        <v>23</v>
      </c>
      <c r="B25" s="7" t="s">
        <v>7</v>
      </c>
      <c r="C25" s="7">
        <v>2025723118</v>
      </c>
      <c r="D25" s="8">
        <v>77.02</v>
      </c>
      <c r="E25" s="8">
        <v>76.2498</v>
      </c>
    </row>
    <row r="26" ht="25" customHeight="1" spans="1:5">
      <c r="A26" s="7">
        <v>24</v>
      </c>
      <c r="B26" s="7" t="s">
        <v>7</v>
      </c>
      <c r="C26" s="7">
        <v>2025723131</v>
      </c>
      <c r="D26" s="8">
        <v>76.98</v>
      </c>
      <c r="E26" s="8">
        <v>76.2102</v>
      </c>
    </row>
    <row r="27" ht="25" customHeight="1" spans="1:5">
      <c r="A27" s="7">
        <v>25</v>
      </c>
      <c r="B27" s="7" t="s">
        <v>7</v>
      </c>
      <c r="C27" s="7">
        <v>2025723066</v>
      </c>
      <c r="D27" s="8">
        <v>76.66</v>
      </c>
      <c r="E27" s="8">
        <v>75.8934</v>
      </c>
    </row>
    <row r="28" ht="25" customHeight="1" spans="1:5">
      <c r="A28" s="7">
        <v>26</v>
      </c>
      <c r="B28" s="7" t="s">
        <v>7</v>
      </c>
      <c r="C28" s="7">
        <v>2025723100</v>
      </c>
      <c r="D28" s="8">
        <v>76.38</v>
      </c>
      <c r="E28" s="8">
        <v>75.6162</v>
      </c>
    </row>
    <row r="29" ht="25" customHeight="1" spans="1:5">
      <c r="A29" s="7">
        <v>27</v>
      </c>
      <c r="B29" s="7" t="s">
        <v>7</v>
      </c>
      <c r="C29" s="7">
        <v>2025723135</v>
      </c>
      <c r="D29" s="8">
        <v>76.38</v>
      </c>
      <c r="E29" s="8">
        <v>75.6162</v>
      </c>
    </row>
    <row r="30" ht="25" customHeight="1" spans="1:5">
      <c r="A30" s="7">
        <v>28</v>
      </c>
      <c r="B30" s="7" t="s">
        <v>7</v>
      </c>
      <c r="C30" s="7">
        <v>2025723071</v>
      </c>
      <c r="D30" s="8">
        <v>76.08</v>
      </c>
      <c r="E30" s="8">
        <v>75.3192</v>
      </c>
    </row>
    <row r="31" ht="25" customHeight="1" spans="1:5">
      <c r="A31" s="7">
        <v>29</v>
      </c>
      <c r="B31" s="7" t="s">
        <v>7</v>
      </c>
      <c r="C31" s="7">
        <v>2025723102</v>
      </c>
      <c r="D31" s="8">
        <v>75.74</v>
      </c>
      <c r="E31" s="8">
        <v>74.9826</v>
      </c>
    </row>
    <row r="32" ht="25" customHeight="1" spans="1:5">
      <c r="A32" s="7">
        <v>30</v>
      </c>
      <c r="B32" s="7" t="s">
        <v>7</v>
      </c>
      <c r="C32" s="7">
        <v>2025723126</v>
      </c>
      <c r="D32" s="8">
        <v>74.16</v>
      </c>
      <c r="E32" s="8">
        <v>74.9016</v>
      </c>
    </row>
    <row r="33" ht="25" customHeight="1" spans="1:5">
      <c r="A33" s="7">
        <v>31</v>
      </c>
      <c r="B33" s="7" t="s">
        <v>7</v>
      </c>
      <c r="C33" s="7">
        <v>2025723080</v>
      </c>
      <c r="D33" s="8">
        <v>74.16</v>
      </c>
      <c r="E33" s="8">
        <v>74.9016</v>
      </c>
    </row>
    <row r="34" ht="25" customHeight="1" spans="1:5">
      <c r="A34" s="7">
        <v>32</v>
      </c>
      <c r="B34" s="7" t="s">
        <v>7</v>
      </c>
      <c r="C34" s="7">
        <v>2025723099</v>
      </c>
      <c r="D34" s="8">
        <v>75.48</v>
      </c>
      <c r="E34" s="8">
        <v>74.7252</v>
      </c>
    </row>
    <row r="35" ht="25" customHeight="1" spans="1:5">
      <c r="A35" s="7">
        <v>33</v>
      </c>
      <c r="B35" s="7" t="s">
        <v>7</v>
      </c>
      <c r="C35" s="7">
        <v>2025723149</v>
      </c>
      <c r="D35" s="8">
        <v>74.74</v>
      </c>
      <c r="E35" s="8">
        <v>73.9926</v>
      </c>
    </row>
    <row r="36" ht="25" customHeight="1" spans="1:5">
      <c r="A36" s="7">
        <v>34</v>
      </c>
      <c r="B36" s="7" t="s">
        <v>7</v>
      </c>
      <c r="C36" s="7">
        <v>2025723082</v>
      </c>
      <c r="D36" s="8">
        <v>72.94</v>
      </c>
      <c r="E36" s="8">
        <v>73.6694</v>
      </c>
    </row>
    <row r="37" ht="25" customHeight="1" spans="1:5">
      <c r="A37" s="7">
        <v>35</v>
      </c>
      <c r="B37" s="7" t="s">
        <v>7</v>
      </c>
      <c r="C37" s="7">
        <v>2025723144</v>
      </c>
      <c r="D37" s="8">
        <v>72.78</v>
      </c>
      <c r="E37" s="8">
        <v>73.5078</v>
      </c>
    </row>
    <row r="38" ht="25" customHeight="1" spans="1:5">
      <c r="A38" s="7">
        <v>36</v>
      </c>
      <c r="B38" s="7" t="s">
        <v>7</v>
      </c>
      <c r="C38" s="7">
        <v>2025723096</v>
      </c>
      <c r="D38" s="8">
        <v>72.74</v>
      </c>
      <c r="E38" s="8">
        <v>73.4674</v>
      </c>
    </row>
    <row r="39" ht="25" customHeight="1" spans="1:5">
      <c r="A39" s="7">
        <v>37</v>
      </c>
      <c r="B39" s="7" t="s">
        <v>7</v>
      </c>
      <c r="C39" s="7">
        <v>2025723139</v>
      </c>
      <c r="D39" s="8">
        <v>71.78</v>
      </c>
      <c r="E39" s="8">
        <v>72.4978</v>
      </c>
    </row>
    <row r="40" ht="25" customHeight="1" spans="1:5">
      <c r="A40" s="7">
        <v>38</v>
      </c>
      <c r="B40" s="7" t="s">
        <v>7</v>
      </c>
      <c r="C40" s="7">
        <v>2025723142</v>
      </c>
      <c r="D40" s="8">
        <v>71.72</v>
      </c>
      <c r="E40" s="8">
        <v>72.4372</v>
      </c>
    </row>
    <row r="41" ht="25" customHeight="1" spans="1:5">
      <c r="A41" s="7">
        <v>39</v>
      </c>
      <c r="B41" s="7" t="s">
        <v>7</v>
      </c>
      <c r="C41" s="7">
        <v>2025723065</v>
      </c>
      <c r="D41" s="8">
        <v>73.08</v>
      </c>
      <c r="E41" s="8">
        <v>72.3492</v>
      </c>
    </row>
    <row r="42" ht="25" customHeight="1" spans="1:5">
      <c r="A42" s="7">
        <v>40</v>
      </c>
      <c r="B42" s="7" t="s">
        <v>7</v>
      </c>
      <c r="C42" s="7">
        <v>2025723090</v>
      </c>
      <c r="D42" s="8">
        <v>71.08</v>
      </c>
      <c r="E42" s="8">
        <v>71.7908</v>
      </c>
    </row>
    <row r="43" ht="25" customHeight="1" spans="1:5">
      <c r="A43" s="7">
        <v>41</v>
      </c>
      <c r="B43" s="7" t="s">
        <v>7</v>
      </c>
      <c r="C43" s="7">
        <v>2025723137</v>
      </c>
      <c r="D43" s="8">
        <v>72.42</v>
      </c>
      <c r="E43" s="8">
        <v>71.6958</v>
      </c>
    </row>
    <row r="44" ht="25" customHeight="1" spans="1:5">
      <c r="A44" s="7">
        <v>42</v>
      </c>
      <c r="B44" s="7" t="s">
        <v>7</v>
      </c>
      <c r="C44" s="7">
        <v>2025723124</v>
      </c>
      <c r="D44" s="8">
        <v>71.98</v>
      </c>
      <c r="E44" s="8">
        <v>71.2602</v>
      </c>
    </row>
    <row r="45" ht="25" customHeight="1" spans="1:5">
      <c r="A45" s="7">
        <v>43</v>
      </c>
      <c r="B45" s="7" t="s">
        <v>7</v>
      </c>
      <c r="C45" s="7">
        <v>2025723070</v>
      </c>
      <c r="D45" s="8">
        <v>70.24</v>
      </c>
      <c r="E45" s="8">
        <v>70.9424</v>
      </c>
    </row>
    <row r="46" ht="25" customHeight="1" spans="1:5">
      <c r="A46" s="7">
        <v>44</v>
      </c>
      <c r="B46" s="7" t="s">
        <v>7</v>
      </c>
      <c r="C46" s="7">
        <v>2025723067</v>
      </c>
      <c r="D46" s="8">
        <v>71.58</v>
      </c>
      <c r="E46" s="8">
        <v>70.8642</v>
      </c>
    </row>
    <row r="47" ht="25" customHeight="1" spans="1:5">
      <c r="A47" s="7">
        <v>45</v>
      </c>
      <c r="B47" s="7" t="s">
        <v>7</v>
      </c>
      <c r="C47" s="7">
        <v>2025723068</v>
      </c>
      <c r="D47" s="8">
        <v>69.74</v>
      </c>
      <c r="E47" s="8">
        <v>70.4374</v>
      </c>
    </row>
    <row r="48" ht="25" customHeight="1" spans="1:5">
      <c r="A48" s="7">
        <v>46</v>
      </c>
      <c r="B48" s="7" t="s">
        <v>7</v>
      </c>
      <c r="C48" s="7">
        <v>2025723108</v>
      </c>
      <c r="D48" s="8">
        <v>69.38</v>
      </c>
      <c r="E48" s="8">
        <v>70.0738</v>
      </c>
    </row>
    <row r="49" ht="25" customHeight="1" spans="1:5">
      <c r="A49" s="7">
        <v>47</v>
      </c>
      <c r="B49" s="7" t="s">
        <v>7</v>
      </c>
      <c r="C49" s="7">
        <v>2025723101</v>
      </c>
      <c r="D49" s="8">
        <v>70.1</v>
      </c>
      <c r="E49" s="8">
        <v>69.399</v>
      </c>
    </row>
    <row r="50" ht="25" customHeight="1" spans="1:5">
      <c r="A50" s="7">
        <v>48</v>
      </c>
      <c r="B50" s="7" t="s">
        <v>7</v>
      </c>
      <c r="C50" s="7">
        <v>2025723073</v>
      </c>
      <c r="D50" s="8">
        <v>69.8</v>
      </c>
      <c r="E50" s="8">
        <v>69.102</v>
      </c>
    </row>
    <row r="51" ht="25" customHeight="1" spans="1:5">
      <c r="A51" s="7">
        <v>49</v>
      </c>
      <c r="B51" s="7" t="s">
        <v>7</v>
      </c>
      <c r="C51" s="7">
        <v>2025723136</v>
      </c>
      <c r="D51" s="8">
        <v>68.1</v>
      </c>
      <c r="E51" s="8">
        <v>68.781</v>
      </c>
    </row>
    <row r="52" ht="25" customHeight="1" spans="1:5">
      <c r="A52" s="7">
        <v>50</v>
      </c>
      <c r="B52" s="7" t="s">
        <v>7</v>
      </c>
      <c r="C52" s="7">
        <v>2025723097</v>
      </c>
      <c r="D52" s="8">
        <v>69.4</v>
      </c>
      <c r="E52" s="8">
        <v>68.706</v>
      </c>
    </row>
    <row r="53" ht="25" customHeight="1" spans="1:5">
      <c r="A53" s="7">
        <v>51</v>
      </c>
      <c r="B53" s="7" t="s">
        <v>7</v>
      </c>
      <c r="C53" s="7">
        <v>2025723147</v>
      </c>
      <c r="D53" s="8">
        <v>68.64</v>
      </c>
      <c r="E53" s="8">
        <v>67.9536</v>
      </c>
    </row>
    <row r="54" ht="25" customHeight="1" spans="1:5">
      <c r="A54" s="7">
        <v>52</v>
      </c>
      <c r="B54" s="7" t="s">
        <v>7</v>
      </c>
      <c r="C54" s="7">
        <v>2025723121</v>
      </c>
      <c r="D54" s="8">
        <v>68.3</v>
      </c>
      <c r="E54" s="8">
        <v>67.617</v>
      </c>
    </row>
    <row r="55" ht="25" customHeight="1" spans="1:5">
      <c r="A55" s="7">
        <v>53</v>
      </c>
      <c r="B55" s="7" t="s">
        <v>7</v>
      </c>
      <c r="C55" s="7">
        <v>2025723128</v>
      </c>
      <c r="D55" s="8">
        <v>68.04</v>
      </c>
      <c r="E55" s="8">
        <v>67.3596</v>
      </c>
    </row>
    <row r="56" ht="25" customHeight="1" spans="1:5">
      <c r="A56" s="7">
        <v>54</v>
      </c>
      <c r="B56" s="7" t="s">
        <v>7</v>
      </c>
      <c r="C56" s="7">
        <v>2025723134</v>
      </c>
      <c r="D56" s="8">
        <v>67.66</v>
      </c>
      <c r="E56" s="8">
        <v>66.9834</v>
      </c>
    </row>
    <row r="57" ht="25" customHeight="1" spans="1:5">
      <c r="A57" s="7">
        <v>55</v>
      </c>
      <c r="B57" s="7" t="s">
        <v>7</v>
      </c>
      <c r="C57" s="7">
        <v>2025723078</v>
      </c>
      <c r="D57" s="8">
        <v>66.44</v>
      </c>
      <c r="E57" s="8">
        <v>65.7756</v>
      </c>
    </row>
    <row r="58" ht="25" customHeight="1" spans="1:5">
      <c r="A58" s="7">
        <v>56</v>
      </c>
      <c r="B58" s="7" t="s">
        <v>7</v>
      </c>
      <c r="C58" s="7">
        <v>2025723133</v>
      </c>
      <c r="D58" s="8">
        <v>65.78</v>
      </c>
      <c r="E58" s="8">
        <v>65.1222</v>
      </c>
    </row>
    <row r="59" ht="25" customHeight="1" spans="1:5">
      <c r="A59" s="7">
        <v>57</v>
      </c>
      <c r="B59" s="7" t="s">
        <v>7</v>
      </c>
      <c r="C59" s="7">
        <v>2025723112</v>
      </c>
      <c r="D59" s="8">
        <v>64.12</v>
      </c>
      <c r="E59" s="8">
        <v>64.7612</v>
      </c>
    </row>
    <row r="60" ht="25" customHeight="1" spans="1:5">
      <c r="A60" s="7">
        <v>58</v>
      </c>
      <c r="B60" s="7" t="s">
        <v>7</v>
      </c>
      <c r="C60" s="7">
        <v>2025723120</v>
      </c>
      <c r="D60" s="8">
        <v>65.1</v>
      </c>
      <c r="E60" s="8">
        <v>64.449</v>
      </c>
    </row>
    <row r="61" ht="25" customHeight="1" spans="1:5">
      <c r="A61" s="7">
        <v>59</v>
      </c>
      <c r="B61" s="7" t="s">
        <v>7</v>
      </c>
      <c r="C61" s="7">
        <v>2025723085</v>
      </c>
      <c r="D61" s="8">
        <v>64.86</v>
      </c>
      <c r="E61" s="8">
        <v>64.2114</v>
      </c>
    </row>
    <row r="62" ht="25" customHeight="1" spans="1:5">
      <c r="A62" s="7">
        <v>60</v>
      </c>
      <c r="B62" s="7" t="s">
        <v>7</v>
      </c>
      <c r="C62" s="7">
        <v>2025723074</v>
      </c>
      <c r="D62" s="8">
        <v>63.36</v>
      </c>
      <c r="E62" s="8">
        <v>63.9936</v>
      </c>
    </row>
    <row r="63" ht="25" customHeight="1" spans="1:5">
      <c r="A63" s="7">
        <v>61</v>
      </c>
      <c r="B63" s="7" t="s">
        <v>7</v>
      </c>
      <c r="C63" s="7">
        <v>2025723081</v>
      </c>
      <c r="D63" s="8">
        <v>62.86</v>
      </c>
      <c r="E63" s="8">
        <v>63.4886</v>
      </c>
    </row>
    <row r="64" ht="25" customHeight="1" spans="1:5">
      <c r="A64" s="7">
        <v>62</v>
      </c>
      <c r="B64" s="48" t="s">
        <v>7</v>
      </c>
      <c r="C64" s="48">
        <v>2025723113</v>
      </c>
      <c r="D64" s="49">
        <v>63.24</v>
      </c>
      <c r="E64" s="49">
        <v>62.6076</v>
      </c>
    </row>
    <row r="65" ht="25" customHeight="1" spans="1:5">
      <c r="A65" s="7">
        <v>63</v>
      </c>
      <c r="B65" s="50" t="s">
        <v>7</v>
      </c>
      <c r="C65" s="50">
        <v>2025723089</v>
      </c>
      <c r="D65" s="8">
        <v>62.96</v>
      </c>
      <c r="E65" s="8">
        <v>62.3304</v>
      </c>
    </row>
    <row r="66" ht="25" customHeight="1" spans="1:5">
      <c r="A66" s="7">
        <v>64</v>
      </c>
      <c r="B66" s="50" t="s">
        <v>7</v>
      </c>
      <c r="C66" s="50">
        <v>2025723129</v>
      </c>
      <c r="D66" s="8">
        <v>61.74</v>
      </c>
      <c r="E66" s="8">
        <v>61.1226</v>
      </c>
    </row>
    <row r="67" ht="25" customHeight="1" spans="1:5">
      <c r="A67" s="7">
        <v>65</v>
      </c>
      <c r="B67" s="7" t="s">
        <v>7</v>
      </c>
      <c r="C67" s="7">
        <v>2025723109</v>
      </c>
      <c r="D67" s="8">
        <v>58.88</v>
      </c>
      <c r="E67" s="51" t="s">
        <v>8</v>
      </c>
    </row>
    <row r="68" ht="25" customHeight="1" spans="1:4">
      <c r="A68" s="52"/>
      <c r="B68" s="52"/>
      <c r="C68" s="52"/>
      <c r="D68" s="24"/>
    </row>
    <row r="69" ht="25" customHeight="1" spans="4:4">
      <c r="D69" s="23"/>
    </row>
  </sheetData>
  <sheetProtection sheet="1" formatCells="0" formatColumns="0" formatRows="0" insertRows="0" insertColumns="0" insertHyperlinks="0" deleteColumns="0" deleteRows="0" sort="0" autoFilter="0" pivotTables="0" objects="1"/>
  <autoFilter xmlns:etc="http://www.wps.cn/officeDocument/2017/etCustomData" ref="A2:E69" etc:filterBottomFollowUsedRange="0">
    <extLst/>
  </autoFilter>
  <sortState ref="A3:H73">
    <sortCondition ref="E3" descending="1"/>
  </sortState>
  <mergeCells count="1">
    <mergeCell ref="A1:E1"/>
  </mergeCells>
  <pageMargins left="0.590277777777778" right="0.314583333333333" top="0.314583333333333" bottom="0.156944444444444" header="0.236111111111111" footer="0.0388888888888889"/>
  <pageSetup paperSize="9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opLeftCell="A10" workbookViewId="0">
      <selection activeCell="D6" sqref="D6"/>
    </sheetView>
  </sheetViews>
  <sheetFormatPr defaultColWidth="9" defaultRowHeight="14.4" outlineLevelCol="7"/>
  <cols>
    <col min="1" max="1" width="12.3333333333333" customWidth="1"/>
    <col min="2" max="2" width="20" customWidth="1"/>
    <col min="3" max="3" width="14.7777777777778" customWidth="1"/>
    <col min="4" max="4" width="20" style="1" customWidth="1"/>
    <col min="5" max="5" width="16.5555555555556" style="2" customWidth="1"/>
    <col min="6" max="6" width="14.8888888888889" style="2" customWidth="1"/>
    <col min="7" max="7" width="12.8888888888889" style="2"/>
    <col min="8" max="8" width="9" style="2"/>
    <col min="9" max="9" width="12.8888888888889" style="2"/>
    <col min="10" max="11" width="9" style="1"/>
  </cols>
  <sheetData>
    <row r="1" ht="34" customHeight="1" spans="1:6">
      <c r="A1" s="15" t="s">
        <v>11</v>
      </c>
      <c r="B1" s="15"/>
      <c r="C1" s="15"/>
      <c r="D1" s="15"/>
      <c r="E1" s="15"/>
      <c r="F1" s="15"/>
    </row>
    <row r="2" ht="34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15</v>
      </c>
    </row>
    <row r="3" ht="25" customHeight="1" spans="1:6">
      <c r="A3" s="7">
        <v>1</v>
      </c>
      <c r="B3" s="7" t="s">
        <v>14</v>
      </c>
      <c r="C3" s="7">
        <v>2025723425</v>
      </c>
      <c r="D3" s="8">
        <v>74.56</v>
      </c>
      <c r="E3" s="8">
        <f>D3*1.04</f>
        <v>77.5424</v>
      </c>
      <c r="F3" s="16">
        <v>1.04</v>
      </c>
    </row>
    <row r="4" ht="25" customHeight="1" spans="1:6">
      <c r="A4" s="7">
        <v>2</v>
      </c>
      <c r="B4" s="7" t="s">
        <v>14</v>
      </c>
      <c r="C4" s="7">
        <v>2025723413</v>
      </c>
      <c r="D4" s="8">
        <v>79.66</v>
      </c>
      <c r="E4" s="8">
        <f t="shared" ref="E4:E22" si="0">D4*1.04</f>
        <v>82.8464</v>
      </c>
      <c r="F4" s="17"/>
    </row>
    <row r="5" ht="25" customHeight="1" spans="1:6">
      <c r="A5" s="7">
        <v>3</v>
      </c>
      <c r="B5" s="7" t="s">
        <v>14</v>
      </c>
      <c r="C5" s="7">
        <v>2025723399</v>
      </c>
      <c r="D5" s="8">
        <v>66.7</v>
      </c>
      <c r="E5" s="8">
        <f t="shared" si="0"/>
        <v>69.368</v>
      </c>
      <c r="F5" s="17"/>
    </row>
    <row r="6" ht="25" customHeight="1" spans="1:6">
      <c r="A6" s="7">
        <v>4</v>
      </c>
      <c r="B6" s="7" t="s">
        <v>14</v>
      </c>
      <c r="C6" s="7">
        <v>2025723385</v>
      </c>
      <c r="D6" s="8">
        <v>68.88</v>
      </c>
      <c r="E6" s="8">
        <f t="shared" si="0"/>
        <v>71.6352</v>
      </c>
      <c r="F6" s="17"/>
    </row>
    <row r="7" ht="25" customHeight="1" spans="1:6">
      <c r="A7" s="7">
        <v>5</v>
      </c>
      <c r="B7" s="7" t="s">
        <v>14</v>
      </c>
      <c r="C7" s="7">
        <v>2025723447</v>
      </c>
      <c r="D7" s="8">
        <v>72.02</v>
      </c>
      <c r="E7" s="8">
        <f t="shared" si="0"/>
        <v>74.9008</v>
      </c>
      <c r="F7" s="17"/>
    </row>
    <row r="8" ht="25" customHeight="1" spans="1:6">
      <c r="A8" s="7">
        <v>6</v>
      </c>
      <c r="B8" s="7" t="s">
        <v>14</v>
      </c>
      <c r="C8" s="7">
        <v>2025723448</v>
      </c>
      <c r="D8" s="8">
        <v>75.34</v>
      </c>
      <c r="E8" s="8">
        <f t="shared" si="0"/>
        <v>78.3536</v>
      </c>
      <c r="F8" s="17"/>
    </row>
    <row r="9" ht="25" customHeight="1" spans="1:6">
      <c r="A9" s="7">
        <v>7</v>
      </c>
      <c r="B9" s="7" t="s">
        <v>14</v>
      </c>
      <c r="C9" s="7">
        <v>2025723453</v>
      </c>
      <c r="D9" s="8">
        <v>75.34</v>
      </c>
      <c r="E9" s="8">
        <f t="shared" si="0"/>
        <v>78.3536</v>
      </c>
      <c r="F9" s="17"/>
    </row>
    <row r="10" ht="25" customHeight="1" spans="1:6">
      <c r="A10" s="7">
        <v>8</v>
      </c>
      <c r="B10" s="7" t="s">
        <v>14</v>
      </c>
      <c r="C10" s="7">
        <v>2025723395</v>
      </c>
      <c r="D10" s="8">
        <v>63.68</v>
      </c>
      <c r="E10" s="8">
        <f t="shared" si="0"/>
        <v>66.2272</v>
      </c>
      <c r="F10" s="17"/>
    </row>
    <row r="11" ht="25" customHeight="1" spans="1:6">
      <c r="A11" s="7">
        <v>9</v>
      </c>
      <c r="B11" s="7" t="s">
        <v>14</v>
      </c>
      <c r="C11" s="7">
        <v>2025723386</v>
      </c>
      <c r="D11" s="8">
        <v>78.48</v>
      </c>
      <c r="E11" s="8">
        <f t="shared" si="0"/>
        <v>81.6192</v>
      </c>
      <c r="F11" s="17"/>
    </row>
    <row r="12" ht="25" customHeight="1" spans="1:6">
      <c r="A12" s="7">
        <v>10</v>
      </c>
      <c r="B12" s="7" t="s">
        <v>14</v>
      </c>
      <c r="C12" s="7">
        <v>2025723452</v>
      </c>
      <c r="D12" s="8">
        <v>70.38</v>
      </c>
      <c r="E12" s="8">
        <f t="shared" si="0"/>
        <v>73.1952</v>
      </c>
      <c r="F12" s="17"/>
    </row>
    <row r="13" ht="25" customHeight="1" spans="1:6">
      <c r="A13" s="7">
        <v>11</v>
      </c>
      <c r="B13" s="7" t="s">
        <v>14</v>
      </c>
      <c r="C13" s="7">
        <v>2025723446</v>
      </c>
      <c r="D13" s="8">
        <v>70.9</v>
      </c>
      <c r="E13" s="8">
        <f t="shared" si="0"/>
        <v>73.736</v>
      </c>
      <c r="F13" s="17"/>
    </row>
    <row r="14" ht="25" customHeight="1" spans="1:6">
      <c r="A14" s="7">
        <v>12</v>
      </c>
      <c r="B14" s="7" t="s">
        <v>14</v>
      </c>
      <c r="C14" s="7">
        <v>2025723398</v>
      </c>
      <c r="D14" s="8">
        <v>78.1</v>
      </c>
      <c r="E14" s="8">
        <f t="shared" si="0"/>
        <v>81.224</v>
      </c>
      <c r="F14" s="17"/>
    </row>
    <row r="15" ht="25" customHeight="1" spans="1:8">
      <c r="A15" s="7">
        <v>13</v>
      </c>
      <c r="B15" s="7" t="s">
        <v>14</v>
      </c>
      <c r="C15" s="7">
        <v>2025723384</v>
      </c>
      <c r="D15" s="8">
        <v>79.76</v>
      </c>
      <c r="E15" s="8">
        <f t="shared" si="0"/>
        <v>82.9504</v>
      </c>
      <c r="F15" s="17"/>
      <c r="H15" s="11"/>
    </row>
    <row r="16" ht="25" customHeight="1" spans="1:6">
      <c r="A16" s="7">
        <v>14</v>
      </c>
      <c r="B16" s="7" t="s">
        <v>14</v>
      </c>
      <c r="C16" s="7">
        <v>2025723443</v>
      </c>
      <c r="D16" s="8">
        <v>69.42</v>
      </c>
      <c r="E16" s="8">
        <f t="shared" si="0"/>
        <v>72.1968</v>
      </c>
      <c r="F16" s="17"/>
    </row>
    <row r="17" ht="25" customHeight="1" spans="1:6">
      <c r="A17" s="7">
        <v>15</v>
      </c>
      <c r="B17" s="7" t="s">
        <v>14</v>
      </c>
      <c r="C17" s="7">
        <v>2025723422</v>
      </c>
      <c r="D17" s="8">
        <v>79.66</v>
      </c>
      <c r="E17" s="8">
        <f t="shared" si="0"/>
        <v>82.8464</v>
      </c>
      <c r="F17" s="17"/>
    </row>
    <row r="18" ht="25" customHeight="1" spans="1:6">
      <c r="A18" s="7">
        <v>16</v>
      </c>
      <c r="B18" s="7" t="s">
        <v>14</v>
      </c>
      <c r="C18" s="7">
        <v>2025723404</v>
      </c>
      <c r="D18" s="8">
        <v>71.22</v>
      </c>
      <c r="E18" s="8">
        <f t="shared" si="0"/>
        <v>74.0688</v>
      </c>
      <c r="F18" s="17"/>
    </row>
    <row r="19" ht="25" customHeight="1" spans="1:6">
      <c r="A19" s="7">
        <v>17</v>
      </c>
      <c r="B19" s="7" t="s">
        <v>14</v>
      </c>
      <c r="C19" s="7">
        <v>2025723401</v>
      </c>
      <c r="D19" s="8">
        <v>74.28</v>
      </c>
      <c r="E19" s="8">
        <f t="shared" si="0"/>
        <v>77.2512</v>
      </c>
      <c r="F19" s="17"/>
    </row>
    <row r="20" ht="25" customHeight="1" spans="1:6">
      <c r="A20" s="7">
        <v>18</v>
      </c>
      <c r="B20" s="7" t="s">
        <v>14</v>
      </c>
      <c r="C20" s="7">
        <v>2025723451</v>
      </c>
      <c r="D20" s="8">
        <v>75</v>
      </c>
      <c r="E20" s="8">
        <f t="shared" si="0"/>
        <v>78</v>
      </c>
      <c r="F20" s="17"/>
    </row>
    <row r="21" ht="25" customHeight="1" spans="1:6">
      <c r="A21" s="7">
        <v>19</v>
      </c>
      <c r="B21" s="7" t="s">
        <v>14</v>
      </c>
      <c r="C21" s="7">
        <v>2025723444</v>
      </c>
      <c r="D21" s="8">
        <v>62.58</v>
      </c>
      <c r="E21" s="8">
        <f t="shared" si="0"/>
        <v>65.0832</v>
      </c>
      <c r="F21" s="17"/>
    </row>
    <row r="22" ht="25" customHeight="1" spans="1:6">
      <c r="A22" s="7">
        <v>20</v>
      </c>
      <c r="B22" s="7" t="s">
        <v>14</v>
      </c>
      <c r="C22" s="7">
        <v>2025723439</v>
      </c>
      <c r="D22" s="8">
        <v>72.32</v>
      </c>
      <c r="E22" s="8">
        <f t="shared" si="0"/>
        <v>75.2128</v>
      </c>
      <c r="F22" s="18"/>
    </row>
    <row r="23" spans="6:6">
      <c r="F23" s="11"/>
    </row>
  </sheetData>
  <sheetProtection sheet="1" formatCells="0" formatColumns="0" formatRows="0" insertRows="0" insertColumns="0" insertHyperlinks="0" deleteColumns="0" deleteRows="0" sort="0" autoFilter="0" pivotTables="0" objects="1"/>
  <autoFilter xmlns:etc="http://www.wps.cn/officeDocument/2017/etCustomData" ref="A2:D23" etc:filterBottomFollowUsedRange="0">
    <extLst/>
  </autoFilter>
  <mergeCells count="2">
    <mergeCell ref="A1:F1"/>
    <mergeCell ref="F3:F22"/>
  </mergeCells>
  <pageMargins left="0.472222222222222" right="0.354166666666667" top="0.314583333333333" bottom="0.314583333333333" header="0.298611111111111" footer="0.298611111111111"/>
  <pageSetup paperSize="9" orientation="portrait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E12" sqref="E12"/>
    </sheetView>
  </sheetViews>
  <sheetFormatPr defaultColWidth="9" defaultRowHeight="14.4" outlineLevelCol="7"/>
  <cols>
    <col min="1" max="1" width="12.4444444444444" customWidth="1"/>
    <col min="2" max="2" width="15.8888888888889" customWidth="1"/>
    <col min="3" max="3" width="14.7777777777778" customWidth="1"/>
    <col min="4" max="4" width="20" style="1" customWidth="1"/>
    <col min="5" max="5" width="14.2222222222222" style="2" customWidth="1"/>
    <col min="6" max="6" width="19.4444444444444" style="2" customWidth="1"/>
    <col min="7" max="7" width="12.8888888888889" style="2"/>
    <col min="8" max="10" width="9" style="2"/>
  </cols>
  <sheetData>
    <row r="1" ht="34" customHeight="1" spans="1:6">
      <c r="A1" s="3" t="s">
        <v>11</v>
      </c>
      <c r="B1" s="3"/>
      <c r="C1" s="3"/>
      <c r="D1" s="14"/>
      <c r="E1" s="4"/>
      <c r="F1" s="4"/>
    </row>
    <row r="2" ht="37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15</v>
      </c>
    </row>
    <row r="3" ht="25" customHeight="1" spans="1:6">
      <c r="A3" s="7">
        <v>1</v>
      </c>
      <c r="B3" s="7" t="s">
        <v>14</v>
      </c>
      <c r="C3" s="7">
        <v>2025723391</v>
      </c>
      <c r="D3" s="8">
        <v>60.04</v>
      </c>
      <c r="E3" s="8">
        <f>D3*1</f>
        <v>60.04</v>
      </c>
      <c r="F3" s="10">
        <v>1</v>
      </c>
    </row>
    <row r="4" ht="25" customHeight="1" spans="1:6">
      <c r="A4" s="7">
        <v>2</v>
      </c>
      <c r="B4" s="7" t="s">
        <v>14</v>
      </c>
      <c r="C4" s="7">
        <v>2025723431</v>
      </c>
      <c r="D4" s="8">
        <v>80.06</v>
      </c>
      <c r="E4" s="8">
        <f t="shared" ref="E4:E23" si="0">D4*1</f>
        <v>80.06</v>
      </c>
      <c r="F4" s="10"/>
    </row>
    <row r="5" ht="25" customHeight="1" spans="1:6">
      <c r="A5" s="7">
        <v>3</v>
      </c>
      <c r="B5" s="7" t="s">
        <v>14</v>
      </c>
      <c r="C5" s="7">
        <v>2025723436</v>
      </c>
      <c r="D5" s="8">
        <v>73.44</v>
      </c>
      <c r="E5" s="8">
        <f t="shared" si="0"/>
        <v>73.44</v>
      </c>
      <c r="F5" s="10"/>
    </row>
    <row r="6" ht="25" customHeight="1" spans="1:6">
      <c r="A6" s="7">
        <v>4</v>
      </c>
      <c r="B6" s="7" t="s">
        <v>14</v>
      </c>
      <c r="C6" s="7">
        <v>2025723421</v>
      </c>
      <c r="D6" s="8">
        <v>72.28</v>
      </c>
      <c r="E6" s="8">
        <f t="shared" si="0"/>
        <v>72.28</v>
      </c>
      <c r="F6" s="10"/>
    </row>
    <row r="7" ht="25" customHeight="1" spans="1:6">
      <c r="A7" s="7">
        <v>5</v>
      </c>
      <c r="B7" s="7" t="s">
        <v>14</v>
      </c>
      <c r="C7" s="7">
        <v>2025723406</v>
      </c>
      <c r="D7" s="8">
        <v>74.92</v>
      </c>
      <c r="E7" s="8">
        <f t="shared" si="0"/>
        <v>74.92</v>
      </c>
      <c r="F7" s="10"/>
    </row>
    <row r="8" ht="25" customHeight="1" spans="1:6">
      <c r="A8" s="7">
        <v>6</v>
      </c>
      <c r="B8" s="7" t="s">
        <v>14</v>
      </c>
      <c r="C8" s="7">
        <v>2025723407</v>
      </c>
      <c r="D8" s="8">
        <v>80.52</v>
      </c>
      <c r="E8" s="8">
        <f t="shared" si="0"/>
        <v>80.52</v>
      </c>
      <c r="F8" s="10"/>
    </row>
    <row r="9" ht="25" customHeight="1" spans="1:6">
      <c r="A9" s="7">
        <v>7</v>
      </c>
      <c r="B9" s="7" t="s">
        <v>14</v>
      </c>
      <c r="C9" s="7">
        <v>2025723432</v>
      </c>
      <c r="D9" s="8">
        <v>86.04</v>
      </c>
      <c r="E9" s="8">
        <f t="shared" si="0"/>
        <v>86.04</v>
      </c>
      <c r="F9" s="10"/>
    </row>
    <row r="10" ht="25" customHeight="1" spans="1:6">
      <c r="A10" s="7">
        <v>8</v>
      </c>
      <c r="B10" s="7" t="s">
        <v>14</v>
      </c>
      <c r="C10" s="7">
        <v>2025723390</v>
      </c>
      <c r="D10" s="8">
        <v>77.78</v>
      </c>
      <c r="E10" s="8">
        <f t="shared" si="0"/>
        <v>77.78</v>
      </c>
      <c r="F10" s="10"/>
    </row>
    <row r="11" ht="25" customHeight="1" spans="1:6">
      <c r="A11" s="7">
        <v>9</v>
      </c>
      <c r="B11" s="7" t="s">
        <v>14</v>
      </c>
      <c r="C11" s="7">
        <v>2025723419</v>
      </c>
      <c r="D11" s="8">
        <v>78.14</v>
      </c>
      <c r="E11" s="8">
        <f t="shared" si="0"/>
        <v>78.14</v>
      </c>
      <c r="F11" s="10"/>
    </row>
    <row r="12" ht="25" customHeight="1" spans="1:6">
      <c r="A12" s="7">
        <v>10</v>
      </c>
      <c r="B12" s="7" t="s">
        <v>14</v>
      </c>
      <c r="C12" s="7">
        <v>2025723454</v>
      </c>
      <c r="D12" s="8">
        <v>75.64</v>
      </c>
      <c r="E12" s="8">
        <f t="shared" si="0"/>
        <v>75.64</v>
      </c>
      <c r="F12" s="10"/>
    </row>
    <row r="13" ht="25" customHeight="1" spans="1:6">
      <c r="A13" s="7">
        <v>11</v>
      </c>
      <c r="B13" s="7" t="s">
        <v>14</v>
      </c>
      <c r="C13" s="7">
        <v>2025723429</v>
      </c>
      <c r="D13" s="8">
        <v>74.02</v>
      </c>
      <c r="E13" s="8">
        <f t="shared" si="0"/>
        <v>74.02</v>
      </c>
      <c r="F13" s="10"/>
    </row>
    <row r="14" ht="25" customHeight="1" spans="1:6">
      <c r="A14" s="7">
        <v>12</v>
      </c>
      <c r="B14" s="7" t="s">
        <v>14</v>
      </c>
      <c r="C14" s="7">
        <v>2025723427</v>
      </c>
      <c r="D14" s="8">
        <v>70.14</v>
      </c>
      <c r="E14" s="8">
        <f t="shared" si="0"/>
        <v>70.14</v>
      </c>
      <c r="F14" s="10"/>
    </row>
    <row r="15" ht="25" customHeight="1" spans="1:6">
      <c r="A15" s="7">
        <v>13</v>
      </c>
      <c r="B15" s="7" t="s">
        <v>14</v>
      </c>
      <c r="C15" s="7">
        <v>2025723396</v>
      </c>
      <c r="D15" s="8">
        <v>81.28</v>
      </c>
      <c r="E15" s="8">
        <f t="shared" si="0"/>
        <v>81.28</v>
      </c>
      <c r="F15" s="10"/>
    </row>
    <row r="16" ht="25" customHeight="1" spans="1:8">
      <c r="A16" s="7">
        <v>14</v>
      </c>
      <c r="B16" s="7" t="s">
        <v>14</v>
      </c>
      <c r="C16" s="7">
        <v>2025723433</v>
      </c>
      <c r="D16" s="8">
        <v>73.78</v>
      </c>
      <c r="E16" s="8">
        <f t="shared" si="0"/>
        <v>73.78</v>
      </c>
      <c r="F16" s="10"/>
      <c r="H16" s="11"/>
    </row>
    <row r="17" ht="25" customHeight="1" spans="1:6">
      <c r="A17" s="7">
        <v>15</v>
      </c>
      <c r="B17" s="7" t="s">
        <v>14</v>
      </c>
      <c r="C17" s="7">
        <v>2025723394</v>
      </c>
      <c r="D17" s="8">
        <v>79.32</v>
      </c>
      <c r="E17" s="8">
        <f t="shared" si="0"/>
        <v>79.32</v>
      </c>
      <c r="F17" s="10"/>
    </row>
    <row r="18" ht="25" customHeight="1" spans="1:6">
      <c r="A18" s="7">
        <v>16</v>
      </c>
      <c r="B18" s="7" t="s">
        <v>14</v>
      </c>
      <c r="C18" s="7">
        <v>2025723409</v>
      </c>
      <c r="D18" s="8">
        <v>75.22</v>
      </c>
      <c r="E18" s="8">
        <f t="shared" si="0"/>
        <v>75.22</v>
      </c>
      <c r="F18" s="10"/>
    </row>
    <row r="19" ht="25" customHeight="1" spans="1:6">
      <c r="A19" s="7">
        <v>17</v>
      </c>
      <c r="B19" s="7" t="s">
        <v>14</v>
      </c>
      <c r="C19" s="7">
        <v>2025723408</v>
      </c>
      <c r="D19" s="8">
        <v>77.48</v>
      </c>
      <c r="E19" s="8">
        <f t="shared" si="0"/>
        <v>77.48</v>
      </c>
      <c r="F19" s="10"/>
    </row>
    <row r="20" ht="25" customHeight="1" spans="1:6">
      <c r="A20" s="7">
        <v>18</v>
      </c>
      <c r="B20" s="7" t="s">
        <v>14</v>
      </c>
      <c r="C20" s="7">
        <v>2025723442</v>
      </c>
      <c r="D20" s="8">
        <v>77.12</v>
      </c>
      <c r="E20" s="8">
        <f t="shared" si="0"/>
        <v>77.12</v>
      </c>
      <c r="F20" s="10"/>
    </row>
    <row r="21" ht="25" customHeight="1" spans="1:6">
      <c r="A21" s="7">
        <v>19</v>
      </c>
      <c r="B21" s="7" t="s">
        <v>14</v>
      </c>
      <c r="C21" s="7">
        <v>2025723430</v>
      </c>
      <c r="D21" s="8">
        <v>78.66</v>
      </c>
      <c r="E21" s="8">
        <f t="shared" si="0"/>
        <v>78.66</v>
      </c>
      <c r="F21" s="10"/>
    </row>
    <row r="22" ht="25" customHeight="1" spans="1:6">
      <c r="A22" s="7">
        <v>20</v>
      </c>
      <c r="B22" s="7" t="s">
        <v>14</v>
      </c>
      <c r="C22" s="7">
        <v>2025723416</v>
      </c>
      <c r="D22" s="8">
        <v>74.76</v>
      </c>
      <c r="E22" s="8">
        <f t="shared" si="0"/>
        <v>74.76</v>
      </c>
      <c r="F22" s="10"/>
    </row>
    <row r="23" ht="25" customHeight="1" spans="1:6">
      <c r="A23" s="7">
        <v>21</v>
      </c>
      <c r="B23" s="7" t="s">
        <v>14</v>
      </c>
      <c r="C23" s="7">
        <v>2025723414</v>
      </c>
      <c r="D23" s="8">
        <v>77.12</v>
      </c>
      <c r="E23" s="8">
        <f t="shared" si="0"/>
        <v>77.12</v>
      </c>
      <c r="F23" s="10"/>
    </row>
    <row r="24" spans="6:6">
      <c r="F24" s="11"/>
    </row>
  </sheetData>
  <sheetProtection sheet="1" formatCells="0" formatColumns="0" formatRows="0" insertRows="0" insertColumns="0" insertHyperlinks="0" deleteColumns="0" deleteRows="0" sort="0" autoFilter="0" pivotTables="0" objects="1"/>
  <mergeCells count="1">
    <mergeCell ref="F3:F23"/>
  </mergeCells>
  <pageMargins left="0.472222222222222" right="0.354166666666667" top="0.314583333333333" bottom="0.314583333333333" header="0.298611111111111" footer="0.298611111111111"/>
  <pageSetup paperSize="9" orientation="portrait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E27" sqref="E27"/>
    </sheetView>
  </sheetViews>
  <sheetFormatPr defaultColWidth="9" defaultRowHeight="14.4" outlineLevelCol="7"/>
  <cols>
    <col min="1" max="1" width="13.3333333333333" customWidth="1"/>
    <col min="2" max="2" width="16.7777777777778" customWidth="1"/>
    <col min="3" max="3" width="14.7777777777778" customWidth="1"/>
    <col min="4" max="4" width="18.4444444444444" style="1" customWidth="1"/>
    <col min="5" max="5" width="14.8888888888889" style="2" customWidth="1"/>
    <col min="6" max="6" width="17.4444444444444" style="2" customWidth="1"/>
    <col min="7" max="7" width="12.8888888888889" style="2"/>
    <col min="8" max="11" width="9" style="2"/>
  </cols>
  <sheetData>
    <row r="1" ht="34" customHeight="1" spans="1:6">
      <c r="A1" s="3" t="s">
        <v>11</v>
      </c>
      <c r="B1" s="3"/>
      <c r="C1" s="3"/>
      <c r="D1" s="3"/>
      <c r="E1" s="3"/>
      <c r="F1" s="4"/>
    </row>
    <row r="2" ht="40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15</v>
      </c>
    </row>
    <row r="3" ht="25" customHeight="1" spans="1:6">
      <c r="A3" s="7">
        <v>1</v>
      </c>
      <c r="B3" s="7" t="s">
        <v>14</v>
      </c>
      <c r="C3" s="7">
        <v>2025723424</v>
      </c>
      <c r="D3" s="8">
        <v>85.42</v>
      </c>
      <c r="E3" s="9">
        <f>D3*0.97</f>
        <v>82.8574</v>
      </c>
      <c r="F3" s="10">
        <v>0.97</v>
      </c>
    </row>
    <row r="4" ht="25" customHeight="1" spans="1:6">
      <c r="A4" s="7">
        <v>2</v>
      </c>
      <c r="B4" s="7" t="s">
        <v>14</v>
      </c>
      <c r="C4" s="7">
        <v>2025723418</v>
      </c>
      <c r="D4" s="8">
        <v>71.04</v>
      </c>
      <c r="E4" s="9">
        <f t="shared" ref="E4:E20" si="0">D4*0.97</f>
        <v>68.9088</v>
      </c>
      <c r="F4" s="10"/>
    </row>
    <row r="5" ht="25" customHeight="1" spans="1:6">
      <c r="A5" s="7">
        <v>3</v>
      </c>
      <c r="B5" s="7" t="s">
        <v>14</v>
      </c>
      <c r="C5" s="7">
        <v>2025723388</v>
      </c>
      <c r="D5" s="8">
        <v>72.16</v>
      </c>
      <c r="E5" s="9">
        <f t="shared" si="0"/>
        <v>69.9952</v>
      </c>
      <c r="F5" s="10"/>
    </row>
    <row r="6" ht="25" customHeight="1" spans="1:6">
      <c r="A6" s="7">
        <v>4</v>
      </c>
      <c r="B6" s="7" t="s">
        <v>14</v>
      </c>
      <c r="C6" s="7">
        <v>2025723403</v>
      </c>
      <c r="D6" s="8">
        <v>83.94</v>
      </c>
      <c r="E6" s="9">
        <f t="shared" si="0"/>
        <v>81.4218</v>
      </c>
      <c r="F6" s="10"/>
    </row>
    <row r="7" ht="25" customHeight="1" spans="1:6">
      <c r="A7" s="7">
        <v>5</v>
      </c>
      <c r="B7" s="7" t="s">
        <v>14</v>
      </c>
      <c r="C7" s="7">
        <v>2025723435</v>
      </c>
      <c r="D7" s="8">
        <v>76.02</v>
      </c>
      <c r="E7" s="9">
        <f t="shared" si="0"/>
        <v>73.7394</v>
      </c>
      <c r="F7" s="10"/>
    </row>
    <row r="8" ht="25" customHeight="1" spans="1:6">
      <c r="A8" s="7">
        <v>6</v>
      </c>
      <c r="B8" s="7" t="s">
        <v>14</v>
      </c>
      <c r="C8" s="7">
        <v>2025723437</v>
      </c>
      <c r="D8" s="8">
        <v>79.48</v>
      </c>
      <c r="E8" s="9">
        <f t="shared" si="0"/>
        <v>77.0956</v>
      </c>
      <c r="F8" s="10"/>
    </row>
    <row r="9" ht="25" customHeight="1" spans="1:6">
      <c r="A9" s="7">
        <v>7</v>
      </c>
      <c r="B9" s="7" t="s">
        <v>14</v>
      </c>
      <c r="C9" s="7">
        <v>2025723434</v>
      </c>
      <c r="D9" s="8">
        <v>73.1</v>
      </c>
      <c r="E9" s="9">
        <f t="shared" si="0"/>
        <v>70.907</v>
      </c>
      <c r="F9" s="10"/>
    </row>
    <row r="10" ht="25" customHeight="1" spans="1:8">
      <c r="A10" s="7">
        <v>8</v>
      </c>
      <c r="B10" s="7" t="s">
        <v>14</v>
      </c>
      <c r="C10" s="7">
        <v>2025723440</v>
      </c>
      <c r="D10" s="8">
        <v>75.84</v>
      </c>
      <c r="E10" s="9">
        <f t="shared" si="0"/>
        <v>73.5648</v>
      </c>
      <c r="F10" s="10"/>
      <c r="H10" s="11"/>
    </row>
    <row r="11" ht="25" customHeight="1" spans="1:6">
      <c r="A11" s="7">
        <v>9</v>
      </c>
      <c r="B11" s="7" t="s">
        <v>14</v>
      </c>
      <c r="C11" s="7">
        <v>2025723405</v>
      </c>
      <c r="D11" s="8">
        <v>75.38</v>
      </c>
      <c r="E11" s="9">
        <f t="shared" si="0"/>
        <v>73.1186</v>
      </c>
      <c r="F11" s="10"/>
    </row>
    <row r="12" ht="25" customHeight="1" spans="1:6">
      <c r="A12" s="7">
        <v>10</v>
      </c>
      <c r="B12" s="7" t="s">
        <v>14</v>
      </c>
      <c r="C12" s="7">
        <v>2025723402</v>
      </c>
      <c r="D12" s="8">
        <v>79.06</v>
      </c>
      <c r="E12" s="9">
        <f t="shared" si="0"/>
        <v>76.6882</v>
      </c>
      <c r="F12" s="10"/>
    </row>
    <row r="13" ht="25" customHeight="1" spans="1:6">
      <c r="A13" s="7">
        <v>11</v>
      </c>
      <c r="B13" s="7" t="s">
        <v>14</v>
      </c>
      <c r="C13" s="7">
        <v>2025723438</v>
      </c>
      <c r="D13" s="8">
        <v>78.24</v>
      </c>
      <c r="E13" s="9">
        <f t="shared" si="0"/>
        <v>75.8928</v>
      </c>
      <c r="F13" s="10"/>
    </row>
    <row r="14" ht="25" customHeight="1" spans="1:6">
      <c r="A14" s="7">
        <v>12</v>
      </c>
      <c r="B14" s="7" t="s">
        <v>14</v>
      </c>
      <c r="C14" s="7">
        <v>2025723441</v>
      </c>
      <c r="D14" s="8">
        <v>81.96</v>
      </c>
      <c r="E14" s="9">
        <f t="shared" si="0"/>
        <v>79.5012</v>
      </c>
      <c r="F14" s="10"/>
    </row>
    <row r="15" ht="25" customHeight="1" spans="1:6">
      <c r="A15" s="7">
        <v>13</v>
      </c>
      <c r="B15" s="7" t="s">
        <v>14</v>
      </c>
      <c r="C15" s="7">
        <v>2025723387</v>
      </c>
      <c r="D15" s="8">
        <v>77.26</v>
      </c>
      <c r="E15" s="9">
        <f t="shared" si="0"/>
        <v>74.9422</v>
      </c>
      <c r="F15" s="10"/>
    </row>
    <row r="16" ht="25" customHeight="1" spans="1:6">
      <c r="A16" s="7">
        <v>14</v>
      </c>
      <c r="B16" s="7" t="s">
        <v>14</v>
      </c>
      <c r="C16" s="7">
        <v>2025723449</v>
      </c>
      <c r="D16" s="8">
        <v>80.22</v>
      </c>
      <c r="E16" s="9">
        <f t="shared" si="0"/>
        <v>77.8134</v>
      </c>
      <c r="F16" s="10"/>
    </row>
    <row r="17" ht="25" customHeight="1" spans="1:6">
      <c r="A17" s="7">
        <v>15</v>
      </c>
      <c r="B17" s="7" t="s">
        <v>14</v>
      </c>
      <c r="C17" s="7">
        <v>2025723415</v>
      </c>
      <c r="D17" s="8">
        <v>82.56</v>
      </c>
      <c r="E17" s="9">
        <f t="shared" si="0"/>
        <v>80.0832</v>
      </c>
      <c r="F17" s="10"/>
    </row>
    <row r="18" ht="25" customHeight="1" spans="1:6">
      <c r="A18" s="7">
        <v>16</v>
      </c>
      <c r="B18" s="7" t="s">
        <v>14</v>
      </c>
      <c r="C18" s="7">
        <v>2025723423</v>
      </c>
      <c r="D18" s="8">
        <v>81.38</v>
      </c>
      <c r="E18" s="9">
        <f t="shared" si="0"/>
        <v>78.9386</v>
      </c>
      <c r="F18" s="10"/>
    </row>
    <row r="19" ht="25" customHeight="1" spans="1:6">
      <c r="A19" s="7">
        <v>17</v>
      </c>
      <c r="B19" s="7" t="s">
        <v>14</v>
      </c>
      <c r="C19" s="7">
        <v>2025723392</v>
      </c>
      <c r="D19" s="8">
        <v>82.78</v>
      </c>
      <c r="E19" s="9">
        <f t="shared" si="0"/>
        <v>80.2966</v>
      </c>
      <c r="F19" s="10"/>
    </row>
    <row r="20" ht="25" customHeight="1" spans="1:6">
      <c r="A20" s="7">
        <v>18</v>
      </c>
      <c r="B20" s="7" t="s">
        <v>14</v>
      </c>
      <c r="C20" s="7">
        <v>2025723411</v>
      </c>
      <c r="D20" s="8">
        <v>75.26</v>
      </c>
      <c r="E20" s="9">
        <f t="shared" si="0"/>
        <v>73.0022</v>
      </c>
      <c r="F20" s="10"/>
    </row>
    <row r="21" ht="25" customHeight="1" spans="1:6">
      <c r="A21" s="7">
        <v>19</v>
      </c>
      <c r="B21" s="7" t="s">
        <v>14</v>
      </c>
      <c r="C21" s="7">
        <v>2025723389</v>
      </c>
      <c r="D21" s="12">
        <v>45.08</v>
      </c>
      <c r="E21" s="13" t="s">
        <v>8</v>
      </c>
      <c r="F21" s="10"/>
    </row>
  </sheetData>
  <sheetProtection sheet="1" formatCells="0" formatColumns="0" formatRows="0" insertRows="0" insertColumns="0" insertHyperlinks="0" deleteColumns="0" deleteRows="0" sort="0" autoFilter="0" pivotTables="0" objects="1"/>
  <autoFilter xmlns:etc="http://www.wps.cn/officeDocument/2017/etCustomData" ref="A2:D21" etc:filterBottomFollowUsedRange="0">
    <extLst/>
  </autoFilter>
  <mergeCells count="1">
    <mergeCell ref="F3:F21"/>
  </mergeCells>
  <pageMargins left="0.472222222222222" right="0.354166666666667" top="0.314583333333333" bottom="0.314583333333333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"/>
  <sheetViews>
    <sheetView workbookViewId="0">
      <selection activeCell="C10" sqref="C10"/>
    </sheetView>
  </sheetViews>
  <sheetFormatPr defaultColWidth="9" defaultRowHeight="14.4" outlineLevelCol="4"/>
  <cols>
    <col min="1" max="1" width="16.1111111111111" style="24" customWidth="1"/>
    <col min="2" max="2" width="17.5555555555556" style="24" customWidth="1"/>
    <col min="3" max="3" width="21.1111111111111" style="24" customWidth="1"/>
    <col min="4" max="4" width="23" style="11" customWidth="1"/>
    <col min="5" max="5" width="22.8888888888889" style="11" customWidth="1"/>
    <col min="6" max="16384" width="9" style="24"/>
  </cols>
  <sheetData>
    <row r="1" ht="43" customHeight="1" spans="1:5">
      <c r="A1" s="15" t="s">
        <v>0</v>
      </c>
      <c r="B1" s="15"/>
      <c r="C1" s="15"/>
      <c r="D1" s="15"/>
      <c r="E1" s="15"/>
    </row>
    <row r="2" ht="31" customHeight="1" spans="1:5">
      <c r="A2" s="5" t="s">
        <v>1</v>
      </c>
      <c r="B2" s="5" t="s">
        <v>2</v>
      </c>
      <c r="C2" s="5" t="s">
        <v>3</v>
      </c>
      <c r="D2" s="31" t="s">
        <v>4</v>
      </c>
      <c r="E2" s="6" t="s">
        <v>5</v>
      </c>
    </row>
    <row r="3" ht="25" customHeight="1" spans="1:5">
      <c r="A3" s="7">
        <v>1</v>
      </c>
      <c r="B3" s="7" t="s">
        <v>9</v>
      </c>
      <c r="C3" s="7">
        <v>2025723178</v>
      </c>
      <c r="D3" s="8">
        <v>84.92</v>
      </c>
      <c r="E3" s="8">
        <v>84.0708</v>
      </c>
    </row>
    <row r="4" ht="25" customHeight="1" spans="1:5">
      <c r="A4" s="7">
        <v>2</v>
      </c>
      <c r="B4" s="7" t="s">
        <v>9</v>
      </c>
      <c r="C4" s="7">
        <v>2025723218</v>
      </c>
      <c r="D4" s="8">
        <v>83.06</v>
      </c>
      <c r="E4" s="8">
        <v>82.2294</v>
      </c>
    </row>
    <row r="5" ht="25" customHeight="1" spans="1:5">
      <c r="A5" s="7">
        <v>3</v>
      </c>
      <c r="B5" s="7" t="s">
        <v>9</v>
      </c>
      <c r="C5" s="7">
        <v>2025723186</v>
      </c>
      <c r="D5" s="8">
        <v>81</v>
      </c>
      <c r="E5" s="8">
        <v>81.81</v>
      </c>
    </row>
    <row r="6" ht="25" customHeight="1" spans="1:5">
      <c r="A6" s="7">
        <v>4</v>
      </c>
      <c r="B6" s="7" t="s">
        <v>9</v>
      </c>
      <c r="C6" s="7">
        <v>2025723165</v>
      </c>
      <c r="D6" s="8">
        <v>82.4</v>
      </c>
      <c r="E6" s="8">
        <v>81.576</v>
      </c>
    </row>
    <row r="7" ht="25" customHeight="1" spans="1:5">
      <c r="A7" s="7">
        <v>5</v>
      </c>
      <c r="B7" s="7" t="s">
        <v>9</v>
      </c>
      <c r="C7" s="7">
        <v>2025723160</v>
      </c>
      <c r="D7" s="8">
        <v>82.06</v>
      </c>
      <c r="E7" s="8">
        <v>81.2394</v>
      </c>
    </row>
    <row r="8" ht="25" customHeight="1" spans="1:5">
      <c r="A8" s="7">
        <v>6</v>
      </c>
      <c r="B8" s="7" t="s">
        <v>9</v>
      </c>
      <c r="C8" s="7">
        <v>2025723191</v>
      </c>
      <c r="D8" s="8">
        <v>79.42</v>
      </c>
      <c r="E8" s="8">
        <v>80.2142</v>
      </c>
    </row>
    <row r="9" ht="25" customHeight="1" spans="1:5">
      <c r="A9" s="7">
        <v>7</v>
      </c>
      <c r="B9" s="7" t="s">
        <v>9</v>
      </c>
      <c r="C9" s="7">
        <v>2025723157</v>
      </c>
      <c r="D9" s="8">
        <v>80.98</v>
      </c>
      <c r="E9" s="8">
        <v>80.1702</v>
      </c>
    </row>
    <row r="10" ht="25" customHeight="1" spans="1:5">
      <c r="A10" s="7">
        <v>8</v>
      </c>
      <c r="B10" s="7" t="s">
        <v>9</v>
      </c>
      <c r="C10" s="7">
        <v>2025723192</v>
      </c>
      <c r="D10" s="8">
        <v>79.16</v>
      </c>
      <c r="E10" s="8">
        <v>79.9516</v>
      </c>
    </row>
    <row r="11" ht="25" customHeight="1" spans="1:5">
      <c r="A11" s="7">
        <v>9</v>
      </c>
      <c r="B11" s="7" t="s">
        <v>9</v>
      </c>
      <c r="C11" s="7">
        <v>2025723197</v>
      </c>
      <c r="D11" s="8">
        <v>78.8</v>
      </c>
      <c r="E11" s="8">
        <v>79.588</v>
      </c>
    </row>
    <row r="12" ht="25" customHeight="1" spans="1:5">
      <c r="A12" s="7">
        <v>10</v>
      </c>
      <c r="B12" s="7" t="s">
        <v>9</v>
      </c>
      <c r="C12" s="7">
        <v>2025723158</v>
      </c>
      <c r="D12" s="8">
        <v>80.38</v>
      </c>
      <c r="E12" s="8">
        <v>79.5762</v>
      </c>
    </row>
    <row r="13" ht="25" customHeight="1" spans="1:5">
      <c r="A13" s="7">
        <v>11</v>
      </c>
      <c r="B13" s="7" t="s">
        <v>9</v>
      </c>
      <c r="C13" s="7">
        <v>2025723204</v>
      </c>
      <c r="D13" s="8">
        <v>78.76</v>
      </c>
      <c r="E13" s="8">
        <v>79.5476</v>
      </c>
    </row>
    <row r="14" ht="25" customHeight="1" spans="1:5">
      <c r="A14" s="7">
        <v>12</v>
      </c>
      <c r="B14" s="7" t="s">
        <v>9</v>
      </c>
      <c r="C14" s="7">
        <v>2025723196</v>
      </c>
      <c r="D14" s="8">
        <v>78.74</v>
      </c>
      <c r="E14" s="8">
        <v>79.5274</v>
      </c>
    </row>
    <row r="15" ht="25" customHeight="1" spans="1:5">
      <c r="A15" s="7">
        <v>13</v>
      </c>
      <c r="B15" s="7" t="s">
        <v>9</v>
      </c>
      <c r="C15" s="7">
        <v>2025723199</v>
      </c>
      <c r="D15" s="8">
        <v>78.18</v>
      </c>
      <c r="E15" s="8">
        <v>78.9618</v>
      </c>
    </row>
    <row r="16" ht="25" customHeight="1" spans="1:5">
      <c r="A16" s="7">
        <v>14</v>
      </c>
      <c r="B16" s="7" t="s">
        <v>9</v>
      </c>
      <c r="C16" s="7">
        <v>2025723172</v>
      </c>
      <c r="D16" s="8">
        <v>77.88</v>
      </c>
      <c r="E16" s="8">
        <v>78.6588</v>
      </c>
    </row>
    <row r="17" ht="25" customHeight="1" spans="1:5">
      <c r="A17" s="7">
        <v>15</v>
      </c>
      <c r="B17" s="7" t="s">
        <v>9</v>
      </c>
      <c r="C17" s="7">
        <v>2025723207</v>
      </c>
      <c r="D17" s="8">
        <v>78.5</v>
      </c>
      <c r="E17" s="8">
        <v>77.715</v>
      </c>
    </row>
    <row r="18" ht="25" customHeight="1" spans="1:5">
      <c r="A18" s="7">
        <v>16</v>
      </c>
      <c r="B18" s="7" t="s">
        <v>9</v>
      </c>
      <c r="C18" s="7">
        <v>2025723194</v>
      </c>
      <c r="D18" s="8">
        <v>77.54</v>
      </c>
      <c r="E18" s="8">
        <v>76.7646</v>
      </c>
    </row>
    <row r="19" ht="25" customHeight="1" spans="1:5">
      <c r="A19" s="7">
        <v>17</v>
      </c>
      <c r="B19" s="7" t="s">
        <v>9</v>
      </c>
      <c r="C19" s="7">
        <v>2025723212</v>
      </c>
      <c r="D19" s="8">
        <v>75.96</v>
      </c>
      <c r="E19" s="8">
        <v>76.7196</v>
      </c>
    </row>
    <row r="20" ht="25" customHeight="1" spans="1:5">
      <c r="A20" s="7">
        <v>18</v>
      </c>
      <c r="B20" s="7" t="s">
        <v>9</v>
      </c>
      <c r="C20" s="7">
        <v>2025723168</v>
      </c>
      <c r="D20" s="8">
        <v>75.06</v>
      </c>
      <c r="E20" s="8">
        <v>75.8106</v>
      </c>
    </row>
    <row r="21" ht="25" customHeight="1" spans="1:5">
      <c r="A21" s="7">
        <v>19</v>
      </c>
      <c r="B21" s="7" t="s">
        <v>9</v>
      </c>
      <c r="C21" s="7">
        <v>2025723167</v>
      </c>
      <c r="D21" s="8">
        <v>74.74</v>
      </c>
      <c r="E21" s="8">
        <v>75.4874</v>
      </c>
    </row>
    <row r="22" ht="25" customHeight="1" spans="1:5">
      <c r="A22" s="7">
        <v>20</v>
      </c>
      <c r="B22" s="7" t="s">
        <v>9</v>
      </c>
      <c r="C22" s="7">
        <v>2025723179</v>
      </c>
      <c r="D22" s="8">
        <v>73.92</v>
      </c>
      <c r="E22" s="8">
        <v>74.6592</v>
      </c>
    </row>
    <row r="23" ht="25" customHeight="1" spans="1:5">
      <c r="A23" s="7">
        <v>21</v>
      </c>
      <c r="B23" s="7" t="s">
        <v>9</v>
      </c>
      <c r="C23" s="7">
        <v>2025723161</v>
      </c>
      <c r="D23" s="8">
        <v>73.8</v>
      </c>
      <c r="E23" s="8">
        <v>74.538</v>
      </c>
    </row>
    <row r="24" ht="25" customHeight="1" spans="1:5">
      <c r="A24" s="7">
        <v>22</v>
      </c>
      <c r="B24" s="7" t="s">
        <v>9</v>
      </c>
      <c r="C24" s="7">
        <v>2025723203</v>
      </c>
      <c r="D24" s="8">
        <v>75.12</v>
      </c>
      <c r="E24" s="8">
        <v>74.3688</v>
      </c>
    </row>
    <row r="25" ht="25" customHeight="1" spans="1:5">
      <c r="A25" s="7">
        <v>23</v>
      </c>
      <c r="B25" s="7" t="s">
        <v>9</v>
      </c>
      <c r="C25" s="7">
        <v>2025723193</v>
      </c>
      <c r="D25" s="8">
        <v>73.54</v>
      </c>
      <c r="E25" s="8">
        <v>74.2754</v>
      </c>
    </row>
    <row r="26" ht="25" customHeight="1" spans="1:5">
      <c r="A26" s="7">
        <v>24</v>
      </c>
      <c r="B26" s="7" t="s">
        <v>9</v>
      </c>
      <c r="C26" s="7">
        <v>2025723163</v>
      </c>
      <c r="D26" s="8">
        <v>73.48</v>
      </c>
      <c r="E26" s="8">
        <v>74.2148</v>
      </c>
    </row>
    <row r="27" ht="25" customHeight="1" spans="1:5">
      <c r="A27" s="7">
        <v>25</v>
      </c>
      <c r="B27" s="7" t="s">
        <v>9</v>
      </c>
      <c r="C27" s="7">
        <v>2025723171</v>
      </c>
      <c r="D27" s="8">
        <v>72.9</v>
      </c>
      <c r="E27" s="8">
        <v>73.629</v>
      </c>
    </row>
    <row r="28" ht="25" customHeight="1" spans="1:5">
      <c r="A28" s="7">
        <v>26</v>
      </c>
      <c r="B28" s="7" t="s">
        <v>9</v>
      </c>
      <c r="C28" s="7">
        <v>2025723201</v>
      </c>
      <c r="D28" s="8">
        <v>73.68</v>
      </c>
      <c r="E28" s="8">
        <v>72.9432</v>
      </c>
    </row>
    <row r="29" ht="25" customHeight="1" spans="1:5">
      <c r="A29" s="7">
        <v>27</v>
      </c>
      <c r="B29" s="7" t="s">
        <v>9</v>
      </c>
      <c r="C29" s="7">
        <v>2025723177</v>
      </c>
      <c r="D29" s="8">
        <v>72.04</v>
      </c>
      <c r="E29" s="8">
        <v>72.7604</v>
      </c>
    </row>
    <row r="30" ht="25" customHeight="1" spans="1:5">
      <c r="A30" s="7">
        <v>28</v>
      </c>
      <c r="B30" s="7" t="s">
        <v>9</v>
      </c>
      <c r="C30" s="7">
        <v>2025723164</v>
      </c>
      <c r="D30" s="8">
        <v>73.24</v>
      </c>
      <c r="E30" s="8">
        <v>72.5076</v>
      </c>
    </row>
    <row r="31" ht="25" customHeight="1" spans="1:5">
      <c r="A31" s="7">
        <v>29</v>
      </c>
      <c r="B31" s="7" t="s">
        <v>9</v>
      </c>
      <c r="C31" s="7">
        <v>2025723211</v>
      </c>
      <c r="D31" s="8">
        <v>72.7</v>
      </c>
      <c r="E31" s="8">
        <v>71.973</v>
      </c>
    </row>
    <row r="32" ht="25" customHeight="1" spans="1:5">
      <c r="A32" s="7">
        <v>30</v>
      </c>
      <c r="B32" s="7" t="s">
        <v>9</v>
      </c>
      <c r="C32" s="7">
        <v>2025723188</v>
      </c>
      <c r="D32" s="8">
        <v>71.06</v>
      </c>
      <c r="E32" s="8">
        <v>71.7706</v>
      </c>
    </row>
    <row r="33" ht="25" customHeight="1" spans="1:5">
      <c r="A33" s="7">
        <v>31</v>
      </c>
      <c r="B33" s="7" t="s">
        <v>9</v>
      </c>
      <c r="C33" s="7">
        <v>2025723182</v>
      </c>
      <c r="D33" s="8">
        <v>70.96</v>
      </c>
      <c r="E33" s="8">
        <v>71.6696</v>
      </c>
    </row>
    <row r="34" ht="25" customHeight="1" spans="1:5">
      <c r="A34" s="7">
        <v>32</v>
      </c>
      <c r="B34" s="7" t="s">
        <v>9</v>
      </c>
      <c r="C34" s="7">
        <v>2025723206</v>
      </c>
      <c r="D34" s="8">
        <v>70.9</v>
      </c>
      <c r="E34" s="8">
        <v>71.609</v>
      </c>
    </row>
    <row r="35" ht="25" customHeight="1" spans="1:5">
      <c r="A35" s="7">
        <v>33</v>
      </c>
      <c r="B35" s="7" t="s">
        <v>9</v>
      </c>
      <c r="C35" s="7">
        <v>2025723216</v>
      </c>
      <c r="D35" s="8">
        <v>72.02</v>
      </c>
      <c r="E35" s="8">
        <v>71.2998</v>
      </c>
    </row>
    <row r="36" ht="25" customHeight="1" spans="1:5">
      <c r="A36" s="7">
        <v>34</v>
      </c>
      <c r="B36" s="7" t="s">
        <v>9</v>
      </c>
      <c r="C36" s="7">
        <v>2025723209</v>
      </c>
      <c r="D36" s="8">
        <v>71.82</v>
      </c>
      <c r="E36" s="8">
        <v>71.1018</v>
      </c>
    </row>
    <row r="37" ht="25" customHeight="1" spans="1:5">
      <c r="A37" s="7">
        <v>35</v>
      </c>
      <c r="B37" s="7" t="s">
        <v>9</v>
      </c>
      <c r="C37" s="7">
        <v>2025723195</v>
      </c>
      <c r="D37" s="8">
        <v>71.66</v>
      </c>
      <c r="E37" s="8">
        <v>70.9434</v>
      </c>
    </row>
    <row r="38" ht="25" customHeight="1" spans="1:5">
      <c r="A38" s="7">
        <v>36</v>
      </c>
      <c r="B38" s="7" t="s">
        <v>9</v>
      </c>
      <c r="C38" s="7">
        <v>2025723155</v>
      </c>
      <c r="D38" s="8">
        <v>71.6</v>
      </c>
      <c r="E38" s="8">
        <v>70.884</v>
      </c>
    </row>
    <row r="39" ht="25" customHeight="1" spans="1:5">
      <c r="A39" s="7">
        <v>37</v>
      </c>
      <c r="B39" s="7" t="s">
        <v>9</v>
      </c>
      <c r="C39" s="7">
        <v>2025723215</v>
      </c>
      <c r="D39" s="8">
        <v>71.52</v>
      </c>
      <c r="E39" s="8">
        <v>70.8048</v>
      </c>
    </row>
    <row r="40" ht="25" customHeight="1" spans="1:5">
      <c r="A40" s="7">
        <v>38</v>
      </c>
      <c r="B40" s="7" t="s">
        <v>9</v>
      </c>
      <c r="C40" s="7">
        <v>2025723170</v>
      </c>
      <c r="D40" s="8">
        <v>71.08</v>
      </c>
      <c r="E40" s="8">
        <v>70.3692</v>
      </c>
    </row>
    <row r="41" ht="25" customHeight="1" spans="1:5">
      <c r="A41" s="7">
        <v>39</v>
      </c>
      <c r="B41" s="7" t="s">
        <v>9</v>
      </c>
      <c r="C41" s="7">
        <v>2025723184</v>
      </c>
      <c r="D41" s="8">
        <v>70.5</v>
      </c>
      <c r="E41" s="8">
        <v>69.795</v>
      </c>
    </row>
    <row r="42" ht="25" customHeight="1" spans="1:5">
      <c r="A42" s="7">
        <v>40</v>
      </c>
      <c r="B42" s="7" t="s">
        <v>9</v>
      </c>
      <c r="C42" s="7">
        <v>2025723189</v>
      </c>
      <c r="D42" s="8">
        <v>70.2</v>
      </c>
      <c r="E42" s="8">
        <v>69.498</v>
      </c>
    </row>
    <row r="43" ht="25" customHeight="1" spans="1:5">
      <c r="A43" s="7">
        <v>41</v>
      </c>
      <c r="B43" s="7" t="s">
        <v>9</v>
      </c>
      <c r="C43" s="7">
        <v>2025723208</v>
      </c>
      <c r="D43" s="8">
        <v>68.54</v>
      </c>
      <c r="E43" s="8">
        <v>69.2254</v>
      </c>
    </row>
    <row r="44" ht="25" customHeight="1" spans="1:5">
      <c r="A44" s="7">
        <v>42</v>
      </c>
      <c r="B44" s="7" t="s">
        <v>9</v>
      </c>
      <c r="C44" s="7">
        <v>2025723200</v>
      </c>
      <c r="D44" s="8">
        <v>69.16</v>
      </c>
      <c r="E44" s="8">
        <v>68.4684</v>
      </c>
    </row>
    <row r="45" ht="25" customHeight="1" spans="1:5">
      <c r="A45" s="7">
        <v>43</v>
      </c>
      <c r="B45" s="7" t="s">
        <v>9</v>
      </c>
      <c r="C45" s="7">
        <v>2025723180</v>
      </c>
      <c r="D45" s="8">
        <v>67.76</v>
      </c>
      <c r="E45" s="8">
        <v>68.4376</v>
      </c>
    </row>
    <row r="46" ht="25" customHeight="1" spans="1:5">
      <c r="A46" s="7">
        <v>44</v>
      </c>
      <c r="B46" s="7" t="s">
        <v>9</v>
      </c>
      <c r="C46" s="7">
        <v>2025723181</v>
      </c>
      <c r="D46" s="8">
        <v>68.92</v>
      </c>
      <c r="E46" s="8">
        <v>68.2308</v>
      </c>
    </row>
    <row r="47" ht="25" customHeight="1" spans="1:5">
      <c r="A47" s="7">
        <v>45</v>
      </c>
      <c r="B47" s="7" t="s">
        <v>9</v>
      </c>
      <c r="C47" s="7">
        <v>2025723214</v>
      </c>
      <c r="D47" s="8">
        <v>68.8</v>
      </c>
      <c r="E47" s="8">
        <v>68.112</v>
      </c>
    </row>
    <row r="48" ht="25" customHeight="1" spans="1:5">
      <c r="A48" s="7">
        <v>46</v>
      </c>
      <c r="B48" s="7" t="s">
        <v>9</v>
      </c>
      <c r="C48" s="7">
        <v>2025723169</v>
      </c>
      <c r="D48" s="8">
        <v>67.12</v>
      </c>
      <c r="E48" s="8">
        <v>67.7912</v>
      </c>
    </row>
    <row r="49" ht="25" customHeight="1" spans="1:5">
      <c r="A49" s="7">
        <v>47</v>
      </c>
      <c r="B49" s="7" t="s">
        <v>9</v>
      </c>
      <c r="C49" s="7">
        <v>2025723213</v>
      </c>
      <c r="D49" s="8">
        <v>66.88</v>
      </c>
      <c r="E49" s="8">
        <v>67.5488</v>
      </c>
    </row>
    <row r="50" ht="25" customHeight="1" spans="1:5">
      <c r="A50" s="7">
        <v>48</v>
      </c>
      <c r="B50" s="7" t="s">
        <v>9</v>
      </c>
      <c r="C50" s="7">
        <v>2025723205</v>
      </c>
      <c r="D50" s="8">
        <v>68.12</v>
      </c>
      <c r="E50" s="8">
        <v>67.4388</v>
      </c>
    </row>
    <row r="51" ht="25" customHeight="1" spans="1:5">
      <c r="A51" s="7">
        <v>49</v>
      </c>
      <c r="B51" s="7" t="s">
        <v>9</v>
      </c>
      <c r="C51" s="7">
        <v>2025723202</v>
      </c>
      <c r="D51" s="8">
        <v>66.84</v>
      </c>
      <c r="E51" s="8">
        <v>66.1716</v>
      </c>
    </row>
    <row r="52" ht="25" customHeight="1" spans="1:5">
      <c r="A52" s="7">
        <v>50</v>
      </c>
      <c r="B52" s="7" t="s">
        <v>9</v>
      </c>
      <c r="C52" s="7">
        <v>2025723198</v>
      </c>
      <c r="D52" s="8">
        <v>65.34</v>
      </c>
      <c r="E52" s="8">
        <v>65.9934</v>
      </c>
    </row>
    <row r="53" ht="25" customHeight="1" spans="1:5">
      <c r="A53" s="7">
        <v>51</v>
      </c>
      <c r="B53" s="7" t="s">
        <v>9</v>
      </c>
      <c r="C53" s="7">
        <v>2025723190</v>
      </c>
      <c r="D53" s="8">
        <v>66.16</v>
      </c>
      <c r="E53" s="8">
        <v>65.4984</v>
      </c>
    </row>
    <row r="54" ht="25" customHeight="1" spans="1:5">
      <c r="A54" s="7">
        <v>52</v>
      </c>
      <c r="B54" s="7" t="s">
        <v>9</v>
      </c>
      <c r="C54" s="7">
        <v>2025723174</v>
      </c>
      <c r="D54" s="8">
        <v>64.1</v>
      </c>
      <c r="E54" s="8">
        <v>64.741</v>
      </c>
    </row>
    <row r="55" ht="25" customHeight="1" spans="1:5">
      <c r="A55" s="7">
        <v>53</v>
      </c>
      <c r="B55" s="7" t="s">
        <v>9</v>
      </c>
      <c r="C55" s="7">
        <v>2025723166</v>
      </c>
      <c r="D55" s="8">
        <v>63.44</v>
      </c>
      <c r="E55" s="8">
        <v>64.0744</v>
      </c>
    </row>
    <row r="56" ht="25" customHeight="1" spans="1:5">
      <c r="A56" s="7">
        <v>54</v>
      </c>
      <c r="B56" s="7" t="s">
        <v>9</v>
      </c>
      <c r="C56" s="7">
        <v>2025723153</v>
      </c>
      <c r="D56" s="8">
        <v>64.5</v>
      </c>
      <c r="E56" s="8">
        <v>63.855</v>
      </c>
    </row>
    <row r="57" ht="25" customHeight="1" spans="1:5">
      <c r="A57" s="7">
        <v>55</v>
      </c>
      <c r="B57" s="7" t="s">
        <v>9</v>
      </c>
      <c r="C57" s="7">
        <v>2025723185</v>
      </c>
      <c r="D57" s="8">
        <v>62.6</v>
      </c>
      <c r="E57" s="8">
        <v>63.226</v>
      </c>
    </row>
    <row r="58" ht="25" customHeight="1" spans="1:5">
      <c r="A58" s="7">
        <v>56</v>
      </c>
      <c r="B58" s="7" t="s">
        <v>9</v>
      </c>
      <c r="C58" s="7">
        <v>2025723152</v>
      </c>
      <c r="D58" s="8">
        <v>61.32</v>
      </c>
      <c r="E58" s="8">
        <v>61.9332</v>
      </c>
    </row>
    <row r="59" ht="25" customHeight="1" spans="1:5">
      <c r="A59" s="7">
        <v>57</v>
      </c>
      <c r="B59" s="39" t="s">
        <v>9</v>
      </c>
      <c r="C59" s="39">
        <v>2025723210</v>
      </c>
      <c r="D59" s="42">
        <v>59.08</v>
      </c>
      <c r="E59" s="41" t="s">
        <v>8</v>
      </c>
    </row>
    <row r="60" ht="25" customHeight="1" spans="1:5">
      <c r="A60" s="7">
        <v>58</v>
      </c>
      <c r="B60" s="39" t="s">
        <v>9</v>
      </c>
      <c r="C60" s="39">
        <v>2025723217</v>
      </c>
      <c r="D60" s="43">
        <v>37.04</v>
      </c>
      <c r="E60" s="41"/>
    </row>
    <row r="61" ht="25" customHeight="1" spans="1:5">
      <c r="A61" s="7">
        <v>59</v>
      </c>
      <c r="B61" s="39" t="s">
        <v>9</v>
      </c>
      <c r="C61" s="39">
        <v>2025723187</v>
      </c>
      <c r="D61" s="43">
        <v>51.94</v>
      </c>
      <c r="E61" s="41"/>
    </row>
    <row r="66" ht="25" customHeight="1"/>
    <row r="67" ht="25" customHeight="1"/>
    <row r="68" ht="25" customHeight="1"/>
  </sheetData>
  <sheetProtection sheet="1" formatCells="0" formatColumns="0" formatRows="0" insertRows="0" insertColumns="0" insertHyperlinks="0" deleteColumns="0" deleteRows="0" sort="0" autoFilter="0" pivotTables="0" objects="1"/>
  <autoFilter xmlns:etc="http://www.wps.cn/officeDocument/2017/etCustomData" ref="A2:E60" etc:filterBottomFollowUsedRange="0">
    <extLst/>
  </autoFilter>
  <sortState ref="A3:H68">
    <sortCondition ref="E3" descending="1"/>
  </sortState>
  <mergeCells count="2">
    <mergeCell ref="A1:E1"/>
    <mergeCell ref="E59:E61"/>
  </mergeCells>
  <pageMargins left="0.511805555555556" right="0.393055555555556" top="0.196527777777778" bottom="0.275" header="0.118055555555556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"/>
  <sheetViews>
    <sheetView workbookViewId="0">
      <selection activeCell="D2" sqref="D2"/>
    </sheetView>
  </sheetViews>
  <sheetFormatPr defaultColWidth="9" defaultRowHeight="14.4" outlineLevelCol="4"/>
  <cols>
    <col min="1" max="1" width="14.8888888888889" style="24" customWidth="1"/>
    <col min="2" max="2" width="19.8888888888889" style="24" customWidth="1"/>
    <col min="3" max="3" width="16.7777777777778" style="24" customWidth="1"/>
    <col min="4" max="4" width="19.1111111111111" style="11" customWidth="1"/>
    <col min="5" max="5" width="20.2222222222222" style="11" customWidth="1"/>
    <col min="6" max="6" width="9" style="24"/>
    <col min="7" max="7" width="12.8888888888889" style="23"/>
    <col min="8" max="16384" width="9" style="24"/>
  </cols>
  <sheetData>
    <row r="1" ht="41" customHeight="1" spans="1:5">
      <c r="A1" s="15" t="s">
        <v>0</v>
      </c>
      <c r="B1" s="15"/>
      <c r="C1" s="15"/>
      <c r="D1" s="15"/>
      <c r="E1" s="15"/>
    </row>
    <row r="2" ht="30" customHeight="1" spans="1:5">
      <c r="A2" s="5" t="s">
        <v>1</v>
      </c>
      <c r="B2" s="5" t="s">
        <v>2</v>
      </c>
      <c r="C2" s="5" t="s">
        <v>3</v>
      </c>
      <c r="D2" s="31" t="s">
        <v>4</v>
      </c>
      <c r="E2" s="6" t="s">
        <v>5</v>
      </c>
    </row>
    <row r="3" ht="25" customHeight="1" spans="1:5">
      <c r="A3" s="7">
        <v>1</v>
      </c>
      <c r="B3" s="7" t="s">
        <v>10</v>
      </c>
      <c r="C3" s="7">
        <v>2025723250</v>
      </c>
      <c r="D3" s="30">
        <v>80.9</v>
      </c>
      <c r="E3" s="8">
        <v>82.518</v>
      </c>
    </row>
    <row r="4" ht="25" customHeight="1" spans="1:5">
      <c r="A4" s="7">
        <v>2</v>
      </c>
      <c r="B4" s="7" t="s">
        <v>10</v>
      </c>
      <c r="C4" s="7">
        <v>2025723272</v>
      </c>
      <c r="D4" s="8">
        <v>83</v>
      </c>
      <c r="E4" s="8">
        <v>81.34</v>
      </c>
    </row>
    <row r="5" ht="25" customHeight="1" spans="1:5">
      <c r="A5" s="7">
        <v>3</v>
      </c>
      <c r="B5" s="7" t="s">
        <v>10</v>
      </c>
      <c r="C5" s="7">
        <v>2025723245</v>
      </c>
      <c r="D5" s="8">
        <v>80.98</v>
      </c>
      <c r="E5" s="8">
        <v>80.98</v>
      </c>
    </row>
    <row r="6" ht="25" customHeight="1" spans="1:5">
      <c r="A6" s="7">
        <v>4</v>
      </c>
      <c r="B6" s="7" t="s">
        <v>10</v>
      </c>
      <c r="C6" s="7">
        <v>2025723237</v>
      </c>
      <c r="D6" s="8">
        <v>82.38</v>
      </c>
      <c r="E6" s="8">
        <v>80.7324</v>
      </c>
    </row>
    <row r="7" ht="25" customHeight="1" spans="1:5">
      <c r="A7" s="7">
        <v>5</v>
      </c>
      <c r="B7" s="7" t="s">
        <v>10</v>
      </c>
      <c r="C7" s="7">
        <v>2025723227</v>
      </c>
      <c r="D7" s="8">
        <v>78.36</v>
      </c>
      <c r="E7" s="8">
        <v>79.9272</v>
      </c>
    </row>
    <row r="8" ht="25" customHeight="1" spans="1:5">
      <c r="A8" s="7">
        <v>6</v>
      </c>
      <c r="B8" s="7" t="s">
        <v>10</v>
      </c>
      <c r="C8" s="7">
        <v>2025723243</v>
      </c>
      <c r="D8" s="8">
        <v>78.32</v>
      </c>
      <c r="E8" s="8">
        <v>79.8864</v>
      </c>
    </row>
    <row r="9" ht="25" customHeight="1" spans="1:5">
      <c r="A9" s="7">
        <v>7</v>
      </c>
      <c r="B9" s="7" t="s">
        <v>10</v>
      </c>
      <c r="C9" s="7">
        <v>2025723280</v>
      </c>
      <c r="D9" s="8">
        <v>78.24</v>
      </c>
      <c r="E9" s="8">
        <v>79.8048</v>
      </c>
    </row>
    <row r="10" ht="25" customHeight="1" spans="1:5">
      <c r="A10" s="7">
        <v>8</v>
      </c>
      <c r="B10" s="7" t="s">
        <v>10</v>
      </c>
      <c r="C10" s="7">
        <v>2025723290</v>
      </c>
      <c r="D10" s="8">
        <v>79.42</v>
      </c>
      <c r="E10" s="8">
        <v>79.42</v>
      </c>
    </row>
    <row r="11" ht="25" customHeight="1" spans="1:5">
      <c r="A11" s="7">
        <v>9</v>
      </c>
      <c r="B11" s="7" t="s">
        <v>10</v>
      </c>
      <c r="C11" s="7">
        <v>2025723225</v>
      </c>
      <c r="D11" s="8">
        <v>80.98</v>
      </c>
      <c r="E11" s="8">
        <v>79.3604</v>
      </c>
    </row>
    <row r="12" ht="25" customHeight="1" spans="1:5">
      <c r="A12" s="7">
        <v>10</v>
      </c>
      <c r="B12" s="7" t="s">
        <v>10</v>
      </c>
      <c r="C12" s="7">
        <v>2025723281</v>
      </c>
      <c r="D12" s="8">
        <v>79.12</v>
      </c>
      <c r="E12" s="8">
        <v>79.12</v>
      </c>
    </row>
    <row r="13" ht="25" customHeight="1" spans="1:5">
      <c r="A13" s="7">
        <v>11</v>
      </c>
      <c r="B13" s="7" t="s">
        <v>10</v>
      </c>
      <c r="C13" s="7">
        <v>2025723260</v>
      </c>
      <c r="D13" s="8">
        <v>77.5</v>
      </c>
      <c r="E13" s="8">
        <v>79.05</v>
      </c>
    </row>
    <row r="14" ht="25" customHeight="1" spans="1:5">
      <c r="A14" s="7">
        <v>12</v>
      </c>
      <c r="B14" s="7" t="s">
        <v>10</v>
      </c>
      <c r="C14" s="7">
        <v>2025723274</v>
      </c>
      <c r="D14" s="8">
        <v>80.52</v>
      </c>
      <c r="E14" s="8">
        <v>78.9096</v>
      </c>
    </row>
    <row r="15" ht="25" customHeight="1" spans="1:5">
      <c r="A15" s="7">
        <v>13</v>
      </c>
      <c r="B15" s="7" t="s">
        <v>10</v>
      </c>
      <c r="C15" s="7">
        <v>2025723242</v>
      </c>
      <c r="D15" s="8">
        <v>78.86</v>
      </c>
      <c r="E15" s="8">
        <v>78.86</v>
      </c>
    </row>
    <row r="16" ht="25" customHeight="1" spans="1:5">
      <c r="A16" s="7">
        <v>14</v>
      </c>
      <c r="B16" s="7" t="s">
        <v>10</v>
      </c>
      <c r="C16" s="7">
        <v>2025723269</v>
      </c>
      <c r="D16" s="8">
        <v>78.8</v>
      </c>
      <c r="E16" s="8">
        <v>78.8</v>
      </c>
    </row>
    <row r="17" ht="25" customHeight="1" spans="1:5">
      <c r="A17" s="7">
        <v>15</v>
      </c>
      <c r="B17" s="7" t="s">
        <v>10</v>
      </c>
      <c r="C17" s="7">
        <v>2025723264</v>
      </c>
      <c r="D17" s="8">
        <v>76.9</v>
      </c>
      <c r="E17" s="8">
        <v>78.438</v>
      </c>
    </row>
    <row r="18" ht="25" customHeight="1" spans="1:5">
      <c r="A18" s="7">
        <v>16</v>
      </c>
      <c r="B18" s="7" t="s">
        <v>10</v>
      </c>
      <c r="C18" s="7">
        <v>2025723273</v>
      </c>
      <c r="D18" s="8">
        <v>79.38</v>
      </c>
      <c r="E18" s="8">
        <v>77.7924</v>
      </c>
    </row>
    <row r="19" ht="25" customHeight="1" spans="1:5">
      <c r="A19" s="7">
        <v>17</v>
      </c>
      <c r="B19" s="7" t="s">
        <v>10</v>
      </c>
      <c r="C19" s="7">
        <v>2025723220</v>
      </c>
      <c r="D19" s="8">
        <v>77.6</v>
      </c>
      <c r="E19" s="8">
        <v>77.6</v>
      </c>
    </row>
    <row r="20" ht="25" customHeight="1" spans="1:5">
      <c r="A20" s="7">
        <v>18</v>
      </c>
      <c r="B20" s="7" t="s">
        <v>10</v>
      </c>
      <c r="C20" s="7">
        <v>2025723271</v>
      </c>
      <c r="D20" s="8">
        <v>75.42</v>
      </c>
      <c r="E20" s="8">
        <v>76.9284</v>
      </c>
    </row>
    <row r="21" ht="25" customHeight="1" spans="1:5">
      <c r="A21" s="7">
        <v>19</v>
      </c>
      <c r="B21" s="7" t="s">
        <v>10</v>
      </c>
      <c r="C21" s="7">
        <v>2025723279</v>
      </c>
      <c r="D21" s="8">
        <v>76.9</v>
      </c>
      <c r="E21" s="8">
        <v>76.9</v>
      </c>
    </row>
    <row r="22" ht="25" customHeight="1" spans="1:5">
      <c r="A22" s="7">
        <v>20</v>
      </c>
      <c r="B22" s="7" t="s">
        <v>10</v>
      </c>
      <c r="C22" s="7">
        <v>2025723235</v>
      </c>
      <c r="D22" s="8">
        <v>75.34</v>
      </c>
      <c r="E22" s="8">
        <v>76.8468</v>
      </c>
    </row>
    <row r="23" ht="25" customHeight="1" spans="1:5">
      <c r="A23" s="7">
        <v>21</v>
      </c>
      <c r="B23" s="7" t="s">
        <v>10</v>
      </c>
      <c r="C23" s="7">
        <v>2025723286</v>
      </c>
      <c r="D23" s="8">
        <v>77.08</v>
      </c>
      <c r="E23" s="8">
        <v>75.5384</v>
      </c>
    </row>
    <row r="24" ht="25" customHeight="1" spans="1:5">
      <c r="A24" s="7">
        <v>22</v>
      </c>
      <c r="B24" s="7" t="s">
        <v>10</v>
      </c>
      <c r="C24" s="7">
        <v>2025723249</v>
      </c>
      <c r="D24" s="8">
        <v>76.8</v>
      </c>
      <c r="E24" s="8">
        <v>75.264</v>
      </c>
    </row>
    <row r="25" ht="25" customHeight="1" spans="1:5">
      <c r="A25" s="7">
        <v>23</v>
      </c>
      <c r="B25" s="7" t="s">
        <v>10</v>
      </c>
      <c r="C25" s="7">
        <v>2025723241</v>
      </c>
      <c r="D25" s="8">
        <v>75.12</v>
      </c>
      <c r="E25" s="8">
        <v>75.12</v>
      </c>
    </row>
    <row r="26" ht="25" customHeight="1" spans="1:5">
      <c r="A26" s="7">
        <v>24</v>
      </c>
      <c r="B26" s="7" t="s">
        <v>10</v>
      </c>
      <c r="C26" s="7">
        <v>2025723256</v>
      </c>
      <c r="D26" s="8">
        <v>74.78</v>
      </c>
      <c r="E26" s="8">
        <v>74.78</v>
      </c>
    </row>
    <row r="27" ht="25" customHeight="1" spans="1:5">
      <c r="A27" s="7">
        <v>25</v>
      </c>
      <c r="B27" s="7" t="s">
        <v>10</v>
      </c>
      <c r="C27" s="7">
        <v>2025723277</v>
      </c>
      <c r="D27" s="8">
        <v>76.3</v>
      </c>
      <c r="E27" s="8">
        <v>74.774</v>
      </c>
    </row>
    <row r="28" ht="25" customHeight="1" spans="1:5">
      <c r="A28" s="7">
        <v>26</v>
      </c>
      <c r="B28" s="7" t="s">
        <v>10</v>
      </c>
      <c r="C28" s="7">
        <v>2025723267</v>
      </c>
      <c r="D28" s="8">
        <v>72.9</v>
      </c>
      <c r="E28" s="8">
        <v>74.358</v>
      </c>
    </row>
    <row r="29" ht="25" customHeight="1" spans="1:5">
      <c r="A29" s="7">
        <v>27</v>
      </c>
      <c r="B29" s="7" t="s">
        <v>10</v>
      </c>
      <c r="C29" s="7">
        <v>2025723288</v>
      </c>
      <c r="D29" s="8">
        <v>74.26</v>
      </c>
      <c r="E29" s="8">
        <v>74.26</v>
      </c>
    </row>
    <row r="30" ht="25" customHeight="1" spans="1:5">
      <c r="A30" s="7">
        <v>28</v>
      </c>
      <c r="B30" s="7" t="s">
        <v>10</v>
      </c>
      <c r="C30" s="7">
        <v>2025723221</v>
      </c>
      <c r="D30" s="8">
        <v>72.16</v>
      </c>
      <c r="E30" s="8">
        <v>73.6032</v>
      </c>
    </row>
    <row r="31" ht="25" customHeight="1" spans="1:5">
      <c r="A31" s="7">
        <v>29</v>
      </c>
      <c r="B31" s="7" t="s">
        <v>10</v>
      </c>
      <c r="C31" s="7">
        <v>2025723266</v>
      </c>
      <c r="D31" s="8">
        <v>73.52</v>
      </c>
      <c r="E31" s="8">
        <v>73.52</v>
      </c>
    </row>
    <row r="32" ht="25" customHeight="1" spans="1:5">
      <c r="A32" s="7">
        <v>30</v>
      </c>
      <c r="B32" s="7" t="s">
        <v>10</v>
      </c>
      <c r="C32" s="7">
        <v>2025723234</v>
      </c>
      <c r="D32" s="8">
        <v>73.22</v>
      </c>
      <c r="E32" s="8">
        <v>73.22</v>
      </c>
    </row>
    <row r="33" ht="25" customHeight="1" spans="1:5">
      <c r="A33" s="7">
        <v>31</v>
      </c>
      <c r="B33" s="7" t="s">
        <v>10</v>
      </c>
      <c r="C33" s="7">
        <v>2025723284</v>
      </c>
      <c r="D33" s="8">
        <v>74.68</v>
      </c>
      <c r="E33" s="8">
        <v>73.1864</v>
      </c>
    </row>
    <row r="34" ht="25" customHeight="1" spans="1:5">
      <c r="A34" s="7">
        <v>32</v>
      </c>
      <c r="B34" s="7" t="s">
        <v>10</v>
      </c>
      <c r="C34" s="7">
        <v>2025723224</v>
      </c>
      <c r="D34" s="8">
        <v>74.22</v>
      </c>
      <c r="E34" s="8">
        <v>72.7356</v>
      </c>
    </row>
    <row r="35" ht="25" customHeight="1" spans="1:5">
      <c r="A35" s="7">
        <v>33</v>
      </c>
      <c r="B35" s="7" t="s">
        <v>10</v>
      </c>
      <c r="C35" s="7">
        <v>2025723287</v>
      </c>
      <c r="D35" s="8">
        <v>74.02</v>
      </c>
      <c r="E35" s="8">
        <v>72.5396</v>
      </c>
    </row>
    <row r="36" ht="25" customHeight="1" spans="1:5">
      <c r="A36" s="7">
        <v>34</v>
      </c>
      <c r="B36" s="7" t="s">
        <v>10</v>
      </c>
      <c r="C36" s="7">
        <v>2025723259</v>
      </c>
      <c r="D36" s="8">
        <v>70.94</v>
      </c>
      <c r="E36" s="8">
        <v>72.3588</v>
      </c>
    </row>
    <row r="37" ht="25" customHeight="1" spans="1:5">
      <c r="A37" s="7">
        <v>35</v>
      </c>
      <c r="B37" s="7" t="s">
        <v>10</v>
      </c>
      <c r="C37" s="7">
        <v>2025723240</v>
      </c>
      <c r="D37" s="8">
        <v>73.78</v>
      </c>
      <c r="E37" s="8">
        <v>72.3044</v>
      </c>
    </row>
    <row r="38" ht="25" customHeight="1" spans="1:5">
      <c r="A38" s="7">
        <v>36</v>
      </c>
      <c r="B38" s="7" t="s">
        <v>10</v>
      </c>
      <c r="C38" s="7">
        <v>2025723226</v>
      </c>
      <c r="D38" s="8">
        <v>73.58</v>
      </c>
      <c r="E38" s="8">
        <v>72.1084</v>
      </c>
    </row>
    <row r="39" ht="25" customHeight="1" spans="1:5">
      <c r="A39" s="7">
        <v>37</v>
      </c>
      <c r="B39" s="7" t="s">
        <v>10</v>
      </c>
      <c r="C39" s="7">
        <v>2025723251</v>
      </c>
      <c r="D39" s="8">
        <v>72.06</v>
      </c>
      <c r="E39" s="8">
        <v>72.06</v>
      </c>
    </row>
    <row r="40" ht="25" customHeight="1" spans="1:5">
      <c r="A40" s="7">
        <v>38</v>
      </c>
      <c r="B40" s="7" t="s">
        <v>10</v>
      </c>
      <c r="C40" s="7">
        <v>2025723248</v>
      </c>
      <c r="D40" s="8">
        <v>73.44</v>
      </c>
      <c r="E40" s="8">
        <v>71.9712</v>
      </c>
    </row>
    <row r="41" ht="25" customHeight="1" spans="1:5">
      <c r="A41" s="7">
        <v>39</v>
      </c>
      <c r="B41" s="7" t="s">
        <v>10</v>
      </c>
      <c r="C41" s="7">
        <v>2025723246</v>
      </c>
      <c r="D41" s="8">
        <v>73.34</v>
      </c>
      <c r="E41" s="8">
        <v>71.8732</v>
      </c>
    </row>
    <row r="42" ht="25" customHeight="1" spans="1:5">
      <c r="A42" s="7">
        <v>40</v>
      </c>
      <c r="B42" s="7" t="s">
        <v>10</v>
      </c>
      <c r="C42" s="7">
        <v>2025723261</v>
      </c>
      <c r="D42" s="8">
        <v>71.6</v>
      </c>
      <c r="E42" s="8">
        <v>71.6</v>
      </c>
    </row>
    <row r="43" ht="25" customHeight="1" spans="1:5">
      <c r="A43" s="7">
        <v>41</v>
      </c>
      <c r="B43" s="7" t="s">
        <v>10</v>
      </c>
      <c r="C43" s="7">
        <v>2025723232</v>
      </c>
      <c r="D43" s="8">
        <v>72.58</v>
      </c>
      <c r="E43" s="8">
        <v>71.1284</v>
      </c>
    </row>
    <row r="44" ht="25" customHeight="1" spans="1:5">
      <c r="A44" s="7">
        <v>42</v>
      </c>
      <c r="B44" s="7" t="s">
        <v>10</v>
      </c>
      <c r="C44" s="7">
        <v>2025723254</v>
      </c>
      <c r="D44" s="8">
        <v>70.86</v>
      </c>
      <c r="E44" s="8">
        <v>70.86</v>
      </c>
    </row>
    <row r="45" ht="25" customHeight="1" spans="1:5">
      <c r="A45" s="7">
        <v>43</v>
      </c>
      <c r="B45" s="7" t="s">
        <v>10</v>
      </c>
      <c r="C45" s="7">
        <v>2025723268</v>
      </c>
      <c r="D45" s="8">
        <v>68.76</v>
      </c>
      <c r="E45" s="8">
        <v>70.1352</v>
      </c>
    </row>
    <row r="46" ht="25" customHeight="1" spans="1:5">
      <c r="A46" s="7">
        <v>44</v>
      </c>
      <c r="B46" s="7" t="s">
        <v>10</v>
      </c>
      <c r="C46" s="7">
        <v>2025723229</v>
      </c>
      <c r="D46" s="8">
        <v>71.44</v>
      </c>
      <c r="E46" s="8">
        <v>70.0112</v>
      </c>
    </row>
    <row r="47" ht="25" customHeight="1" spans="1:5">
      <c r="A47" s="7">
        <v>45</v>
      </c>
      <c r="B47" s="7" t="s">
        <v>10</v>
      </c>
      <c r="C47" s="7">
        <v>2025723265</v>
      </c>
      <c r="D47" s="8">
        <v>69.9</v>
      </c>
      <c r="E47" s="8">
        <v>69.9</v>
      </c>
    </row>
    <row r="48" ht="25" customHeight="1" spans="1:5">
      <c r="A48" s="7">
        <v>46</v>
      </c>
      <c r="B48" s="7" t="s">
        <v>10</v>
      </c>
      <c r="C48" s="7">
        <v>2025723231</v>
      </c>
      <c r="D48" s="8">
        <v>68.52</v>
      </c>
      <c r="E48" s="8">
        <v>69.8904</v>
      </c>
    </row>
    <row r="49" ht="25" customHeight="1" spans="1:5">
      <c r="A49" s="7">
        <v>47</v>
      </c>
      <c r="B49" s="7" t="s">
        <v>10</v>
      </c>
      <c r="C49" s="7">
        <v>2025723252</v>
      </c>
      <c r="D49" s="8">
        <v>71.24</v>
      </c>
      <c r="E49" s="8">
        <v>69.8152</v>
      </c>
    </row>
    <row r="50" ht="25" customHeight="1" spans="1:5">
      <c r="A50" s="7">
        <v>48</v>
      </c>
      <c r="B50" s="7" t="s">
        <v>10</v>
      </c>
      <c r="C50" s="7">
        <v>2025723289</v>
      </c>
      <c r="D50" s="8">
        <v>67.94</v>
      </c>
      <c r="E50" s="8">
        <v>69.2988</v>
      </c>
    </row>
    <row r="51" ht="25" customHeight="1" spans="1:5">
      <c r="A51" s="7">
        <v>49</v>
      </c>
      <c r="B51" s="7" t="s">
        <v>10</v>
      </c>
      <c r="C51" s="7">
        <v>2025723253</v>
      </c>
      <c r="D51" s="8">
        <v>67.78</v>
      </c>
      <c r="E51" s="8">
        <v>69.1356</v>
      </c>
    </row>
    <row r="52" ht="25" customHeight="1" spans="1:5">
      <c r="A52" s="7">
        <v>50</v>
      </c>
      <c r="B52" s="7" t="s">
        <v>10</v>
      </c>
      <c r="C52" s="7">
        <v>2025723244</v>
      </c>
      <c r="D52" s="8">
        <v>67.34</v>
      </c>
      <c r="E52" s="8">
        <v>68.6868</v>
      </c>
    </row>
    <row r="53" ht="25" customHeight="1" spans="1:5">
      <c r="A53" s="7">
        <v>51</v>
      </c>
      <c r="B53" s="7" t="s">
        <v>10</v>
      </c>
      <c r="C53" s="7">
        <v>2025723238</v>
      </c>
      <c r="D53" s="8">
        <v>68.94</v>
      </c>
      <c r="E53" s="8">
        <v>67.5612</v>
      </c>
    </row>
    <row r="54" ht="25" customHeight="1" spans="1:5">
      <c r="A54" s="7">
        <v>52</v>
      </c>
      <c r="B54" s="7" t="s">
        <v>10</v>
      </c>
      <c r="C54" s="7">
        <v>2025723247</v>
      </c>
      <c r="D54" s="8">
        <v>67.46</v>
      </c>
      <c r="E54" s="8">
        <v>66.1108</v>
      </c>
    </row>
    <row r="55" ht="25" customHeight="1" spans="1:5">
      <c r="A55" s="7">
        <v>53</v>
      </c>
      <c r="B55" s="7" t="s">
        <v>10</v>
      </c>
      <c r="C55" s="7">
        <v>2025723222</v>
      </c>
      <c r="D55" s="8">
        <v>65.36</v>
      </c>
      <c r="E55" s="8">
        <v>65.36</v>
      </c>
    </row>
    <row r="56" ht="25" customHeight="1" spans="1:5">
      <c r="A56" s="7">
        <v>54</v>
      </c>
      <c r="B56" s="7" t="s">
        <v>10</v>
      </c>
      <c r="C56" s="7">
        <v>2025723275</v>
      </c>
      <c r="D56" s="8">
        <v>66.62</v>
      </c>
      <c r="E56" s="8">
        <v>65.2876</v>
      </c>
    </row>
    <row r="57" ht="25" customHeight="1" spans="1:5">
      <c r="A57" s="7">
        <v>55</v>
      </c>
      <c r="B57" s="7" t="s">
        <v>10</v>
      </c>
      <c r="C57" s="7">
        <v>2025723278</v>
      </c>
      <c r="D57" s="8">
        <v>63.84</v>
      </c>
      <c r="E57" s="8">
        <v>65.1168</v>
      </c>
    </row>
    <row r="58" ht="25" customHeight="1" spans="1:5">
      <c r="A58" s="7">
        <v>56</v>
      </c>
      <c r="B58" s="7" t="s">
        <v>10</v>
      </c>
      <c r="C58" s="7">
        <v>2025723270</v>
      </c>
      <c r="D58" s="8">
        <v>63.54</v>
      </c>
      <c r="E58" s="8">
        <v>63.54</v>
      </c>
    </row>
    <row r="59" ht="25" customHeight="1" spans="1:5">
      <c r="A59" s="7">
        <v>57</v>
      </c>
      <c r="B59" s="7" t="s">
        <v>10</v>
      </c>
      <c r="C59" s="7">
        <v>2025723276</v>
      </c>
      <c r="D59" s="8">
        <v>62</v>
      </c>
      <c r="E59" s="8">
        <v>62</v>
      </c>
    </row>
    <row r="60" ht="25" customHeight="1" spans="1:5">
      <c r="A60" s="7">
        <v>58</v>
      </c>
      <c r="B60" s="7" t="s">
        <v>10</v>
      </c>
      <c r="C60" s="7">
        <v>2025723219</v>
      </c>
      <c r="D60" s="8">
        <v>60.78</v>
      </c>
      <c r="E60" s="8">
        <v>61.9956</v>
      </c>
    </row>
    <row r="61" ht="24" customHeight="1" spans="1:5">
      <c r="A61" s="7">
        <v>59</v>
      </c>
      <c r="B61" s="7" t="s">
        <v>10</v>
      </c>
      <c r="C61" s="7">
        <v>2025723263</v>
      </c>
      <c r="D61" s="8">
        <v>37.98</v>
      </c>
      <c r="E61" s="41" t="s">
        <v>8</v>
      </c>
    </row>
    <row r="63" spans="4:4">
      <c r="D63" s="24"/>
    </row>
    <row r="64" spans="4:4">
      <c r="D64" s="23"/>
    </row>
    <row r="68" ht="25" customHeight="1"/>
  </sheetData>
  <sheetProtection sheet="1" formatCells="0" formatColumns="0" formatRows="0" insertRows="0" insertColumns="0" insertHyperlinks="0" deleteColumns="0" deleteRows="0" sort="0" autoFilter="0" pivotTables="0" objects="1"/>
  <autoFilter xmlns:etc="http://www.wps.cn/officeDocument/2017/etCustomData" ref="A2:E61" etc:filterBottomFollowUsedRange="0">
    <extLst/>
  </autoFilter>
  <sortState ref="A3:H68">
    <sortCondition ref="E3" descending="1"/>
  </sortState>
  <mergeCells count="1">
    <mergeCell ref="A1:E1"/>
  </mergeCells>
  <pageMargins left="0.393055555555556" right="0.432638888888889" top="0.314583333333333" bottom="0.196527777777778" header="0.298611111111111" footer="0.118055555555556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workbookViewId="0">
      <selection activeCell="D9" sqref="D9"/>
    </sheetView>
  </sheetViews>
  <sheetFormatPr defaultColWidth="9" defaultRowHeight="14.4" outlineLevelCol="6"/>
  <cols>
    <col min="1" max="1" width="10.8888888888889" customWidth="1"/>
    <col min="2" max="2" width="20.7777777777778" customWidth="1"/>
    <col min="3" max="3" width="22.4444444444444" customWidth="1"/>
    <col min="4" max="4" width="23.6666666666667" style="2" customWidth="1"/>
    <col min="5" max="5" width="20.3333333333333" style="1" customWidth="1"/>
    <col min="7" max="7" width="12.8888888888889" style="1"/>
  </cols>
  <sheetData>
    <row r="1" ht="48" customHeight="1" spans="1:5">
      <c r="A1" s="15" t="s">
        <v>11</v>
      </c>
      <c r="B1" s="15"/>
      <c r="C1" s="15"/>
      <c r="D1" s="15"/>
      <c r="E1" s="15"/>
    </row>
    <row r="2" ht="34" customHeight="1" spans="1:5">
      <c r="A2" s="5" t="s">
        <v>1</v>
      </c>
      <c r="B2" s="5" t="s">
        <v>2</v>
      </c>
      <c r="C2" s="5" t="s">
        <v>3</v>
      </c>
      <c r="D2" s="31" t="s">
        <v>4</v>
      </c>
      <c r="E2" s="6" t="s">
        <v>5</v>
      </c>
    </row>
    <row r="3" s="24" customFormat="1" ht="25" customHeight="1" spans="1:7">
      <c r="A3" s="7">
        <v>1</v>
      </c>
      <c r="B3" s="7" t="s">
        <v>12</v>
      </c>
      <c r="C3" s="7">
        <v>2025723352</v>
      </c>
      <c r="D3" s="30">
        <v>86.06</v>
      </c>
      <c r="E3" s="8">
        <v>83.4782</v>
      </c>
      <c r="G3" s="23"/>
    </row>
    <row r="4" s="24" customFormat="1" ht="25" customHeight="1" spans="1:7">
      <c r="A4" s="7">
        <v>2</v>
      </c>
      <c r="B4" s="7" t="s">
        <v>12</v>
      </c>
      <c r="C4" s="7">
        <v>2025723329</v>
      </c>
      <c r="D4" s="30">
        <v>85.38</v>
      </c>
      <c r="E4" s="8">
        <v>82.8186</v>
      </c>
      <c r="G4" s="23"/>
    </row>
    <row r="5" s="24" customFormat="1" ht="25" customHeight="1" spans="1:7">
      <c r="A5" s="7">
        <v>3</v>
      </c>
      <c r="B5" s="7" t="s">
        <v>12</v>
      </c>
      <c r="C5" s="7">
        <v>2025723363</v>
      </c>
      <c r="D5" s="30">
        <v>84.76</v>
      </c>
      <c r="E5" s="8">
        <v>82.2172</v>
      </c>
      <c r="G5" s="23"/>
    </row>
    <row r="6" s="24" customFormat="1" ht="25" customHeight="1" spans="1:7">
      <c r="A6" s="7">
        <v>4</v>
      </c>
      <c r="B6" s="7" t="s">
        <v>12</v>
      </c>
      <c r="C6" s="7">
        <v>2025723311</v>
      </c>
      <c r="D6" s="30">
        <v>75.1</v>
      </c>
      <c r="E6" s="8">
        <v>79.606</v>
      </c>
      <c r="G6" s="23"/>
    </row>
    <row r="7" s="24" customFormat="1" ht="25" customHeight="1" spans="1:7">
      <c r="A7" s="7">
        <v>5</v>
      </c>
      <c r="B7" s="7" t="s">
        <v>12</v>
      </c>
      <c r="C7" s="7">
        <v>2025723359</v>
      </c>
      <c r="D7" s="30">
        <v>81.8</v>
      </c>
      <c r="E7" s="8">
        <v>79.346</v>
      </c>
      <c r="G7" s="23"/>
    </row>
    <row r="8" s="24" customFormat="1" ht="25" customHeight="1" spans="1:7">
      <c r="A8" s="7">
        <v>6</v>
      </c>
      <c r="B8" s="7" t="s">
        <v>12</v>
      </c>
      <c r="C8" s="7">
        <v>2025723375</v>
      </c>
      <c r="D8" s="30">
        <v>74.58</v>
      </c>
      <c r="E8" s="8">
        <v>79.0548</v>
      </c>
      <c r="G8" s="23"/>
    </row>
    <row r="9" s="24" customFormat="1" ht="25" customHeight="1" spans="1:7">
      <c r="A9" s="7">
        <v>7</v>
      </c>
      <c r="B9" s="7" t="s">
        <v>12</v>
      </c>
      <c r="C9" s="7">
        <v>2025723377</v>
      </c>
      <c r="D9" s="30">
        <v>74.58</v>
      </c>
      <c r="E9" s="8">
        <v>79.0548</v>
      </c>
      <c r="G9" s="23"/>
    </row>
    <row r="10" s="24" customFormat="1" ht="25" customHeight="1" spans="1:7">
      <c r="A10" s="7">
        <v>8</v>
      </c>
      <c r="B10" s="7" t="s">
        <v>12</v>
      </c>
      <c r="C10" s="7">
        <v>2025723376</v>
      </c>
      <c r="D10" s="30">
        <v>81.4</v>
      </c>
      <c r="E10" s="8">
        <v>78.958</v>
      </c>
      <c r="G10" s="23"/>
    </row>
    <row r="11" s="24" customFormat="1" ht="25" customHeight="1" spans="1:7">
      <c r="A11" s="7">
        <v>9</v>
      </c>
      <c r="B11" s="7" t="s">
        <v>12</v>
      </c>
      <c r="C11" s="7">
        <v>2025723381</v>
      </c>
      <c r="D11" s="30">
        <v>81.22</v>
      </c>
      <c r="E11" s="8">
        <v>78.7834</v>
      </c>
      <c r="G11" s="23"/>
    </row>
    <row r="12" s="24" customFormat="1" ht="25" customHeight="1" spans="1:7">
      <c r="A12" s="7">
        <v>10</v>
      </c>
      <c r="B12" s="7" t="s">
        <v>12</v>
      </c>
      <c r="C12" s="7">
        <v>2025723317</v>
      </c>
      <c r="D12" s="30">
        <v>80.86</v>
      </c>
      <c r="E12" s="8">
        <v>78.4342</v>
      </c>
      <c r="G12" s="23"/>
    </row>
    <row r="13" s="24" customFormat="1" ht="25" customHeight="1" spans="1:7">
      <c r="A13" s="7">
        <v>11</v>
      </c>
      <c r="B13" s="7" t="s">
        <v>12</v>
      </c>
      <c r="C13" s="7">
        <v>2025723369</v>
      </c>
      <c r="D13" s="30">
        <v>80.7</v>
      </c>
      <c r="E13" s="8">
        <v>78.279</v>
      </c>
      <c r="G13" s="23"/>
    </row>
    <row r="14" s="24" customFormat="1" ht="25" customHeight="1" spans="1:7">
      <c r="A14" s="7">
        <v>12</v>
      </c>
      <c r="B14" s="7" t="s">
        <v>12</v>
      </c>
      <c r="C14" s="7">
        <v>2025723314</v>
      </c>
      <c r="D14" s="30">
        <v>80.24</v>
      </c>
      <c r="E14" s="8">
        <v>77.8328</v>
      </c>
      <c r="G14" s="23"/>
    </row>
    <row r="15" s="24" customFormat="1" ht="25" customHeight="1" spans="1:7">
      <c r="A15" s="7">
        <v>13</v>
      </c>
      <c r="B15" s="7" t="s">
        <v>12</v>
      </c>
      <c r="C15" s="7">
        <v>2025723378</v>
      </c>
      <c r="D15" s="30">
        <v>78.66</v>
      </c>
      <c r="E15" s="8">
        <v>76.3002</v>
      </c>
      <c r="G15" s="23"/>
    </row>
    <row r="16" s="24" customFormat="1" ht="25" customHeight="1" spans="1:7">
      <c r="A16" s="7">
        <v>14</v>
      </c>
      <c r="B16" s="7" t="s">
        <v>12</v>
      </c>
      <c r="C16" s="7">
        <v>2025723312</v>
      </c>
      <c r="D16" s="30">
        <v>71.96</v>
      </c>
      <c r="E16" s="8">
        <v>76.2776</v>
      </c>
      <c r="G16" s="23"/>
    </row>
    <row r="17" s="24" customFormat="1" ht="25" customHeight="1" spans="1:7">
      <c r="A17" s="7">
        <v>15</v>
      </c>
      <c r="B17" s="7" t="s">
        <v>12</v>
      </c>
      <c r="C17" s="7">
        <v>2025723349</v>
      </c>
      <c r="D17" s="30">
        <v>78.62</v>
      </c>
      <c r="E17" s="8">
        <v>76.2614</v>
      </c>
      <c r="G17" s="23"/>
    </row>
    <row r="18" s="24" customFormat="1" ht="25" customHeight="1" spans="1:7">
      <c r="A18" s="7">
        <v>16</v>
      </c>
      <c r="B18" s="7" t="s">
        <v>12</v>
      </c>
      <c r="C18" s="7">
        <v>2025723337</v>
      </c>
      <c r="D18" s="30">
        <v>78.54</v>
      </c>
      <c r="E18" s="8">
        <v>76.1838</v>
      </c>
      <c r="G18" s="23"/>
    </row>
    <row r="19" s="24" customFormat="1" ht="25" customHeight="1" spans="1:7">
      <c r="A19" s="7">
        <v>17</v>
      </c>
      <c r="B19" s="7" t="s">
        <v>12</v>
      </c>
      <c r="C19" s="7">
        <v>2025723346</v>
      </c>
      <c r="D19" s="30">
        <v>71.66</v>
      </c>
      <c r="E19" s="8">
        <v>75.9596</v>
      </c>
      <c r="G19" s="23"/>
    </row>
    <row r="20" s="24" customFormat="1" ht="25" customHeight="1" spans="1:7">
      <c r="A20" s="7">
        <v>18</v>
      </c>
      <c r="B20" s="7" t="s">
        <v>12</v>
      </c>
      <c r="C20" s="7">
        <v>2025723354</v>
      </c>
      <c r="D20" s="30">
        <v>71.56</v>
      </c>
      <c r="E20" s="8">
        <v>75.8536</v>
      </c>
      <c r="G20" s="23"/>
    </row>
    <row r="21" s="24" customFormat="1" ht="25" customHeight="1" spans="1:7">
      <c r="A21" s="7">
        <v>19</v>
      </c>
      <c r="B21" s="7" t="s">
        <v>12</v>
      </c>
      <c r="C21" s="7">
        <v>2025723334</v>
      </c>
      <c r="D21" s="30">
        <v>71.1</v>
      </c>
      <c r="E21" s="8">
        <v>75.366</v>
      </c>
      <c r="G21" s="23"/>
    </row>
    <row r="22" s="24" customFormat="1" ht="25" customHeight="1" spans="1:7">
      <c r="A22" s="7">
        <v>20</v>
      </c>
      <c r="B22" s="7" t="s">
        <v>12</v>
      </c>
      <c r="C22" s="7">
        <v>2025723310</v>
      </c>
      <c r="D22" s="30">
        <v>77.64</v>
      </c>
      <c r="E22" s="8">
        <v>75.3108</v>
      </c>
      <c r="G22" s="23"/>
    </row>
    <row r="23" s="24" customFormat="1" ht="25" customHeight="1" spans="1:7">
      <c r="A23" s="7">
        <v>21</v>
      </c>
      <c r="B23" s="7" t="s">
        <v>12</v>
      </c>
      <c r="C23" s="7">
        <v>2025723321</v>
      </c>
      <c r="D23" s="30">
        <v>77.64</v>
      </c>
      <c r="E23" s="8">
        <v>75.3108</v>
      </c>
      <c r="G23" s="23"/>
    </row>
    <row r="24" s="24" customFormat="1" ht="25" customHeight="1" spans="1:7">
      <c r="A24" s="7">
        <v>22</v>
      </c>
      <c r="B24" s="7" t="s">
        <v>12</v>
      </c>
      <c r="C24" s="7">
        <v>2025723307</v>
      </c>
      <c r="D24" s="30">
        <v>77.64</v>
      </c>
      <c r="E24" s="8">
        <v>75.3108</v>
      </c>
      <c r="G24" s="23"/>
    </row>
    <row r="25" s="24" customFormat="1" ht="25" customHeight="1" spans="1:7">
      <c r="A25" s="7">
        <v>23</v>
      </c>
      <c r="B25" s="7" t="s">
        <v>12</v>
      </c>
      <c r="C25" s="7">
        <v>2025723306</v>
      </c>
      <c r="D25" s="30">
        <v>77.4</v>
      </c>
      <c r="E25" s="8">
        <v>75.078</v>
      </c>
      <c r="G25" s="23"/>
    </row>
    <row r="26" s="24" customFormat="1" ht="25" customHeight="1" spans="1:7">
      <c r="A26" s="7">
        <v>24</v>
      </c>
      <c r="B26" s="7" t="s">
        <v>12</v>
      </c>
      <c r="C26" s="7">
        <v>2025723324</v>
      </c>
      <c r="D26" s="30">
        <v>76.64</v>
      </c>
      <c r="E26" s="8">
        <v>74.3408</v>
      </c>
      <c r="G26" s="23"/>
    </row>
    <row r="27" s="24" customFormat="1" ht="25" customHeight="1" spans="1:7">
      <c r="A27" s="7">
        <v>25</v>
      </c>
      <c r="B27" s="7" t="s">
        <v>12</v>
      </c>
      <c r="C27" s="7">
        <v>2025723299</v>
      </c>
      <c r="D27" s="30">
        <v>70.1</v>
      </c>
      <c r="E27" s="8">
        <v>74.306</v>
      </c>
      <c r="G27" s="23"/>
    </row>
    <row r="28" s="24" customFormat="1" ht="25" customHeight="1" spans="1:7">
      <c r="A28" s="7">
        <v>26</v>
      </c>
      <c r="B28" s="7" t="s">
        <v>12</v>
      </c>
      <c r="C28" s="7">
        <v>2025723327</v>
      </c>
      <c r="D28" s="30">
        <v>76.38</v>
      </c>
      <c r="E28" s="8">
        <v>74.0886</v>
      </c>
      <c r="G28" s="23"/>
    </row>
    <row r="29" s="24" customFormat="1" ht="25" customHeight="1" spans="1:7">
      <c r="A29" s="7">
        <v>27</v>
      </c>
      <c r="B29" s="7" t="s">
        <v>12</v>
      </c>
      <c r="C29" s="7">
        <v>2025723350</v>
      </c>
      <c r="D29" s="30">
        <v>76.1</v>
      </c>
      <c r="E29" s="8">
        <v>73.817</v>
      </c>
      <c r="G29" s="23"/>
    </row>
    <row r="30" s="24" customFormat="1" ht="25" customHeight="1" spans="1:7">
      <c r="A30" s="7">
        <v>28</v>
      </c>
      <c r="B30" s="7" t="s">
        <v>12</v>
      </c>
      <c r="C30" s="7">
        <v>2025723348</v>
      </c>
      <c r="D30" s="30">
        <v>69.54</v>
      </c>
      <c r="E30" s="8">
        <v>73.7124</v>
      </c>
      <c r="G30" s="23"/>
    </row>
    <row r="31" s="24" customFormat="1" ht="25" customHeight="1" spans="1:7">
      <c r="A31" s="7">
        <v>29</v>
      </c>
      <c r="B31" s="7" t="s">
        <v>12</v>
      </c>
      <c r="C31" s="7">
        <v>2025723313</v>
      </c>
      <c r="D31" s="30">
        <v>75.56</v>
      </c>
      <c r="E31" s="8">
        <v>73.2932</v>
      </c>
      <c r="G31" s="23"/>
    </row>
    <row r="32" s="24" customFormat="1" ht="25" customHeight="1" spans="1:7">
      <c r="A32" s="7">
        <v>30</v>
      </c>
      <c r="B32" s="7" t="s">
        <v>12</v>
      </c>
      <c r="C32" s="7">
        <v>2025723342</v>
      </c>
      <c r="D32" s="30">
        <v>75.46</v>
      </c>
      <c r="E32" s="8">
        <v>73.1962</v>
      </c>
      <c r="G32" s="23"/>
    </row>
    <row r="33" s="24" customFormat="1" ht="25" customHeight="1" spans="1:7">
      <c r="A33" s="7">
        <v>31</v>
      </c>
      <c r="B33" s="7" t="s">
        <v>12</v>
      </c>
      <c r="C33" s="7">
        <v>2025723325</v>
      </c>
      <c r="D33" s="30">
        <v>69.04</v>
      </c>
      <c r="E33" s="8">
        <v>73.1824</v>
      </c>
      <c r="G33" s="23"/>
    </row>
    <row r="34" s="24" customFormat="1" ht="25" customHeight="1" spans="1:7">
      <c r="A34" s="7">
        <v>32</v>
      </c>
      <c r="B34" s="7" t="s">
        <v>12</v>
      </c>
      <c r="C34" s="7">
        <v>2025723360</v>
      </c>
      <c r="D34" s="30">
        <v>68.78</v>
      </c>
      <c r="E34" s="8">
        <v>72.9068</v>
      </c>
      <c r="G34" s="23"/>
    </row>
    <row r="35" s="24" customFormat="1" ht="25" customHeight="1" spans="1:7">
      <c r="A35" s="7">
        <v>33</v>
      </c>
      <c r="B35" s="7" t="s">
        <v>12</v>
      </c>
      <c r="C35" s="7">
        <v>2025723357</v>
      </c>
      <c r="D35" s="30">
        <v>68.7</v>
      </c>
      <c r="E35" s="8">
        <v>72.822</v>
      </c>
      <c r="G35" s="23"/>
    </row>
    <row r="36" s="24" customFormat="1" ht="25" customHeight="1" spans="1:7">
      <c r="A36" s="7">
        <v>34</v>
      </c>
      <c r="B36" s="7" t="s">
        <v>12</v>
      </c>
      <c r="C36" s="7">
        <v>2025723332</v>
      </c>
      <c r="D36" s="30">
        <v>74.7</v>
      </c>
      <c r="E36" s="8">
        <v>72.459</v>
      </c>
      <c r="G36" s="23"/>
    </row>
    <row r="37" s="24" customFormat="1" ht="25" customHeight="1" spans="1:7">
      <c r="A37" s="7">
        <v>35</v>
      </c>
      <c r="B37" s="7" t="s">
        <v>12</v>
      </c>
      <c r="C37" s="7">
        <v>2025723293</v>
      </c>
      <c r="D37" s="30">
        <v>74.62</v>
      </c>
      <c r="E37" s="8">
        <v>72.3814</v>
      </c>
      <c r="G37" s="23"/>
    </row>
    <row r="38" s="24" customFormat="1" ht="25" customHeight="1" spans="1:7">
      <c r="A38" s="7">
        <v>36</v>
      </c>
      <c r="B38" s="7" t="s">
        <v>12</v>
      </c>
      <c r="C38" s="7">
        <v>2025723364</v>
      </c>
      <c r="D38" s="30">
        <v>73.64</v>
      </c>
      <c r="E38" s="8">
        <v>71.4308</v>
      </c>
      <c r="G38" s="23"/>
    </row>
    <row r="39" s="24" customFormat="1" ht="25" customHeight="1" spans="1:7">
      <c r="A39" s="7">
        <v>37</v>
      </c>
      <c r="B39" s="7" t="s">
        <v>12</v>
      </c>
      <c r="C39" s="7">
        <v>2025723343</v>
      </c>
      <c r="D39" s="30">
        <v>73.48</v>
      </c>
      <c r="E39" s="8">
        <v>71.2756</v>
      </c>
      <c r="G39" s="23"/>
    </row>
    <row r="40" s="24" customFormat="1" ht="25" customHeight="1" spans="1:7">
      <c r="A40" s="7">
        <v>38</v>
      </c>
      <c r="B40" s="7" t="s">
        <v>12</v>
      </c>
      <c r="C40" s="7">
        <v>2025723335</v>
      </c>
      <c r="D40" s="30">
        <v>73.32</v>
      </c>
      <c r="E40" s="8">
        <v>71.1204</v>
      </c>
      <c r="G40" s="23"/>
    </row>
    <row r="41" s="24" customFormat="1" ht="25" customHeight="1" spans="1:7">
      <c r="A41" s="7">
        <v>39</v>
      </c>
      <c r="B41" s="7" t="s">
        <v>12</v>
      </c>
      <c r="C41" s="7">
        <v>2025723379</v>
      </c>
      <c r="D41" s="30">
        <v>72.88</v>
      </c>
      <c r="E41" s="8">
        <v>70.6936</v>
      </c>
      <c r="G41" s="23"/>
    </row>
    <row r="42" s="24" customFormat="1" ht="25" customHeight="1" spans="1:7">
      <c r="A42" s="7">
        <v>40</v>
      </c>
      <c r="B42" s="7" t="s">
        <v>12</v>
      </c>
      <c r="C42" s="7">
        <v>2025723344</v>
      </c>
      <c r="D42" s="30">
        <v>66.68</v>
      </c>
      <c r="E42" s="8">
        <v>70.6808</v>
      </c>
      <c r="G42" s="23"/>
    </row>
    <row r="43" s="24" customFormat="1" ht="25" customHeight="1" spans="1:7">
      <c r="A43" s="7">
        <v>41</v>
      </c>
      <c r="B43" s="7" t="s">
        <v>12</v>
      </c>
      <c r="C43" s="7">
        <v>2025723374</v>
      </c>
      <c r="D43" s="30">
        <v>72.82</v>
      </c>
      <c r="E43" s="8">
        <v>70.6354</v>
      </c>
      <c r="G43" s="23"/>
    </row>
    <row r="44" s="24" customFormat="1" ht="25" customHeight="1" spans="1:7">
      <c r="A44" s="7">
        <v>42</v>
      </c>
      <c r="B44" s="7" t="s">
        <v>12</v>
      </c>
      <c r="C44" s="7">
        <v>2025723345</v>
      </c>
      <c r="D44" s="30">
        <v>72.5</v>
      </c>
      <c r="E44" s="8">
        <v>70.325</v>
      </c>
      <c r="G44" s="23"/>
    </row>
    <row r="45" s="24" customFormat="1" ht="25" customHeight="1" spans="1:7">
      <c r="A45" s="7">
        <v>43</v>
      </c>
      <c r="B45" s="7" t="s">
        <v>12</v>
      </c>
      <c r="C45" s="7">
        <v>2025723370</v>
      </c>
      <c r="D45" s="30">
        <v>72.42</v>
      </c>
      <c r="E45" s="8">
        <v>70.2474</v>
      </c>
      <c r="G45" s="23"/>
    </row>
    <row r="46" s="24" customFormat="1" ht="25" customHeight="1" spans="1:7">
      <c r="A46" s="7">
        <v>44</v>
      </c>
      <c r="B46" s="7" t="s">
        <v>12</v>
      </c>
      <c r="C46" s="7">
        <v>2025723368</v>
      </c>
      <c r="D46" s="30">
        <v>66.04</v>
      </c>
      <c r="E46" s="8">
        <v>70.0024</v>
      </c>
      <c r="G46" s="23"/>
    </row>
    <row r="47" s="24" customFormat="1" ht="25" customHeight="1" spans="1:7">
      <c r="A47" s="7">
        <v>45</v>
      </c>
      <c r="B47" s="7" t="s">
        <v>12</v>
      </c>
      <c r="C47" s="7">
        <v>2025723365</v>
      </c>
      <c r="D47" s="30">
        <v>71.8</v>
      </c>
      <c r="E47" s="8">
        <v>69.646</v>
      </c>
      <c r="G47" s="23"/>
    </row>
    <row r="48" s="24" customFormat="1" ht="25" customHeight="1" spans="1:7">
      <c r="A48" s="7">
        <v>46</v>
      </c>
      <c r="B48" s="7" t="s">
        <v>12</v>
      </c>
      <c r="C48" s="7">
        <v>2025723371</v>
      </c>
      <c r="D48" s="30">
        <v>65.62</v>
      </c>
      <c r="E48" s="8">
        <v>69.5572</v>
      </c>
      <c r="G48" s="23"/>
    </row>
    <row r="49" s="24" customFormat="1" ht="25" customHeight="1" spans="1:7">
      <c r="A49" s="7">
        <v>47</v>
      </c>
      <c r="B49" s="7" t="s">
        <v>12</v>
      </c>
      <c r="C49" s="7">
        <v>2025723336</v>
      </c>
      <c r="D49" s="30">
        <v>65.42</v>
      </c>
      <c r="E49" s="8">
        <v>69.3452</v>
      </c>
      <c r="G49" s="23"/>
    </row>
    <row r="50" s="24" customFormat="1" ht="25" customHeight="1" spans="1:7">
      <c r="A50" s="7">
        <v>48</v>
      </c>
      <c r="B50" s="7" t="s">
        <v>12</v>
      </c>
      <c r="C50" s="7">
        <v>2025723347</v>
      </c>
      <c r="D50" s="30">
        <v>65.28</v>
      </c>
      <c r="E50" s="8">
        <v>69.1968</v>
      </c>
      <c r="G50" s="23"/>
    </row>
    <row r="51" s="24" customFormat="1" ht="25" customHeight="1" spans="1:7">
      <c r="A51" s="7">
        <v>49</v>
      </c>
      <c r="B51" s="7" t="s">
        <v>12</v>
      </c>
      <c r="C51" s="7">
        <v>2025723355</v>
      </c>
      <c r="D51" s="30">
        <v>64.98</v>
      </c>
      <c r="E51" s="8">
        <v>68.8788</v>
      </c>
      <c r="G51" s="23"/>
    </row>
    <row r="52" s="24" customFormat="1" ht="25" customHeight="1" spans="1:7">
      <c r="A52" s="7">
        <v>50</v>
      </c>
      <c r="B52" s="7" t="s">
        <v>12</v>
      </c>
      <c r="C52" s="7">
        <v>2025723338</v>
      </c>
      <c r="D52" s="30">
        <v>70.68</v>
      </c>
      <c r="E52" s="8">
        <v>68.5596</v>
      </c>
      <c r="G52" s="23"/>
    </row>
    <row r="53" s="24" customFormat="1" ht="25" customHeight="1" spans="1:7">
      <c r="A53" s="7">
        <v>51</v>
      </c>
      <c r="B53" s="7" t="s">
        <v>12</v>
      </c>
      <c r="C53" s="7">
        <v>2025723318</v>
      </c>
      <c r="D53" s="30">
        <v>64.64</v>
      </c>
      <c r="E53" s="8">
        <v>68.5184</v>
      </c>
      <c r="G53" s="23"/>
    </row>
    <row r="54" s="24" customFormat="1" ht="25" customHeight="1" spans="1:7">
      <c r="A54" s="7">
        <v>52</v>
      </c>
      <c r="B54" s="7" t="s">
        <v>12</v>
      </c>
      <c r="C54" s="7">
        <v>2025723305</v>
      </c>
      <c r="D54" s="30">
        <v>70.46</v>
      </c>
      <c r="E54" s="8">
        <v>68.3462</v>
      </c>
      <c r="G54" s="23"/>
    </row>
    <row r="55" s="24" customFormat="1" ht="25" customHeight="1" spans="1:7">
      <c r="A55" s="7">
        <v>53</v>
      </c>
      <c r="B55" s="7" t="s">
        <v>12</v>
      </c>
      <c r="C55" s="7">
        <v>2025723340</v>
      </c>
      <c r="D55" s="30">
        <v>70.3</v>
      </c>
      <c r="E55" s="8">
        <v>68.191</v>
      </c>
      <c r="G55" s="23"/>
    </row>
    <row r="56" s="24" customFormat="1" ht="25" customHeight="1" spans="1:7">
      <c r="A56" s="7">
        <v>54</v>
      </c>
      <c r="B56" s="7" t="s">
        <v>12</v>
      </c>
      <c r="C56" s="7">
        <v>2025723319</v>
      </c>
      <c r="D56" s="30">
        <v>63.26</v>
      </c>
      <c r="E56" s="8">
        <v>67.0556</v>
      </c>
      <c r="G56" s="23"/>
    </row>
    <row r="57" s="24" customFormat="1" ht="25" customHeight="1" spans="1:7">
      <c r="A57" s="7">
        <v>55</v>
      </c>
      <c r="B57" s="7" t="s">
        <v>12</v>
      </c>
      <c r="C57" s="7">
        <v>2025723339</v>
      </c>
      <c r="D57" s="30">
        <v>69.1</v>
      </c>
      <c r="E57" s="8">
        <v>67.027</v>
      </c>
      <c r="G57" s="23"/>
    </row>
    <row r="58" s="24" customFormat="1" ht="25" customHeight="1" spans="1:7">
      <c r="A58" s="7">
        <v>56</v>
      </c>
      <c r="B58" s="7" t="s">
        <v>12</v>
      </c>
      <c r="C58" s="7">
        <v>2025723320</v>
      </c>
      <c r="D58" s="30">
        <v>69.02</v>
      </c>
      <c r="E58" s="8">
        <v>66.9494</v>
      </c>
      <c r="G58" s="23"/>
    </row>
    <row r="59" s="24" customFormat="1" ht="25" customHeight="1" spans="1:7">
      <c r="A59" s="7">
        <v>57</v>
      </c>
      <c r="B59" s="7" t="s">
        <v>12</v>
      </c>
      <c r="C59" s="7">
        <v>2025723372</v>
      </c>
      <c r="D59" s="30">
        <v>68.76</v>
      </c>
      <c r="E59" s="8">
        <v>66.6972</v>
      </c>
      <c r="G59" s="23"/>
    </row>
    <row r="60" s="24" customFormat="1" ht="25" customHeight="1" spans="1:7">
      <c r="A60" s="7">
        <v>58</v>
      </c>
      <c r="B60" s="7" t="s">
        <v>12</v>
      </c>
      <c r="C60" s="7">
        <v>2025723308</v>
      </c>
      <c r="D60" s="30">
        <v>62.78</v>
      </c>
      <c r="E60" s="8">
        <v>66.5468</v>
      </c>
      <c r="G60" s="23"/>
    </row>
    <row r="61" s="24" customFormat="1" ht="25" customHeight="1" spans="1:7">
      <c r="A61" s="7">
        <v>59</v>
      </c>
      <c r="B61" s="7" t="s">
        <v>12</v>
      </c>
      <c r="C61" s="7">
        <v>2025723303</v>
      </c>
      <c r="D61" s="30">
        <v>68.16</v>
      </c>
      <c r="E61" s="8">
        <v>66.1152</v>
      </c>
      <c r="G61" s="23"/>
    </row>
    <row r="62" s="24" customFormat="1" ht="25" customHeight="1" spans="1:7">
      <c r="A62" s="7">
        <v>60</v>
      </c>
      <c r="B62" s="7" t="s">
        <v>12</v>
      </c>
      <c r="C62" s="7">
        <v>2025723301</v>
      </c>
      <c r="D62" s="30">
        <v>68.02</v>
      </c>
      <c r="E62" s="8">
        <v>65.9794</v>
      </c>
      <c r="G62" s="23"/>
    </row>
    <row r="63" s="24" customFormat="1" ht="25" customHeight="1" spans="1:7">
      <c r="A63" s="7">
        <v>61</v>
      </c>
      <c r="B63" s="7" t="s">
        <v>12</v>
      </c>
      <c r="C63" s="7">
        <v>2025723341</v>
      </c>
      <c r="D63" s="30">
        <v>67.72</v>
      </c>
      <c r="E63" s="8">
        <v>65.6884</v>
      </c>
      <c r="G63" s="23"/>
    </row>
    <row r="64" s="24" customFormat="1" ht="25" customHeight="1" spans="1:7">
      <c r="A64" s="7">
        <v>62</v>
      </c>
      <c r="B64" s="7" t="s">
        <v>12</v>
      </c>
      <c r="C64" s="7">
        <v>2025723323</v>
      </c>
      <c r="D64" s="30">
        <v>67.38</v>
      </c>
      <c r="E64" s="8">
        <v>65.3586</v>
      </c>
      <c r="G64" s="23"/>
    </row>
    <row r="65" s="24" customFormat="1" ht="25" customHeight="1" spans="1:7">
      <c r="A65" s="7">
        <v>63</v>
      </c>
      <c r="B65" s="7" t="s">
        <v>12</v>
      </c>
      <c r="C65" s="7">
        <v>2025723302</v>
      </c>
      <c r="D65" s="30">
        <v>60.66</v>
      </c>
      <c r="E65" s="8">
        <v>64.2996</v>
      </c>
      <c r="G65" s="23"/>
    </row>
    <row r="66" s="24" customFormat="1" ht="25" customHeight="1" spans="1:7">
      <c r="A66" s="7">
        <v>64</v>
      </c>
      <c r="B66" s="7" t="s">
        <v>12</v>
      </c>
      <c r="C66" s="7">
        <v>2025723322</v>
      </c>
      <c r="D66" s="30">
        <v>60.62</v>
      </c>
      <c r="E66" s="8">
        <v>64.2572</v>
      </c>
      <c r="G66" s="23"/>
    </row>
    <row r="67" s="24" customFormat="1" ht="25" customHeight="1" spans="1:7">
      <c r="A67" s="7">
        <v>65</v>
      </c>
      <c r="B67" s="7" t="s">
        <v>12</v>
      </c>
      <c r="C67" s="7">
        <v>2025723315</v>
      </c>
      <c r="D67" s="30">
        <v>63.22</v>
      </c>
      <c r="E67" s="8">
        <v>61.3234</v>
      </c>
      <c r="G67" s="23"/>
    </row>
    <row r="68" s="24" customFormat="1" ht="25" customHeight="1" spans="1:7">
      <c r="A68" s="7">
        <v>66</v>
      </c>
      <c r="B68" s="7" t="s">
        <v>12</v>
      </c>
      <c r="C68" s="7">
        <v>2025723366</v>
      </c>
      <c r="D68" s="30">
        <v>62.1</v>
      </c>
      <c r="E68" s="8">
        <v>60.237</v>
      </c>
      <c r="G68" s="23"/>
    </row>
    <row r="69" s="24" customFormat="1" ht="25" customHeight="1" spans="1:7">
      <c r="A69" s="7">
        <v>67</v>
      </c>
      <c r="B69" s="7" t="s">
        <v>12</v>
      </c>
      <c r="C69" s="7">
        <v>2025723331</v>
      </c>
      <c r="D69" s="30">
        <v>60.3</v>
      </c>
      <c r="E69" s="8">
        <v>58.491</v>
      </c>
      <c r="G69" s="23"/>
    </row>
    <row r="70" spans="6:6">
      <c r="F70" s="24"/>
    </row>
  </sheetData>
  <sheetProtection sheet="1" formatCells="0" formatColumns="0" formatRows="0" insertRows="0" insertColumns="0" insertHyperlinks="0" deleteColumns="0" deleteRows="0" sort="0" autoFilter="0" pivotTables="0" objects="1"/>
  <autoFilter xmlns:etc="http://www.wps.cn/officeDocument/2017/etCustomData" ref="A2:D70" etc:filterBottomFollowUsedRange="0">
    <extLst/>
  </autoFilter>
  <sortState ref="A2:J70">
    <sortCondition ref="E2" descending="1"/>
  </sortState>
  <mergeCells count="1">
    <mergeCell ref="A1:E1"/>
  </mergeCells>
  <pageMargins left="0.432638888888889" right="0.354166666666667" top="0.314583333333333" bottom="0.0388888888888889" header="0.298611111111111" footer="0.156944444444444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workbookViewId="0">
      <selection activeCell="D11" sqref="D11"/>
    </sheetView>
  </sheetViews>
  <sheetFormatPr defaultColWidth="9" defaultRowHeight="14.4" outlineLevelCol="6"/>
  <cols>
    <col min="1" max="1" width="13.5555555555556" customWidth="1"/>
    <col min="2" max="2" width="18.5555555555556" customWidth="1"/>
    <col min="3" max="3" width="19.6666666666667" customWidth="1"/>
    <col min="4" max="4" width="24.3333333333333" style="1" customWidth="1"/>
    <col min="5" max="5" width="20.3333333333333" style="1" customWidth="1"/>
    <col min="7" max="7" width="12.8888888888889" style="1"/>
  </cols>
  <sheetData>
    <row r="1" ht="34" customHeight="1" spans="1:5">
      <c r="A1" s="15" t="s">
        <v>13</v>
      </c>
      <c r="B1" s="15"/>
      <c r="C1" s="15"/>
      <c r="D1" s="15"/>
      <c r="E1" s="15"/>
    </row>
    <row r="2" ht="25" customHeight="1" spans="1:5">
      <c r="A2" s="5" t="s">
        <v>1</v>
      </c>
      <c r="B2" s="5" t="s">
        <v>2</v>
      </c>
      <c r="C2" s="5" t="s">
        <v>3</v>
      </c>
      <c r="D2" s="31" t="s">
        <v>4</v>
      </c>
      <c r="E2" s="6" t="s">
        <v>5</v>
      </c>
    </row>
    <row r="3" s="24" customFormat="1" ht="25" customHeight="1" spans="1:7">
      <c r="A3" s="7">
        <v>1</v>
      </c>
      <c r="B3" s="7" t="s">
        <v>14</v>
      </c>
      <c r="C3" s="7">
        <v>2025723432</v>
      </c>
      <c r="D3" s="30">
        <v>86.04</v>
      </c>
      <c r="E3" s="8">
        <v>86.04</v>
      </c>
      <c r="G3" s="23"/>
    </row>
    <row r="4" s="24" customFormat="1" ht="25" customHeight="1" spans="1:7">
      <c r="A4" s="7">
        <v>2</v>
      </c>
      <c r="B4" s="7" t="s">
        <v>14</v>
      </c>
      <c r="C4" s="7">
        <v>2025723384</v>
      </c>
      <c r="D4" s="30">
        <v>79.76</v>
      </c>
      <c r="E4" s="8">
        <v>82.9504</v>
      </c>
      <c r="G4" s="23"/>
    </row>
    <row r="5" s="24" customFormat="1" ht="25" customHeight="1" spans="1:7">
      <c r="A5" s="7">
        <v>3</v>
      </c>
      <c r="B5" s="7" t="s">
        <v>14</v>
      </c>
      <c r="C5" s="7">
        <v>2025723424</v>
      </c>
      <c r="D5" s="30">
        <v>85.42</v>
      </c>
      <c r="E5" s="8">
        <v>82.8574</v>
      </c>
      <c r="G5" s="23"/>
    </row>
    <row r="6" s="24" customFormat="1" ht="25" customHeight="1" spans="1:7">
      <c r="A6" s="7">
        <v>4</v>
      </c>
      <c r="B6" s="7" t="s">
        <v>14</v>
      </c>
      <c r="C6" s="7">
        <v>2025723413</v>
      </c>
      <c r="D6" s="30">
        <v>79.66</v>
      </c>
      <c r="E6" s="8">
        <v>82.8464</v>
      </c>
      <c r="G6" s="23"/>
    </row>
    <row r="7" s="24" customFormat="1" ht="25" customHeight="1" spans="1:7">
      <c r="A7" s="7">
        <v>5</v>
      </c>
      <c r="B7" s="7" t="s">
        <v>14</v>
      </c>
      <c r="C7" s="7">
        <v>2025723422</v>
      </c>
      <c r="D7" s="30">
        <v>79.66</v>
      </c>
      <c r="E7" s="8">
        <v>82.8464</v>
      </c>
      <c r="G7" s="23"/>
    </row>
    <row r="8" s="24" customFormat="1" ht="25" customHeight="1" spans="1:7">
      <c r="A8" s="7">
        <v>6</v>
      </c>
      <c r="B8" s="7" t="s">
        <v>14</v>
      </c>
      <c r="C8" s="7">
        <v>2025723386</v>
      </c>
      <c r="D8" s="30">
        <v>78.48</v>
      </c>
      <c r="E8" s="8">
        <v>81.6192</v>
      </c>
      <c r="G8" s="23"/>
    </row>
    <row r="9" s="24" customFormat="1" ht="25" customHeight="1" spans="1:7">
      <c r="A9" s="7">
        <v>7</v>
      </c>
      <c r="B9" s="7" t="s">
        <v>14</v>
      </c>
      <c r="C9" s="7">
        <v>2025723403</v>
      </c>
      <c r="D9" s="30">
        <v>83.94</v>
      </c>
      <c r="E9" s="8">
        <v>81.4218</v>
      </c>
      <c r="G9" s="23"/>
    </row>
    <row r="10" s="24" customFormat="1" ht="25" customHeight="1" spans="1:7">
      <c r="A10" s="7">
        <v>8</v>
      </c>
      <c r="B10" s="7" t="s">
        <v>14</v>
      </c>
      <c r="C10" s="7">
        <v>2025723396</v>
      </c>
      <c r="D10" s="30">
        <v>81.28</v>
      </c>
      <c r="E10" s="8">
        <v>81.28</v>
      </c>
      <c r="G10" s="23"/>
    </row>
    <row r="11" s="24" customFormat="1" ht="25" customHeight="1" spans="1:7">
      <c r="A11" s="7">
        <v>9</v>
      </c>
      <c r="B11" s="7" t="s">
        <v>14</v>
      </c>
      <c r="C11" s="7">
        <v>2025723398</v>
      </c>
      <c r="D11" s="30">
        <v>78.1</v>
      </c>
      <c r="E11" s="8">
        <v>81.224</v>
      </c>
      <c r="G11" s="23"/>
    </row>
    <row r="12" s="24" customFormat="1" ht="25" customHeight="1" spans="1:7">
      <c r="A12" s="7">
        <v>10</v>
      </c>
      <c r="B12" s="7" t="s">
        <v>14</v>
      </c>
      <c r="C12" s="7">
        <v>2025723407</v>
      </c>
      <c r="D12" s="30">
        <v>80.52</v>
      </c>
      <c r="E12" s="8">
        <v>80.52</v>
      </c>
      <c r="G12" s="23"/>
    </row>
    <row r="13" s="24" customFormat="1" ht="25" customHeight="1" spans="1:7">
      <c r="A13" s="7">
        <v>11</v>
      </c>
      <c r="B13" s="7" t="s">
        <v>14</v>
      </c>
      <c r="C13" s="7">
        <v>2025723392</v>
      </c>
      <c r="D13" s="30">
        <v>82.78</v>
      </c>
      <c r="E13" s="8">
        <v>80.2966</v>
      </c>
      <c r="G13" s="23"/>
    </row>
    <row r="14" s="24" customFormat="1" ht="25" customHeight="1" spans="1:7">
      <c r="A14" s="7">
        <v>12</v>
      </c>
      <c r="B14" s="7" t="s">
        <v>14</v>
      </c>
      <c r="C14" s="7">
        <v>2025723415</v>
      </c>
      <c r="D14" s="30">
        <v>82.56</v>
      </c>
      <c r="E14" s="8">
        <v>80.0832</v>
      </c>
      <c r="G14" s="23"/>
    </row>
    <row r="15" s="24" customFormat="1" ht="25" customHeight="1" spans="1:7">
      <c r="A15" s="7">
        <v>13</v>
      </c>
      <c r="B15" s="7" t="s">
        <v>14</v>
      </c>
      <c r="C15" s="7">
        <v>2025723431</v>
      </c>
      <c r="D15" s="30">
        <v>80.06</v>
      </c>
      <c r="E15" s="8">
        <v>80.06</v>
      </c>
      <c r="G15" s="23"/>
    </row>
    <row r="16" s="24" customFormat="1" ht="25" customHeight="1" spans="1:7">
      <c r="A16" s="7">
        <v>14</v>
      </c>
      <c r="B16" s="7" t="s">
        <v>14</v>
      </c>
      <c r="C16" s="7">
        <v>2025723441</v>
      </c>
      <c r="D16" s="30">
        <v>81.96</v>
      </c>
      <c r="E16" s="8">
        <v>79.5012</v>
      </c>
      <c r="G16" s="23"/>
    </row>
    <row r="17" s="24" customFormat="1" ht="25" customHeight="1" spans="1:7">
      <c r="A17" s="7">
        <v>15</v>
      </c>
      <c r="B17" s="7" t="s">
        <v>14</v>
      </c>
      <c r="C17" s="7">
        <v>2025723394</v>
      </c>
      <c r="D17" s="30">
        <v>79.32</v>
      </c>
      <c r="E17" s="8">
        <v>79.32</v>
      </c>
      <c r="G17" s="23"/>
    </row>
    <row r="18" s="24" customFormat="1" ht="25" customHeight="1" spans="1:7">
      <c r="A18" s="7">
        <v>16</v>
      </c>
      <c r="B18" s="7" t="s">
        <v>14</v>
      </c>
      <c r="C18" s="7">
        <v>2025723423</v>
      </c>
      <c r="D18" s="30">
        <v>81.38</v>
      </c>
      <c r="E18" s="8">
        <v>78.9386</v>
      </c>
      <c r="G18" s="23"/>
    </row>
    <row r="19" s="24" customFormat="1" ht="25" customHeight="1" spans="1:7">
      <c r="A19" s="7">
        <v>17</v>
      </c>
      <c r="B19" s="7" t="s">
        <v>14</v>
      </c>
      <c r="C19" s="7">
        <v>2025723430</v>
      </c>
      <c r="D19" s="30">
        <v>78.66</v>
      </c>
      <c r="E19" s="8">
        <v>78.66</v>
      </c>
      <c r="G19" s="23"/>
    </row>
    <row r="20" s="24" customFormat="1" ht="25" customHeight="1" spans="1:7">
      <c r="A20" s="7">
        <v>18</v>
      </c>
      <c r="B20" s="7" t="s">
        <v>14</v>
      </c>
      <c r="C20" s="7">
        <v>2025723448</v>
      </c>
      <c r="D20" s="30">
        <v>75.34</v>
      </c>
      <c r="E20" s="8">
        <v>78.3536</v>
      </c>
      <c r="G20" s="23"/>
    </row>
    <row r="21" s="24" customFormat="1" ht="25" customHeight="1" spans="1:7">
      <c r="A21" s="7">
        <v>19</v>
      </c>
      <c r="B21" s="7" t="s">
        <v>14</v>
      </c>
      <c r="C21" s="7">
        <v>2025723453</v>
      </c>
      <c r="D21" s="30">
        <v>75.34</v>
      </c>
      <c r="E21" s="8">
        <v>78.3536</v>
      </c>
      <c r="G21" s="23"/>
    </row>
    <row r="22" s="24" customFormat="1" ht="25" customHeight="1" spans="1:7">
      <c r="A22" s="7">
        <v>20</v>
      </c>
      <c r="B22" s="7" t="s">
        <v>14</v>
      </c>
      <c r="C22" s="7">
        <v>2025723419</v>
      </c>
      <c r="D22" s="30">
        <v>78.14</v>
      </c>
      <c r="E22" s="8">
        <v>78.14</v>
      </c>
      <c r="G22" s="23"/>
    </row>
    <row r="23" s="24" customFormat="1" ht="25" customHeight="1" spans="1:7">
      <c r="A23" s="7">
        <v>21</v>
      </c>
      <c r="B23" s="7" t="s">
        <v>14</v>
      </c>
      <c r="C23" s="7">
        <v>2025723451</v>
      </c>
      <c r="D23" s="30">
        <v>75</v>
      </c>
      <c r="E23" s="8">
        <v>78</v>
      </c>
      <c r="G23" s="23"/>
    </row>
    <row r="24" s="24" customFormat="1" ht="25" customHeight="1" spans="1:7">
      <c r="A24" s="7">
        <v>22</v>
      </c>
      <c r="B24" s="7" t="s">
        <v>14</v>
      </c>
      <c r="C24" s="7">
        <v>2025723449</v>
      </c>
      <c r="D24" s="30">
        <v>80.22</v>
      </c>
      <c r="E24" s="8">
        <v>77.8134</v>
      </c>
      <c r="G24" s="23"/>
    </row>
    <row r="25" s="24" customFormat="1" ht="25" customHeight="1" spans="1:7">
      <c r="A25" s="7">
        <v>23</v>
      </c>
      <c r="B25" s="7" t="s">
        <v>14</v>
      </c>
      <c r="C25" s="7">
        <v>2025723390</v>
      </c>
      <c r="D25" s="30">
        <v>77.78</v>
      </c>
      <c r="E25" s="8">
        <v>77.78</v>
      </c>
      <c r="G25" s="23"/>
    </row>
    <row r="26" s="24" customFormat="1" ht="25" customHeight="1" spans="1:7">
      <c r="A26" s="7">
        <v>24</v>
      </c>
      <c r="B26" s="7" t="s">
        <v>14</v>
      </c>
      <c r="C26" s="7">
        <v>2025723425</v>
      </c>
      <c r="D26" s="30">
        <v>74.56</v>
      </c>
      <c r="E26" s="8">
        <v>77.5424</v>
      </c>
      <c r="G26" s="23"/>
    </row>
    <row r="27" s="24" customFormat="1" ht="25" customHeight="1" spans="1:7">
      <c r="A27" s="7">
        <v>25</v>
      </c>
      <c r="B27" s="7" t="s">
        <v>14</v>
      </c>
      <c r="C27" s="7">
        <v>2025723408</v>
      </c>
      <c r="D27" s="30">
        <v>77.48</v>
      </c>
      <c r="E27" s="8">
        <v>77.48</v>
      </c>
      <c r="G27" s="23"/>
    </row>
    <row r="28" s="24" customFormat="1" ht="25" customHeight="1" spans="1:7">
      <c r="A28" s="7">
        <v>26</v>
      </c>
      <c r="B28" s="7" t="s">
        <v>14</v>
      </c>
      <c r="C28" s="7">
        <v>2025723401</v>
      </c>
      <c r="D28" s="30">
        <v>74.28</v>
      </c>
      <c r="E28" s="8">
        <v>77.2512</v>
      </c>
      <c r="G28" s="23"/>
    </row>
    <row r="29" s="24" customFormat="1" ht="25" customHeight="1" spans="1:7">
      <c r="A29" s="7">
        <v>27</v>
      </c>
      <c r="B29" s="7" t="s">
        <v>14</v>
      </c>
      <c r="C29" s="7">
        <v>2025723442</v>
      </c>
      <c r="D29" s="30">
        <v>77.12</v>
      </c>
      <c r="E29" s="8">
        <v>77.12</v>
      </c>
      <c r="G29" s="23"/>
    </row>
    <row r="30" s="24" customFormat="1" ht="25" customHeight="1" spans="1:7">
      <c r="A30" s="7">
        <v>28</v>
      </c>
      <c r="B30" s="7" t="s">
        <v>14</v>
      </c>
      <c r="C30" s="7">
        <v>2025723414</v>
      </c>
      <c r="D30" s="30">
        <v>77.12</v>
      </c>
      <c r="E30" s="8">
        <v>77.12</v>
      </c>
      <c r="G30" s="23"/>
    </row>
    <row r="31" s="24" customFormat="1" ht="25" customHeight="1" spans="1:7">
      <c r="A31" s="7">
        <v>29</v>
      </c>
      <c r="B31" s="7" t="s">
        <v>14</v>
      </c>
      <c r="C31" s="7">
        <v>2025723437</v>
      </c>
      <c r="D31" s="30">
        <v>79.48</v>
      </c>
      <c r="E31" s="8">
        <v>77.0956</v>
      </c>
      <c r="G31" s="23"/>
    </row>
    <row r="32" s="24" customFormat="1" ht="25" customHeight="1" spans="1:7">
      <c r="A32" s="7">
        <v>30</v>
      </c>
      <c r="B32" s="7" t="s">
        <v>14</v>
      </c>
      <c r="C32" s="7">
        <v>2025723402</v>
      </c>
      <c r="D32" s="30">
        <v>79.06</v>
      </c>
      <c r="E32" s="8">
        <v>76.6882</v>
      </c>
      <c r="G32" s="23"/>
    </row>
    <row r="33" s="24" customFormat="1" ht="25" customHeight="1" spans="1:7">
      <c r="A33" s="7">
        <v>31</v>
      </c>
      <c r="B33" s="7" t="s">
        <v>14</v>
      </c>
      <c r="C33" s="7">
        <v>2025723438</v>
      </c>
      <c r="D33" s="30">
        <v>78.24</v>
      </c>
      <c r="E33" s="8">
        <v>75.8928</v>
      </c>
      <c r="G33" s="23"/>
    </row>
    <row r="34" s="24" customFormat="1" ht="25" customHeight="1" spans="1:7">
      <c r="A34" s="7">
        <v>32</v>
      </c>
      <c r="B34" s="7" t="s">
        <v>14</v>
      </c>
      <c r="C34" s="7">
        <v>2025723454</v>
      </c>
      <c r="D34" s="30">
        <v>75.64</v>
      </c>
      <c r="E34" s="8">
        <v>75.64</v>
      </c>
      <c r="G34" s="23"/>
    </row>
    <row r="35" s="24" customFormat="1" ht="25" customHeight="1" spans="1:7">
      <c r="A35" s="7">
        <v>33</v>
      </c>
      <c r="B35" s="7" t="s">
        <v>14</v>
      </c>
      <c r="C35" s="7">
        <v>2025723409</v>
      </c>
      <c r="D35" s="30">
        <v>75.22</v>
      </c>
      <c r="E35" s="8">
        <v>75.22</v>
      </c>
      <c r="G35" s="23"/>
    </row>
    <row r="36" s="24" customFormat="1" ht="25" customHeight="1" spans="1:7">
      <c r="A36" s="7">
        <v>34</v>
      </c>
      <c r="B36" s="7" t="s">
        <v>14</v>
      </c>
      <c r="C36" s="7">
        <v>2025723439</v>
      </c>
      <c r="D36" s="30">
        <v>72.32</v>
      </c>
      <c r="E36" s="8">
        <v>75.2128</v>
      </c>
      <c r="G36" s="23"/>
    </row>
    <row r="37" s="24" customFormat="1" ht="25" customHeight="1" spans="1:7">
      <c r="A37" s="7">
        <v>35</v>
      </c>
      <c r="B37" s="7" t="s">
        <v>14</v>
      </c>
      <c r="C37" s="7">
        <v>2025723387</v>
      </c>
      <c r="D37" s="30">
        <v>77.26</v>
      </c>
      <c r="E37" s="8">
        <v>74.9422</v>
      </c>
      <c r="G37" s="23"/>
    </row>
    <row r="38" s="24" customFormat="1" ht="25" customHeight="1" spans="1:7">
      <c r="A38" s="7">
        <v>36</v>
      </c>
      <c r="B38" s="7" t="s">
        <v>14</v>
      </c>
      <c r="C38" s="7">
        <v>2025723406</v>
      </c>
      <c r="D38" s="30">
        <v>74.92</v>
      </c>
      <c r="E38" s="8">
        <v>74.92</v>
      </c>
      <c r="G38" s="23"/>
    </row>
    <row r="39" s="24" customFormat="1" ht="25" customHeight="1" spans="1:7">
      <c r="A39" s="7">
        <v>37</v>
      </c>
      <c r="B39" s="7" t="s">
        <v>14</v>
      </c>
      <c r="C39" s="7">
        <v>2025723447</v>
      </c>
      <c r="D39" s="30">
        <v>72.02</v>
      </c>
      <c r="E39" s="8">
        <v>74.9008</v>
      </c>
      <c r="G39" s="23"/>
    </row>
    <row r="40" s="24" customFormat="1" ht="25" customHeight="1" spans="1:7">
      <c r="A40" s="7">
        <v>38</v>
      </c>
      <c r="B40" s="7" t="s">
        <v>14</v>
      </c>
      <c r="C40" s="7">
        <v>2025723416</v>
      </c>
      <c r="D40" s="30">
        <v>74.76</v>
      </c>
      <c r="E40" s="8">
        <v>74.76</v>
      </c>
      <c r="G40" s="23"/>
    </row>
    <row r="41" s="24" customFormat="1" ht="25" customHeight="1" spans="1:7">
      <c r="A41" s="7">
        <v>39</v>
      </c>
      <c r="B41" s="7" t="s">
        <v>14</v>
      </c>
      <c r="C41" s="7">
        <v>2025723404</v>
      </c>
      <c r="D41" s="30">
        <v>71.22</v>
      </c>
      <c r="E41" s="8">
        <v>74.0688</v>
      </c>
      <c r="G41" s="23"/>
    </row>
    <row r="42" s="24" customFormat="1" ht="25" customHeight="1" spans="1:7">
      <c r="A42" s="7">
        <v>40</v>
      </c>
      <c r="B42" s="7" t="s">
        <v>14</v>
      </c>
      <c r="C42" s="7">
        <v>2025723429</v>
      </c>
      <c r="D42" s="30">
        <v>74.02</v>
      </c>
      <c r="E42" s="8">
        <v>74.02</v>
      </c>
      <c r="G42" s="23"/>
    </row>
    <row r="43" s="24" customFormat="1" ht="25" customHeight="1" spans="1:7">
      <c r="A43" s="7">
        <v>41</v>
      </c>
      <c r="B43" s="7" t="s">
        <v>14</v>
      </c>
      <c r="C43" s="7">
        <v>2025723433</v>
      </c>
      <c r="D43" s="30">
        <v>73.78</v>
      </c>
      <c r="E43" s="8">
        <v>73.78</v>
      </c>
      <c r="G43" s="23"/>
    </row>
    <row r="44" s="24" customFormat="1" ht="25" customHeight="1" spans="1:7">
      <c r="A44" s="7">
        <v>42</v>
      </c>
      <c r="B44" s="7" t="s">
        <v>14</v>
      </c>
      <c r="C44" s="7">
        <v>2025723435</v>
      </c>
      <c r="D44" s="30">
        <v>76.02</v>
      </c>
      <c r="E44" s="8">
        <v>73.7394</v>
      </c>
      <c r="G44" s="23"/>
    </row>
    <row r="45" s="24" customFormat="1" ht="25" customHeight="1" spans="1:7">
      <c r="A45" s="7">
        <v>43</v>
      </c>
      <c r="B45" s="7" t="s">
        <v>14</v>
      </c>
      <c r="C45" s="7">
        <v>2025723446</v>
      </c>
      <c r="D45" s="30">
        <v>70.9</v>
      </c>
      <c r="E45" s="8">
        <v>73.736</v>
      </c>
      <c r="G45" s="23"/>
    </row>
    <row r="46" s="24" customFormat="1" ht="25" customHeight="1" spans="1:7">
      <c r="A46" s="7">
        <v>44</v>
      </c>
      <c r="B46" s="7" t="s">
        <v>14</v>
      </c>
      <c r="C46" s="7">
        <v>2025723440</v>
      </c>
      <c r="D46" s="30">
        <v>75.84</v>
      </c>
      <c r="E46" s="8">
        <v>73.5648</v>
      </c>
      <c r="G46" s="23"/>
    </row>
    <row r="47" s="24" customFormat="1" ht="25" customHeight="1" spans="1:7">
      <c r="A47" s="7">
        <v>45</v>
      </c>
      <c r="B47" s="7" t="s">
        <v>14</v>
      </c>
      <c r="C47" s="7">
        <v>2025723436</v>
      </c>
      <c r="D47" s="30">
        <v>73.44</v>
      </c>
      <c r="E47" s="8">
        <v>73.44</v>
      </c>
      <c r="G47" s="23"/>
    </row>
    <row r="48" s="24" customFormat="1" ht="25" customHeight="1" spans="1:7">
      <c r="A48" s="7">
        <v>46</v>
      </c>
      <c r="B48" s="7" t="s">
        <v>14</v>
      </c>
      <c r="C48" s="7">
        <v>2025723452</v>
      </c>
      <c r="D48" s="30">
        <v>70.38</v>
      </c>
      <c r="E48" s="8">
        <v>73.1952</v>
      </c>
      <c r="G48" s="23"/>
    </row>
    <row r="49" s="24" customFormat="1" ht="25" customHeight="1" spans="1:7">
      <c r="A49" s="7">
        <v>47</v>
      </c>
      <c r="B49" s="7" t="s">
        <v>14</v>
      </c>
      <c r="C49" s="7">
        <v>2025723405</v>
      </c>
      <c r="D49" s="30">
        <v>75.38</v>
      </c>
      <c r="E49" s="8">
        <v>73.1186</v>
      </c>
      <c r="G49" s="23"/>
    </row>
    <row r="50" s="24" customFormat="1" ht="25" customHeight="1" spans="1:7">
      <c r="A50" s="7">
        <v>48</v>
      </c>
      <c r="B50" s="7" t="s">
        <v>14</v>
      </c>
      <c r="C50" s="7">
        <v>2025723411</v>
      </c>
      <c r="D50" s="30">
        <v>75.26</v>
      </c>
      <c r="E50" s="8">
        <v>73.0022</v>
      </c>
      <c r="G50" s="23"/>
    </row>
    <row r="51" s="24" customFormat="1" ht="25" customHeight="1" spans="1:7">
      <c r="A51" s="7">
        <v>49</v>
      </c>
      <c r="B51" s="7" t="s">
        <v>14</v>
      </c>
      <c r="C51" s="7">
        <v>2025723421</v>
      </c>
      <c r="D51" s="30">
        <v>72.28</v>
      </c>
      <c r="E51" s="8">
        <v>72.28</v>
      </c>
      <c r="G51" s="23"/>
    </row>
    <row r="52" s="24" customFormat="1" ht="25" customHeight="1" spans="1:7">
      <c r="A52" s="7">
        <v>50</v>
      </c>
      <c r="B52" s="7" t="s">
        <v>14</v>
      </c>
      <c r="C52" s="7">
        <v>2025723443</v>
      </c>
      <c r="D52" s="30">
        <v>69.42</v>
      </c>
      <c r="E52" s="8">
        <v>72.1968</v>
      </c>
      <c r="G52" s="23"/>
    </row>
    <row r="53" s="24" customFormat="1" ht="25" customHeight="1" spans="1:7">
      <c r="A53" s="7">
        <v>51</v>
      </c>
      <c r="B53" s="7" t="s">
        <v>14</v>
      </c>
      <c r="C53" s="7">
        <v>2025723385</v>
      </c>
      <c r="D53" s="30">
        <v>68.88</v>
      </c>
      <c r="E53" s="8">
        <v>71.6352</v>
      </c>
      <c r="G53" s="23"/>
    </row>
    <row r="54" s="24" customFormat="1" ht="25" customHeight="1" spans="1:7">
      <c r="A54" s="7">
        <v>52</v>
      </c>
      <c r="B54" s="7" t="s">
        <v>14</v>
      </c>
      <c r="C54" s="7">
        <v>2025723434</v>
      </c>
      <c r="D54" s="30">
        <v>73.1</v>
      </c>
      <c r="E54" s="8">
        <v>70.907</v>
      </c>
      <c r="G54" s="23"/>
    </row>
    <row r="55" s="24" customFormat="1" ht="25" customHeight="1" spans="1:7">
      <c r="A55" s="7">
        <v>53</v>
      </c>
      <c r="B55" s="7" t="s">
        <v>14</v>
      </c>
      <c r="C55" s="7">
        <v>2025723427</v>
      </c>
      <c r="D55" s="30">
        <v>70.14</v>
      </c>
      <c r="E55" s="8">
        <v>70.14</v>
      </c>
      <c r="G55" s="23"/>
    </row>
    <row r="56" s="24" customFormat="1" ht="25" customHeight="1" spans="1:7">
      <c r="A56" s="7">
        <v>54</v>
      </c>
      <c r="B56" s="7" t="s">
        <v>14</v>
      </c>
      <c r="C56" s="7">
        <v>2025723388</v>
      </c>
      <c r="D56" s="30">
        <v>72.16</v>
      </c>
      <c r="E56" s="8">
        <v>69.9952</v>
      </c>
      <c r="G56" s="23"/>
    </row>
    <row r="57" s="24" customFormat="1" ht="25" customHeight="1" spans="1:7">
      <c r="A57" s="7">
        <v>55</v>
      </c>
      <c r="B57" s="7" t="s">
        <v>14</v>
      </c>
      <c r="C57" s="7">
        <v>2025723399</v>
      </c>
      <c r="D57" s="30">
        <v>66.7</v>
      </c>
      <c r="E57" s="8">
        <v>69.368</v>
      </c>
      <c r="G57" s="23"/>
    </row>
    <row r="58" s="24" customFormat="1" ht="25" customHeight="1" spans="1:7">
      <c r="A58" s="7">
        <v>56</v>
      </c>
      <c r="B58" s="7" t="s">
        <v>14</v>
      </c>
      <c r="C58" s="7">
        <v>2025723418</v>
      </c>
      <c r="D58" s="30">
        <v>71.04</v>
      </c>
      <c r="E58" s="8">
        <v>68.9088</v>
      </c>
      <c r="G58" s="23"/>
    </row>
    <row r="59" s="24" customFormat="1" ht="25" customHeight="1" spans="1:7">
      <c r="A59" s="7">
        <v>57</v>
      </c>
      <c r="B59" s="7" t="s">
        <v>14</v>
      </c>
      <c r="C59" s="7">
        <v>2025723395</v>
      </c>
      <c r="D59" s="30">
        <v>63.68</v>
      </c>
      <c r="E59" s="8">
        <v>66.2272</v>
      </c>
      <c r="G59" s="23"/>
    </row>
    <row r="60" s="24" customFormat="1" ht="25" customHeight="1" spans="1:7">
      <c r="A60" s="7">
        <v>58</v>
      </c>
      <c r="B60" s="7" t="s">
        <v>14</v>
      </c>
      <c r="C60" s="7">
        <v>2025723444</v>
      </c>
      <c r="D60" s="30">
        <v>62.58</v>
      </c>
      <c r="E60" s="8">
        <v>65.0832</v>
      </c>
      <c r="G60" s="23"/>
    </row>
    <row r="61" s="24" customFormat="1" ht="25" customHeight="1" spans="1:7">
      <c r="A61" s="7">
        <v>59</v>
      </c>
      <c r="B61" s="7" t="s">
        <v>14</v>
      </c>
      <c r="C61" s="7">
        <v>2025723391</v>
      </c>
      <c r="D61" s="30">
        <v>60.04</v>
      </c>
      <c r="E61" s="8">
        <v>60.04</v>
      </c>
      <c r="G61" s="23"/>
    </row>
    <row r="62" ht="25" customHeight="1" spans="1:6">
      <c r="A62" s="7">
        <v>60</v>
      </c>
      <c r="B62" s="39" t="s">
        <v>14</v>
      </c>
      <c r="C62" s="39">
        <v>2025723389</v>
      </c>
      <c r="D62" s="40">
        <v>45.08</v>
      </c>
      <c r="E62" s="28" t="s">
        <v>8</v>
      </c>
      <c r="F62" s="24"/>
    </row>
    <row r="70" ht="25" customHeight="1"/>
  </sheetData>
  <sheetProtection sheet="1" formatCells="0" formatColumns="0" formatRows="0" insertRows="0" insertColumns="0" insertHyperlinks="0" deleteColumns="0" deleteRows="0" sort="0" autoFilter="0" pivotTables="0" objects="1"/>
  <sortState ref="A2:J70">
    <sortCondition ref="E2" descending="1"/>
  </sortState>
  <mergeCells count="1">
    <mergeCell ref="A1:E1"/>
  </mergeCells>
  <pageMargins left="0.472222222222222" right="0.354166666666667" top="0.314583333333333" bottom="0.314583333333333" header="0.298611111111111" footer="0.298611111111111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B8" sqref="B8"/>
    </sheetView>
  </sheetViews>
  <sheetFormatPr defaultColWidth="9" defaultRowHeight="14.4" outlineLevelCol="5"/>
  <cols>
    <col min="1" max="1" width="11" style="24" customWidth="1"/>
    <col min="2" max="2" width="16.2222222222222" style="24" customWidth="1"/>
    <col min="3" max="3" width="17.7777777777778" style="24" customWidth="1"/>
    <col min="4" max="4" width="20.5555555555556" style="11" customWidth="1"/>
    <col min="5" max="5" width="18.1111111111111" style="23" customWidth="1"/>
    <col min="6" max="6" width="20.6666666666667" style="24" customWidth="1"/>
    <col min="7" max="8" width="9" style="24"/>
    <col min="9" max="9" width="12.8888888888889" style="23"/>
    <col min="10" max="16384" width="9" style="24"/>
  </cols>
  <sheetData>
    <row r="1" ht="37" customHeight="1" spans="1:6">
      <c r="A1" s="15" t="s">
        <v>0</v>
      </c>
      <c r="B1" s="15"/>
      <c r="C1" s="15"/>
      <c r="D1" s="15"/>
      <c r="E1" s="15"/>
      <c r="F1" s="15"/>
    </row>
    <row r="2" ht="37" customHeight="1" spans="1:6">
      <c r="A2" s="5" t="s">
        <v>1</v>
      </c>
      <c r="B2" s="5" t="s">
        <v>2</v>
      </c>
      <c r="C2" s="5" t="s">
        <v>3</v>
      </c>
      <c r="D2" s="31" t="s">
        <v>4</v>
      </c>
      <c r="E2" s="6" t="s">
        <v>5</v>
      </c>
      <c r="F2" s="6" t="s">
        <v>15</v>
      </c>
    </row>
    <row r="3" ht="25" customHeight="1" spans="1:6">
      <c r="A3" s="7">
        <v>1</v>
      </c>
      <c r="B3" s="7" t="s">
        <v>6</v>
      </c>
      <c r="C3" s="7">
        <v>2025723038</v>
      </c>
      <c r="D3" s="37">
        <v>80.6</v>
      </c>
      <c r="E3" s="8">
        <f t="shared" ref="E3:E24" si="0">D3*1.01</f>
        <v>81.406</v>
      </c>
      <c r="F3" s="36">
        <v>1.01</v>
      </c>
    </row>
    <row r="4" ht="25" customHeight="1" spans="1:6">
      <c r="A4" s="7">
        <v>2</v>
      </c>
      <c r="B4" s="7" t="s">
        <v>6</v>
      </c>
      <c r="C4" s="7">
        <v>2025723041</v>
      </c>
      <c r="D4" s="9">
        <v>78.72</v>
      </c>
      <c r="E4" s="8">
        <f t="shared" si="0"/>
        <v>79.5072</v>
      </c>
      <c r="F4" s="36"/>
    </row>
    <row r="5" ht="25" customHeight="1" spans="1:6">
      <c r="A5" s="7">
        <v>3</v>
      </c>
      <c r="B5" s="7" t="s">
        <v>6</v>
      </c>
      <c r="C5" s="7">
        <v>2025723016</v>
      </c>
      <c r="D5" s="9">
        <v>69.9</v>
      </c>
      <c r="E5" s="8">
        <f t="shared" si="0"/>
        <v>70.599</v>
      </c>
      <c r="F5" s="36"/>
    </row>
    <row r="6" ht="25" customHeight="1" spans="1:6">
      <c r="A6" s="7">
        <v>4</v>
      </c>
      <c r="B6" s="7" t="s">
        <v>6</v>
      </c>
      <c r="C6" s="7">
        <v>2025723007</v>
      </c>
      <c r="D6" s="9">
        <v>75.52</v>
      </c>
      <c r="E6" s="8">
        <f t="shared" si="0"/>
        <v>76.2752</v>
      </c>
      <c r="F6" s="36"/>
    </row>
    <row r="7" ht="25" customHeight="1" spans="1:6">
      <c r="A7" s="7">
        <v>5</v>
      </c>
      <c r="B7" s="7" t="s">
        <v>6</v>
      </c>
      <c r="C7" s="7">
        <v>2025723019</v>
      </c>
      <c r="D7" s="9">
        <v>68.5</v>
      </c>
      <c r="E7" s="8">
        <f t="shared" si="0"/>
        <v>69.185</v>
      </c>
      <c r="F7" s="36"/>
    </row>
    <row r="8" ht="25" customHeight="1" spans="1:6">
      <c r="A8" s="7">
        <v>6</v>
      </c>
      <c r="B8" s="7" t="s">
        <v>6</v>
      </c>
      <c r="C8" s="7">
        <v>2025723015</v>
      </c>
      <c r="D8" s="9">
        <v>61.4</v>
      </c>
      <c r="E8" s="8">
        <f t="shared" si="0"/>
        <v>62.014</v>
      </c>
      <c r="F8" s="36"/>
    </row>
    <row r="9" ht="25" customHeight="1" spans="1:6">
      <c r="A9" s="7">
        <v>7</v>
      </c>
      <c r="B9" s="7" t="s">
        <v>6</v>
      </c>
      <c r="C9" s="7">
        <v>2025723010</v>
      </c>
      <c r="D9" s="9">
        <v>78.1</v>
      </c>
      <c r="E9" s="8">
        <f t="shared" si="0"/>
        <v>78.881</v>
      </c>
      <c r="F9" s="36"/>
    </row>
    <row r="10" ht="25" customHeight="1" spans="1:6">
      <c r="A10" s="7">
        <v>8</v>
      </c>
      <c r="B10" s="7" t="s">
        <v>6</v>
      </c>
      <c r="C10" s="7">
        <v>2025723050</v>
      </c>
      <c r="D10" s="9">
        <v>86.04</v>
      </c>
      <c r="E10" s="8">
        <f t="shared" si="0"/>
        <v>86.9004</v>
      </c>
      <c r="F10" s="36"/>
    </row>
    <row r="11" ht="25" customHeight="1" spans="1:6">
      <c r="A11" s="7">
        <v>9</v>
      </c>
      <c r="B11" s="7" t="s">
        <v>6</v>
      </c>
      <c r="C11" s="7">
        <v>2025723006</v>
      </c>
      <c r="D11" s="9">
        <v>75.62</v>
      </c>
      <c r="E11" s="8">
        <f t="shared" si="0"/>
        <v>76.3762</v>
      </c>
      <c r="F11" s="36"/>
    </row>
    <row r="12" ht="25" customHeight="1" spans="1:6">
      <c r="A12" s="7">
        <v>10</v>
      </c>
      <c r="B12" s="7" t="s">
        <v>6</v>
      </c>
      <c r="C12" s="7">
        <v>2025723024</v>
      </c>
      <c r="D12" s="9">
        <v>75.36</v>
      </c>
      <c r="E12" s="8">
        <f t="shared" si="0"/>
        <v>76.1136</v>
      </c>
      <c r="F12" s="36"/>
    </row>
    <row r="13" ht="25" customHeight="1" spans="1:6">
      <c r="A13" s="7">
        <v>11</v>
      </c>
      <c r="B13" s="7" t="s">
        <v>6</v>
      </c>
      <c r="C13" s="7">
        <v>2025723034</v>
      </c>
      <c r="D13" s="9">
        <v>69.66</v>
      </c>
      <c r="E13" s="8">
        <f t="shared" si="0"/>
        <v>70.3566</v>
      </c>
      <c r="F13" s="36"/>
    </row>
    <row r="14" ht="25" customHeight="1" spans="1:6">
      <c r="A14" s="7">
        <v>12</v>
      </c>
      <c r="B14" s="7" t="s">
        <v>6</v>
      </c>
      <c r="C14" s="7">
        <v>2025723061</v>
      </c>
      <c r="D14" s="9">
        <v>77.16</v>
      </c>
      <c r="E14" s="8">
        <f t="shared" si="0"/>
        <v>77.9316</v>
      </c>
      <c r="F14" s="36"/>
    </row>
    <row r="15" ht="25" customHeight="1" spans="1:6">
      <c r="A15" s="7">
        <v>13</v>
      </c>
      <c r="B15" s="7" t="s">
        <v>6</v>
      </c>
      <c r="C15" s="7">
        <v>2025723056</v>
      </c>
      <c r="D15" s="9">
        <v>70.08</v>
      </c>
      <c r="E15" s="8">
        <f t="shared" si="0"/>
        <v>70.7808</v>
      </c>
      <c r="F15" s="36"/>
    </row>
    <row r="16" ht="25" customHeight="1" spans="1:6">
      <c r="A16" s="7">
        <v>14</v>
      </c>
      <c r="B16" s="7" t="s">
        <v>6</v>
      </c>
      <c r="C16" s="7">
        <v>2025723049</v>
      </c>
      <c r="D16" s="9">
        <v>82.1</v>
      </c>
      <c r="E16" s="8">
        <f t="shared" si="0"/>
        <v>82.921</v>
      </c>
      <c r="F16" s="36"/>
    </row>
    <row r="17" ht="25" customHeight="1" spans="1:6">
      <c r="A17" s="7">
        <v>15</v>
      </c>
      <c r="B17" s="7" t="s">
        <v>6</v>
      </c>
      <c r="C17" s="7">
        <v>2025723030</v>
      </c>
      <c r="D17" s="9">
        <v>61.18</v>
      </c>
      <c r="E17" s="8">
        <f t="shared" si="0"/>
        <v>61.7918</v>
      </c>
      <c r="F17" s="36"/>
    </row>
    <row r="18" ht="25" customHeight="1" spans="1:6">
      <c r="A18" s="7">
        <v>16</v>
      </c>
      <c r="B18" s="7" t="s">
        <v>6</v>
      </c>
      <c r="C18" s="7">
        <v>2025723029</v>
      </c>
      <c r="D18" s="9">
        <v>84.22</v>
      </c>
      <c r="E18" s="8">
        <f t="shared" si="0"/>
        <v>85.0622</v>
      </c>
      <c r="F18" s="36"/>
    </row>
    <row r="19" ht="25" customHeight="1" spans="1:6">
      <c r="A19" s="7">
        <v>17</v>
      </c>
      <c r="B19" s="7" t="s">
        <v>6</v>
      </c>
      <c r="C19" s="7">
        <v>2025723040</v>
      </c>
      <c r="D19" s="9">
        <v>68.6</v>
      </c>
      <c r="E19" s="8">
        <f t="shared" si="0"/>
        <v>69.286</v>
      </c>
      <c r="F19" s="36"/>
    </row>
    <row r="20" ht="25" customHeight="1" spans="1:6">
      <c r="A20" s="7">
        <v>18</v>
      </c>
      <c r="B20" s="7" t="s">
        <v>6</v>
      </c>
      <c r="C20" s="7">
        <v>2025723045</v>
      </c>
      <c r="D20" s="9">
        <v>70.74</v>
      </c>
      <c r="E20" s="8">
        <f t="shared" si="0"/>
        <v>71.4474</v>
      </c>
      <c r="F20" s="36"/>
    </row>
    <row r="21" ht="25" customHeight="1" spans="1:6">
      <c r="A21" s="7">
        <v>19</v>
      </c>
      <c r="B21" s="7" t="s">
        <v>6</v>
      </c>
      <c r="C21" s="7">
        <v>2025723023</v>
      </c>
      <c r="D21" s="9">
        <v>73.48</v>
      </c>
      <c r="E21" s="8">
        <f t="shared" si="0"/>
        <v>74.2148</v>
      </c>
      <c r="F21" s="36"/>
    </row>
    <row r="22" ht="25" customHeight="1" spans="1:6">
      <c r="A22" s="7">
        <v>20</v>
      </c>
      <c r="B22" s="7" t="s">
        <v>6</v>
      </c>
      <c r="C22" s="7">
        <v>2025723059</v>
      </c>
      <c r="D22" s="9">
        <v>77.22</v>
      </c>
      <c r="E22" s="8">
        <f t="shared" si="0"/>
        <v>77.9922</v>
      </c>
      <c r="F22" s="36"/>
    </row>
    <row r="23" ht="25" customHeight="1" spans="1:6">
      <c r="A23" s="7">
        <v>21</v>
      </c>
      <c r="B23" s="7" t="s">
        <v>6</v>
      </c>
      <c r="C23" s="7">
        <v>2025723027</v>
      </c>
      <c r="D23" s="9">
        <v>80.34</v>
      </c>
      <c r="E23" s="8">
        <f t="shared" si="0"/>
        <v>81.1434</v>
      </c>
      <c r="F23" s="36"/>
    </row>
    <row r="24" ht="25" customHeight="1" spans="1:6">
      <c r="A24" s="7">
        <v>22</v>
      </c>
      <c r="B24" s="7" t="s">
        <v>6</v>
      </c>
      <c r="C24" s="7">
        <v>2025723031</v>
      </c>
      <c r="D24" s="9">
        <v>69.32</v>
      </c>
      <c r="E24" s="8">
        <f t="shared" si="0"/>
        <v>70.0132</v>
      </c>
      <c r="F24" s="36"/>
    </row>
    <row r="25" spans="1:6">
      <c r="A25" s="38"/>
      <c r="B25" s="38"/>
      <c r="C25" s="38"/>
      <c r="D25" s="11"/>
      <c r="F25" s="11"/>
    </row>
  </sheetData>
  <sheetProtection sheet="1" formatCells="0" formatColumns="0" formatRows="0" insertRows="0" insertColumns="0" insertHyperlinks="0" deleteColumns="0" deleteRows="0" sort="0" autoFilter="0" pivotTables="0" objects="1"/>
  <autoFilter xmlns:etc="http://www.wps.cn/officeDocument/2017/etCustomData" ref="A2:D25" etc:filterBottomFollowUsedRange="0">
    <extLst/>
  </autoFilter>
  <mergeCells count="3">
    <mergeCell ref="A1:F1"/>
    <mergeCell ref="A25:C25"/>
    <mergeCell ref="F3:F24"/>
  </mergeCells>
  <pageMargins left="0.275" right="0.196527777777778" top="0.354166666666667" bottom="0.0784722222222222" header="0.298611111111111" footer="0.156944444444444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H5" sqref="H5"/>
    </sheetView>
  </sheetViews>
  <sheetFormatPr defaultColWidth="9" defaultRowHeight="14.4" outlineLevelCol="5"/>
  <cols>
    <col min="1" max="1" width="5.44444444444444" style="24" customWidth="1"/>
    <col min="2" max="2" width="14.3333333333333" style="24" customWidth="1"/>
    <col min="3" max="3" width="16.5555555555556" style="24" customWidth="1"/>
    <col min="4" max="4" width="24.5555555555556" style="11" customWidth="1"/>
    <col min="5" max="5" width="12.7777777777778" style="23" customWidth="1"/>
    <col min="6" max="6" width="16" style="24" customWidth="1"/>
    <col min="7" max="8" width="9" style="24"/>
    <col min="9" max="9" width="12.8888888888889" style="23"/>
    <col min="10" max="16384" width="9" style="24"/>
  </cols>
  <sheetData>
    <row r="1" ht="37" customHeight="1" spans="1:6">
      <c r="A1" s="3" t="s">
        <v>0</v>
      </c>
      <c r="B1" s="3"/>
      <c r="C1" s="3"/>
      <c r="D1" s="14"/>
      <c r="E1" s="34"/>
      <c r="F1" s="35"/>
    </row>
    <row r="2" ht="37" customHeight="1" spans="1:6">
      <c r="A2" s="5" t="s">
        <v>1</v>
      </c>
      <c r="B2" s="5" t="s">
        <v>2</v>
      </c>
      <c r="C2" s="5" t="s">
        <v>3</v>
      </c>
      <c r="D2" s="31" t="s">
        <v>4</v>
      </c>
      <c r="E2" s="6" t="s">
        <v>5</v>
      </c>
      <c r="F2" s="6" t="s">
        <v>15</v>
      </c>
    </row>
    <row r="3" ht="25" customHeight="1" spans="1:6">
      <c r="A3" s="7">
        <v>1</v>
      </c>
      <c r="B3" s="7" t="s">
        <v>6</v>
      </c>
      <c r="C3" s="7">
        <v>2025723048</v>
      </c>
      <c r="D3" s="8">
        <v>75.04</v>
      </c>
      <c r="E3" s="8">
        <f t="shared" ref="E3:E9" si="0">D3*0.99</f>
        <v>74.2896</v>
      </c>
      <c r="F3" s="36">
        <v>0.99</v>
      </c>
    </row>
    <row r="4" ht="25" customHeight="1" spans="1:6">
      <c r="A4" s="7">
        <v>2</v>
      </c>
      <c r="B4" s="7" t="s">
        <v>6</v>
      </c>
      <c r="C4" s="7">
        <v>2025723018</v>
      </c>
      <c r="D4" s="8">
        <v>67.82</v>
      </c>
      <c r="E4" s="8">
        <f t="shared" si="0"/>
        <v>67.1418</v>
      </c>
      <c r="F4" s="36"/>
    </row>
    <row r="5" ht="25" customHeight="1" spans="1:6">
      <c r="A5" s="7">
        <v>3</v>
      </c>
      <c r="B5" s="7" t="s">
        <v>6</v>
      </c>
      <c r="C5" s="7">
        <v>2025723003</v>
      </c>
      <c r="D5" s="8">
        <v>70.58</v>
      </c>
      <c r="E5" s="8">
        <f t="shared" si="0"/>
        <v>69.8742</v>
      </c>
      <c r="F5" s="36"/>
    </row>
    <row r="6" ht="25" customHeight="1" spans="1:6">
      <c r="A6" s="7">
        <v>4</v>
      </c>
      <c r="B6" s="7" t="s">
        <v>6</v>
      </c>
      <c r="C6" s="7">
        <v>2025723035</v>
      </c>
      <c r="D6" s="8">
        <v>72.52</v>
      </c>
      <c r="E6" s="8">
        <f t="shared" si="0"/>
        <v>71.7948</v>
      </c>
      <c r="F6" s="36"/>
    </row>
    <row r="7" ht="25" customHeight="1" spans="1:6">
      <c r="A7" s="7">
        <v>5</v>
      </c>
      <c r="B7" s="7" t="s">
        <v>6</v>
      </c>
      <c r="C7" s="7">
        <v>2025723014</v>
      </c>
      <c r="D7" s="8">
        <v>69.18</v>
      </c>
      <c r="E7" s="8">
        <f t="shared" si="0"/>
        <v>68.4882</v>
      </c>
      <c r="F7" s="36"/>
    </row>
    <row r="8" ht="25" customHeight="1" spans="1:6">
      <c r="A8" s="7">
        <v>6</v>
      </c>
      <c r="B8" s="7" t="s">
        <v>6</v>
      </c>
      <c r="C8" s="7">
        <v>2025723047</v>
      </c>
      <c r="D8" s="8">
        <v>73.82</v>
      </c>
      <c r="E8" s="8">
        <f t="shared" si="0"/>
        <v>73.0818</v>
      </c>
      <c r="F8" s="36"/>
    </row>
    <row r="9" ht="25" customHeight="1" spans="1:6">
      <c r="A9" s="7">
        <v>7</v>
      </c>
      <c r="B9" s="7" t="s">
        <v>6</v>
      </c>
      <c r="C9" s="7">
        <v>2025723022</v>
      </c>
      <c r="D9" s="8">
        <v>83.8</v>
      </c>
      <c r="E9" s="8">
        <f t="shared" si="0"/>
        <v>82.962</v>
      </c>
      <c r="F9" s="36"/>
    </row>
    <row r="10" ht="25" customHeight="1" spans="1:6">
      <c r="A10" s="7">
        <v>8</v>
      </c>
      <c r="B10" s="7" t="s">
        <v>6</v>
      </c>
      <c r="C10" s="7">
        <v>2025723012</v>
      </c>
      <c r="D10" s="8">
        <v>62.2</v>
      </c>
      <c r="E10" s="8">
        <f t="shared" ref="E10:E22" si="1">D10*0.99</f>
        <v>61.578</v>
      </c>
      <c r="F10" s="36"/>
    </row>
    <row r="11" ht="25" customHeight="1" spans="1:6">
      <c r="A11" s="7">
        <v>9</v>
      </c>
      <c r="B11" s="7" t="s">
        <v>6</v>
      </c>
      <c r="C11" s="7">
        <v>2025723054</v>
      </c>
      <c r="D11" s="8">
        <v>82.18</v>
      </c>
      <c r="E11" s="8">
        <f t="shared" si="1"/>
        <v>81.3582</v>
      </c>
      <c r="F11" s="36"/>
    </row>
    <row r="12" ht="25" customHeight="1" spans="1:6">
      <c r="A12" s="7">
        <v>10</v>
      </c>
      <c r="B12" s="7" t="s">
        <v>6</v>
      </c>
      <c r="C12" s="7">
        <v>2025723043</v>
      </c>
      <c r="D12" s="8">
        <v>76.86</v>
      </c>
      <c r="E12" s="8">
        <f t="shared" si="1"/>
        <v>76.0914</v>
      </c>
      <c r="F12" s="36"/>
    </row>
    <row r="13" ht="25" customHeight="1" spans="1:6">
      <c r="A13" s="7">
        <v>11</v>
      </c>
      <c r="B13" s="7" t="s">
        <v>6</v>
      </c>
      <c r="C13" s="7">
        <v>2025723058</v>
      </c>
      <c r="D13" s="8">
        <v>71.2</v>
      </c>
      <c r="E13" s="8">
        <f t="shared" si="1"/>
        <v>70.488</v>
      </c>
      <c r="F13" s="36"/>
    </row>
    <row r="14" ht="25" customHeight="1" spans="1:6">
      <c r="A14" s="7">
        <v>12</v>
      </c>
      <c r="B14" s="7" t="s">
        <v>6</v>
      </c>
      <c r="C14" s="7">
        <v>2025723021</v>
      </c>
      <c r="D14" s="8">
        <v>74.8</v>
      </c>
      <c r="E14" s="8">
        <f t="shared" si="1"/>
        <v>74.052</v>
      </c>
      <c r="F14" s="36"/>
    </row>
    <row r="15" ht="25" customHeight="1" spans="1:6">
      <c r="A15" s="7">
        <v>13</v>
      </c>
      <c r="B15" s="7" t="s">
        <v>6</v>
      </c>
      <c r="C15" s="7">
        <v>2025723017</v>
      </c>
      <c r="D15" s="8">
        <v>79.64</v>
      </c>
      <c r="E15" s="8">
        <f t="shared" si="1"/>
        <v>78.8436</v>
      </c>
      <c r="F15" s="36"/>
    </row>
    <row r="16" ht="25" customHeight="1" spans="1:6">
      <c r="A16" s="7">
        <v>14</v>
      </c>
      <c r="B16" s="7" t="s">
        <v>6</v>
      </c>
      <c r="C16" s="7">
        <v>2025723013</v>
      </c>
      <c r="D16" s="8">
        <v>76.5</v>
      </c>
      <c r="E16" s="8">
        <f t="shared" si="1"/>
        <v>75.735</v>
      </c>
      <c r="F16" s="36"/>
    </row>
    <row r="17" ht="25" customHeight="1" spans="1:6">
      <c r="A17" s="7">
        <v>15</v>
      </c>
      <c r="B17" s="7" t="s">
        <v>6</v>
      </c>
      <c r="C17" s="7">
        <v>2025723020</v>
      </c>
      <c r="D17" s="8">
        <v>76.32</v>
      </c>
      <c r="E17" s="8">
        <f t="shared" si="1"/>
        <v>75.5568</v>
      </c>
      <c r="F17" s="36"/>
    </row>
    <row r="18" ht="25" customHeight="1" spans="1:6">
      <c r="A18" s="7">
        <v>16</v>
      </c>
      <c r="B18" s="7" t="s">
        <v>6</v>
      </c>
      <c r="C18" s="7">
        <v>2025723051</v>
      </c>
      <c r="D18" s="8">
        <v>77.24</v>
      </c>
      <c r="E18" s="8">
        <f t="shared" si="1"/>
        <v>76.4676</v>
      </c>
      <c r="F18" s="36"/>
    </row>
    <row r="19" ht="25" customHeight="1" spans="1:6">
      <c r="A19" s="7">
        <v>17</v>
      </c>
      <c r="B19" s="7" t="s">
        <v>6</v>
      </c>
      <c r="C19" s="7">
        <v>2025723033</v>
      </c>
      <c r="D19" s="8">
        <v>82.3</v>
      </c>
      <c r="E19" s="8">
        <f t="shared" si="1"/>
        <v>81.477</v>
      </c>
      <c r="F19" s="36"/>
    </row>
    <row r="20" ht="25" customHeight="1" spans="1:6">
      <c r="A20" s="7">
        <v>18</v>
      </c>
      <c r="B20" s="7" t="s">
        <v>6</v>
      </c>
      <c r="C20" s="7">
        <v>2025723057</v>
      </c>
      <c r="D20" s="8">
        <v>79.48</v>
      </c>
      <c r="E20" s="8">
        <f t="shared" si="1"/>
        <v>78.6852</v>
      </c>
      <c r="F20" s="36"/>
    </row>
    <row r="21" ht="25" customHeight="1" spans="1:6">
      <c r="A21" s="7">
        <v>19</v>
      </c>
      <c r="B21" s="7" t="s">
        <v>6</v>
      </c>
      <c r="C21" s="7">
        <v>2025723060</v>
      </c>
      <c r="D21" s="8">
        <v>78.06</v>
      </c>
      <c r="E21" s="8">
        <f t="shared" si="1"/>
        <v>77.2794</v>
      </c>
      <c r="F21" s="36"/>
    </row>
    <row r="22" ht="25" customHeight="1" spans="1:6">
      <c r="A22" s="7">
        <v>20</v>
      </c>
      <c r="B22" s="7" t="s">
        <v>6</v>
      </c>
      <c r="C22" s="7">
        <v>2025723039</v>
      </c>
      <c r="D22" s="8">
        <v>75.14</v>
      </c>
      <c r="E22" s="8">
        <f t="shared" si="1"/>
        <v>74.3886</v>
      </c>
      <c r="F22" s="36"/>
    </row>
    <row r="23" spans="6:6">
      <c r="F23" s="11"/>
    </row>
  </sheetData>
  <sheetProtection sheet="1" formatCells="0" formatColumns="0" formatRows="0" insertRows="0" insertColumns="0" insertHyperlinks="0" deleteColumns="0" deleteRows="0" sort="0" autoFilter="0" pivotTables="0" objects="1"/>
  <mergeCells count="1">
    <mergeCell ref="F3:F22"/>
  </mergeCells>
  <pageMargins left="0.275" right="0.196527777777778" top="0.354166666666667" bottom="0.0784722222222222" header="0.298611111111111" footer="0.156944444444444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E3" sqref="E3"/>
    </sheetView>
  </sheetViews>
  <sheetFormatPr defaultColWidth="9" defaultRowHeight="14.4" outlineLevelCol="5"/>
  <cols>
    <col min="1" max="1" width="5.44444444444444" style="24" customWidth="1"/>
    <col min="2" max="2" width="16.2222222222222" style="24" customWidth="1"/>
    <col min="3" max="3" width="14.7777777777778" style="24" customWidth="1"/>
    <col min="4" max="5" width="22.2222222222222" style="11" customWidth="1"/>
    <col min="6" max="6" width="20.5555555555556" style="23" customWidth="1"/>
    <col min="7" max="7" width="12.8888888888889" style="23"/>
    <col min="8" max="10" width="9" style="23"/>
    <col min="11" max="16384" width="9" style="24"/>
  </cols>
  <sheetData>
    <row r="1" ht="34" customHeight="1" spans="1:6">
      <c r="A1" s="3" t="s">
        <v>0</v>
      </c>
      <c r="B1" s="3"/>
      <c r="C1" s="3"/>
      <c r="D1" s="14"/>
      <c r="E1" s="33"/>
      <c r="F1" s="34"/>
    </row>
    <row r="2" ht="31" customHeight="1" spans="1:6">
      <c r="A2" s="5" t="s">
        <v>1</v>
      </c>
      <c r="B2" s="5" t="s">
        <v>2</v>
      </c>
      <c r="C2" s="5" t="s">
        <v>3</v>
      </c>
      <c r="D2" s="31" t="s">
        <v>4</v>
      </c>
      <c r="E2" s="6" t="s">
        <v>5</v>
      </c>
      <c r="F2" s="6" t="s">
        <v>15</v>
      </c>
    </row>
    <row r="3" ht="25" customHeight="1" spans="1:6">
      <c r="A3" s="7">
        <v>1</v>
      </c>
      <c r="B3" s="7" t="s">
        <v>7</v>
      </c>
      <c r="C3" s="7">
        <v>2025723089</v>
      </c>
      <c r="D3" s="30">
        <v>62.96</v>
      </c>
      <c r="E3" s="8">
        <f t="shared" ref="E3:E24" si="0">D3*0.99</f>
        <v>62.3304</v>
      </c>
      <c r="F3" s="28">
        <v>0.99</v>
      </c>
    </row>
    <row r="4" ht="25" customHeight="1" spans="1:6">
      <c r="A4" s="7">
        <v>2</v>
      </c>
      <c r="B4" s="7" t="s">
        <v>7</v>
      </c>
      <c r="C4" s="7">
        <v>2025723125</v>
      </c>
      <c r="D4" s="8">
        <v>78.52</v>
      </c>
      <c r="E4" s="8">
        <f t="shared" si="0"/>
        <v>77.7348</v>
      </c>
      <c r="F4" s="28"/>
    </row>
    <row r="5" ht="25" customHeight="1" spans="1:6">
      <c r="A5" s="7">
        <v>3</v>
      </c>
      <c r="B5" s="7" t="s">
        <v>7</v>
      </c>
      <c r="C5" s="7">
        <v>2025723131</v>
      </c>
      <c r="D5" s="8">
        <v>76.98</v>
      </c>
      <c r="E5" s="8">
        <f t="shared" si="0"/>
        <v>76.2102</v>
      </c>
      <c r="F5" s="28"/>
    </row>
    <row r="6" ht="25" customHeight="1" spans="1:6">
      <c r="A6" s="7">
        <v>4</v>
      </c>
      <c r="B6" s="7" t="s">
        <v>7</v>
      </c>
      <c r="C6" s="7">
        <v>2025723124</v>
      </c>
      <c r="D6" s="8">
        <v>71.98</v>
      </c>
      <c r="E6" s="8">
        <f t="shared" si="0"/>
        <v>71.2602</v>
      </c>
      <c r="F6" s="28"/>
    </row>
    <row r="7" ht="25" customHeight="1" spans="1:6">
      <c r="A7" s="7">
        <v>5</v>
      </c>
      <c r="B7" s="7" t="s">
        <v>7</v>
      </c>
      <c r="C7" s="7">
        <v>2025723128</v>
      </c>
      <c r="D7" s="8">
        <v>68.04</v>
      </c>
      <c r="E7" s="8">
        <f t="shared" si="0"/>
        <v>67.3596</v>
      </c>
      <c r="F7" s="28"/>
    </row>
    <row r="8" ht="25" customHeight="1" spans="1:6">
      <c r="A8" s="7">
        <v>6</v>
      </c>
      <c r="B8" s="7" t="s">
        <v>7</v>
      </c>
      <c r="C8" s="7">
        <v>2025723099</v>
      </c>
      <c r="D8" s="8">
        <v>75.48</v>
      </c>
      <c r="E8" s="8">
        <f t="shared" si="0"/>
        <v>74.7252</v>
      </c>
      <c r="F8" s="28"/>
    </row>
    <row r="9" ht="25" customHeight="1" spans="1:6">
      <c r="A9" s="7">
        <v>7</v>
      </c>
      <c r="B9" s="7" t="s">
        <v>7</v>
      </c>
      <c r="C9" s="7">
        <v>2025723133</v>
      </c>
      <c r="D9" s="8">
        <v>65.78</v>
      </c>
      <c r="E9" s="8">
        <f t="shared" si="0"/>
        <v>65.1222</v>
      </c>
      <c r="F9" s="28"/>
    </row>
    <row r="10" ht="25" customHeight="1" spans="1:6">
      <c r="A10" s="7">
        <v>8</v>
      </c>
      <c r="B10" s="7" t="s">
        <v>7</v>
      </c>
      <c r="C10" s="7">
        <v>2025723137</v>
      </c>
      <c r="D10" s="8">
        <v>72.42</v>
      </c>
      <c r="E10" s="8">
        <f t="shared" si="0"/>
        <v>71.6958</v>
      </c>
      <c r="F10" s="28"/>
    </row>
    <row r="11" ht="25" customHeight="1" spans="1:6">
      <c r="A11" s="7">
        <v>9</v>
      </c>
      <c r="B11" s="7" t="s">
        <v>7</v>
      </c>
      <c r="C11" s="7">
        <v>2025723102</v>
      </c>
      <c r="D11" s="8">
        <v>75.74</v>
      </c>
      <c r="E11" s="8">
        <f t="shared" si="0"/>
        <v>74.9826</v>
      </c>
      <c r="F11" s="28"/>
    </row>
    <row r="12" ht="25" customHeight="1" spans="1:6">
      <c r="A12" s="7">
        <v>10</v>
      </c>
      <c r="B12" s="7" t="s">
        <v>7</v>
      </c>
      <c r="C12" s="7">
        <v>2025723066</v>
      </c>
      <c r="D12" s="8">
        <v>76.66</v>
      </c>
      <c r="E12" s="8">
        <f t="shared" si="0"/>
        <v>75.8934</v>
      </c>
      <c r="F12" s="28"/>
    </row>
    <row r="13" ht="25" customHeight="1" spans="1:6">
      <c r="A13" s="7">
        <v>11</v>
      </c>
      <c r="B13" s="7" t="s">
        <v>7</v>
      </c>
      <c r="C13" s="7">
        <v>2025723067</v>
      </c>
      <c r="D13" s="8">
        <v>71.58</v>
      </c>
      <c r="E13" s="8">
        <f t="shared" si="0"/>
        <v>70.8642</v>
      </c>
      <c r="F13" s="28"/>
    </row>
    <row r="14" ht="25" customHeight="1" spans="1:6">
      <c r="A14" s="7">
        <v>12</v>
      </c>
      <c r="B14" s="7" t="s">
        <v>7</v>
      </c>
      <c r="C14" s="7">
        <v>2025723140</v>
      </c>
      <c r="D14" s="8">
        <v>77.08</v>
      </c>
      <c r="E14" s="8">
        <f t="shared" si="0"/>
        <v>76.3092</v>
      </c>
      <c r="F14" s="28"/>
    </row>
    <row r="15" ht="25" customHeight="1" spans="1:6">
      <c r="A15" s="7">
        <v>13</v>
      </c>
      <c r="B15" s="7" t="s">
        <v>7</v>
      </c>
      <c r="C15" s="7">
        <v>2025723118</v>
      </c>
      <c r="D15" s="8">
        <v>77.02</v>
      </c>
      <c r="E15" s="8">
        <f t="shared" si="0"/>
        <v>76.2498</v>
      </c>
      <c r="F15" s="28"/>
    </row>
    <row r="16" ht="25" customHeight="1" spans="1:6">
      <c r="A16" s="7">
        <v>14</v>
      </c>
      <c r="B16" s="7" t="s">
        <v>7</v>
      </c>
      <c r="C16" s="7">
        <v>2025723065</v>
      </c>
      <c r="D16" s="8">
        <v>73.08</v>
      </c>
      <c r="E16" s="8">
        <f t="shared" si="0"/>
        <v>72.3492</v>
      </c>
      <c r="F16" s="28"/>
    </row>
    <row r="17" ht="25" customHeight="1" spans="1:6">
      <c r="A17" s="7">
        <v>15</v>
      </c>
      <c r="B17" s="7" t="s">
        <v>7</v>
      </c>
      <c r="C17" s="7">
        <v>2025723079</v>
      </c>
      <c r="D17" s="8">
        <v>77.56</v>
      </c>
      <c r="E17" s="8">
        <f t="shared" si="0"/>
        <v>76.7844</v>
      </c>
      <c r="F17" s="28"/>
    </row>
    <row r="18" ht="25" customHeight="1" spans="1:6">
      <c r="A18" s="7">
        <v>16</v>
      </c>
      <c r="B18" s="7" t="s">
        <v>7</v>
      </c>
      <c r="C18" s="7">
        <v>2025723093</v>
      </c>
      <c r="D18" s="8">
        <v>82.18</v>
      </c>
      <c r="E18" s="8">
        <f t="shared" si="0"/>
        <v>81.3582</v>
      </c>
      <c r="F18" s="28"/>
    </row>
    <row r="19" ht="25" customHeight="1" spans="1:6">
      <c r="A19" s="7">
        <v>17</v>
      </c>
      <c r="B19" s="7" t="s">
        <v>7</v>
      </c>
      <c r="C19" s="7">
        <v>2025723148</v>
      </c>
      <c r="D19" s="8">
        <v>84.62</v>
      </c>
      <c r="E19" s="8">
        <f t="shared" si="0"/>
        <v>83.7738</v>
      </c>
      <c r="F19" s="28"/>
    </row>
    <row r="20" ht="25" customHeight="1" spans="1:6">
      <c r="A20" s="7">
        <v>18</v>
      </c>
      <c r="B20" s="7" t="s">
        <v>7</v>
      </c>
      <c r="C20" s="7">
        <v>2025723119</v>
      </c>
      <c r="D20" s="8">
        <v>86.68</v>
      </c>
      <c r="E20" s="8">
        <f t="shared" si="0"/>
        <v>85.8132</v>
      </c>
      <c r="F20" s="28"/>
    </row>
    <row r="21" ht="25" customHeight="1" spans="1:6">
      <c r="A21" s="7">
        <v>19</v>
      </c>
      <c r="B21" s="7" t="s">
        <v>7</v>
      </c>
      <c r="C21" s="7">
        <v>2025723097</v>
      </c>
      <c r="D21" s="8">
        <v>69.4</v>
      </c>
      <c r="E21" s="8">
        <f t="shared" si="0"/>
        <v>68.706</v>
      </c>
      <c r="F21" s="28"/>
    </row>
    <row r="22" ht="25" customHeight="1" spans="1:6">
      <c r="A22" s="7">
        <v>20</v>
      </c>
      <c r="B22" s="7" t="s">
        <v>7</v>
      </c>
      <c r="C22" s="7">
        <v>2025723078</v>
      </c>
      <c r="D22" s="8">
        <v>66.44</v>
      </c>
      <c r="E22" s="8">
        <f t="shared" si="0"/>
        <v>65.7756</v>
      </c>
      <c r="F22" s="28"/>
    </row>
    <row r="23" ht="25" customHeight="1" spans="1:6">
      <c r="A23" s="7">
        <v>21</v>
      </c>
      <c r="B23" s="7" t="s">
        <v>7</v>
      </c>
      <c r="C23" s="7">
        <v>2025723100</v>
      </c>
      <c r="D23" s="8">
        <v>76.38</v>
      </c>
      <c r="E23" s="8">
        <f t="shared" si="0"/>
        <v>75.6162</v>
      </c>
      <c r="F23" s="28"/>
    </row>
    <row r="24" ht="25" customHeight="1" spans="1:6">
      <c r="A24" s="7">
        <v>22</v>
      </c>
      <c r="B24" s="7" t="s">
        <v>7</v>
      </c>
      <c r="C24" s="7">
        <v>2025723088</v>
      </c>
      <c r="D24" s="8">
        <v>78.54</v>
      </c>
      <c r="E24" s="8">
        <f t="shared" si="0"/>
        <v>77.7546</v>
      </c>
      <c r="F24" s="28"/>
    </row>
  </sheetData>
  <sheetProtection sheet="1" formatCells="0" formatColumns="0" formatRows="0" insertRows="0" insertColumns="0" insertHyperlinks="0" deleteColumns="0" deleteRows="0" sort="0" autoFilter="0" pivotTables="0" objects="1"/>
  <mergeCells count="1">
    <mergeCell ref="F3:F24"/>
  </mergeCells>
  <pageMargins left="0.590277777777778" right="0.314583333333333" top="0.314583333333333" bottom="0.156944444444444" header="0.236111111111111" footer="0.0388888888888889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/>
  <rangeList sheetStid="8" master="" otherUserPermission="visible"/>
  <rangeList sheetStid="9" master="" otherUserPermission="visible"/>
  <rangeList sheetStid="10" master="" otherUserPermission="visible"/>
  <rangeList sheetStid="11" master="" otherUserPermission="visible"/>
  <rangeList sheetStid="12" master="" otherUserPermission="visible"/>
  <rangeList sheetStid="13" master="" otherUserPermission="visible"/>
  <rangeList sheetStid="14" master="" otherUserPermission="visible"/>
  <rangeList sheetStid="15" master="" otherUserPermission="visible"/>
  <rangeList sheetStid="16" master="" otherUserPermission="visible"/>
  <rangeList sheetStid="17" master="" otherUserPermission="visible"/>
  <rangeList sheetStid="18" master="" otherUserPermission="visible"/>
  <rangeList sheetStid="19" master="" otherUserPermission="visible"/>
  <rangeList sheetStid="20" master="" otherUserPermission="visible"/>
  <rangeList sheetStid="21" master="" otherUserPermission="visible"/>
  <rangeList sheetStid="22" master="" otherUserPermission="visible"/>
  <rangeList sheetStid="23" master="" otherUserPermission="visible"/>
  <rangeList sheetStid="2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幼儿园一组</vt:lpstr>
      <vt:lpstr>幼儿园二组</vt:lpstr>
      <vt:lpstr>幼儿园三组</vt:lpstr>
      <vt:lpstr>幼儿园四组</vt:lpstr>
      <vt:lpstr>幼儿园五组</vt:lpstr>
      <vt:lpstr>幼儿园六组</vt:lpstr>
      <vt:lpstr>面试室1</vt:lpstr>
      <vt:lpstr>面试室2</vt:lpstr>
      <vt:lpstr>面试室3</vt:lpstr>
      <vt:lpstr>面试室4</vt:lpstr>
      <vt:lpstr>面试室5</vt:lpstr>
      <vt:lpstr>面试室6</vt:lpstr>
      <vt:lpstr>面试室7</vt:lpstr>
      <vt:lpstr>面试室8</vt:lpstr>
      <vt:lpstr>面试室9</vt:lpstr>
      <vt:lpstr>面试室10</vt:lpstr>
      <vt:lpstr>面试室11</vt:lpstr>
      <vt:lpstr>面试室12</vt:lpstr>
      <vt:lpstr>面试室13</vt:lpstr>
      <vt:lpstr>面试室14</vt:lpstr>
      <vt:lpstr>面试室15</vt:lpstr>
      <vt:lpstr>面试室16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敏</cp:lastModifiedBy>
  <dcterms:created xsi:type="dcterms:W3CDTF">2025-07-18T11:07:00Z</dcterms:created>
  <dcterms:modified xsi:type="dcterms:W3CDTF">2025-07-24T08:10:15Z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B261E102A66241708D082ECE2540B191_13</vt:lpwstr>
  </property>
  <property fmtid="{D5CDD505-2E9C-101B-9397-08002B2CF9AE}" pid="3" name="KSOProductBuildVer">
    <vt:lpwstr>2052-12.1.0.21915</vt:lpwstr>
  </property>
</Properties>
</file>