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xr:revisionPtr revIDLastSave="0" documentId="13_ncr:1_{1CCA7F01-5FD4-4BA5-8CB2-F353C7122F23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综合成绩" sheetId="2" r:id="rId1"/>
  </sheets>
  <definedNames>
    <definedName name="_xlnm._FilterDatabase" localSheetId="0" hidden="1">综合成绩!$A$2:$W$147</definedName>
    <definedName name="_xlnm.Print_Titles" localSheetId="0">综合成绩!$2:$2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47" i="2" l="1"/>
  <c r="K146" i="2"/>
  <c r="K145" i="2"/>
  <c r="K144" i="2"/>
  <c r="K143" i="2"/>
  <c r="K142" i="2"/>
  <c r="K141" i="2"/>
  <c r="K140" i="2"/>
  <c r="K139" i="2"/>
  <c r="K138" i="2"/>
  <c r="K137" i="2"/>
  <c r="K136" i="2"/>
  <c r="K135" i="2"/>
  <c r="K134" i="2"/>
  <c r="K133" i="2"/>
  <c r="K132" i="2"/>
  <c r="K131" i="2"/>
  <c r="K130" i="2"/>
  <c r="K129" i="2"/>
  <c r="K128" i="2"/>
  <c r="K127" i="2"/>
  <c r="K126" i="2"/>
  <c r="K125" i="2"/>
  <c r="K124" i="2"/>
  <c r="K123" i="2"/>
  <c r="K122" i="2"/>
  <c r="K121" i="2"/>
  <c r="K120" i="2"/>
  <c r="K119" i="2"/>
  <c r="K118" i="2"/>
  <c r="K117" i="2"/>
  <c r="K116" i="2"/>
  <c r="K115" i="2"/>
  <c r="K114" i="2"/>
  <c r="K113" i="2"/>
  <c r="K112" i="2"/>
  <c r="K111" i="2"/>
  <c r="K110" i="2"/>
  <c r="K109" i="2"/>
  <c r="K108" i="2"/>
  <c r="K107" i="2"/>
  <c r="K106" i="2"/>
  <c r="K104" i="2"/>
  <c r="K105" i="2"/>
  <c r="K103" i="2"/>
  <c r="K102" i="2"/>
  <c r="K101" i="2"/>
  <c r="K100" i="2"/>
  <c r="K99" i="2"/>
  <c r="K98" i="2"/>
  <c r="K97" i="2"/>
  <c r="K96" i="2"/>
  <c r="K95" i="2"/>
  <c r="K94" i="2"/>
  <c r="K93" i="2"/>
  <c r="K92" i="2"/>
  <c r="K91" i="2"/>
  <c r="K90" i="2"/>
  <c r="K89" i="2"/>
  <c r="K87" i="2"/>
  <c r="K88" i="2"/>
  <c r="K86" i="2"/>
  <c r="K85" i="2"/>
  <c r="K84" i="2"/>
  <c r="K83" i="2"/>
  <c r="K82" i="2"/>
  <c r="K81" i="2"/>
  <c r="K80" i="2"/>
  <c r="K79" i="2"/>
  <c r="K78" i="2"/>
  <c r="K77" i="2"/>
  <c r="K76" i="2"/>
  <c r="K75" i="2"/>
  <c r="K74" i="2"/>
  <c r="K73" i="2"/>
  <c r="K72" i="2"/>
  <c r="K71" i="2"/>
  <c r="K70" i="2"/>
  <c r="K69" i="2"/>
  <c r="K68" i="2"/>
  <c r="K67" i="2"/>
  <c r="K66" i="2"/>
  <c r="K65" i="2"/>
  <c r="K64" i="2"/>
  <c r="K63" i="2"/>
  <c r="K62" i="2"/>
  <c r="K61" i="2"/>
  <c r="K60" i="2"/>
  <c r="K59" i="2"/>
  <c r="K58" i="2"/>
  <c r="K57" i="2"/>
  <c r="K56" i="2"/>
  <c r="K55" i="2"/>
  <c r="K54" i="2"/>
  <c r="K53" i="2"/>
  <c r="K52" i="2"/>
  <c r="K51" i="2"/>
  <c r="K50" i="2"/>
  <c r="K49" i="2"/>
  <c r="K48" i="2"/>
  <c r="K47" i="2"/>
  <c r="K46" i="2"/>
  <c r="K45" i="2"/>
  <c r="K44" i="2"/>
  <c r="K43" i="2"/>
  <c r="K42" i="2"/>
  <c r="K41" i="2"/>
  <c r="K40" i="2"/>
  <c r="K39" i="2"/>
  <c r="K38" i="2"/>
  <c r="K37" i="2"/>
  <c r="K36" i="2"/>
  <c r="K35" i="2"/>
  <c r="K34" i="2"/>
  <c r="K33" i="2"/>
  <c r="K32" i="2"/>
  <c r="K31" i="2"/>
  <c r="K30" i="2"/>
  <c r="K29" i="2"/>
  <c r="K28" i="2"/>
  <c r="K27" i="2"/>
  <c r="K26" i="2"/>
  <c r="K25" i="2"/>
  <c r="K24" i="2"/>
  <c r="K23" i="2"/>
  <c r="K22" i="2"/>
  <c r="K21" i="2"/>
  <c r="K20" i="2"/>
  <c r="K19" i="2"/>
  <c r="K18" i="2"/>
  <c r="K17" i="2"/>
  <c r="K16" i="2"/>
  <c r="K15" i="2"/>
  <c r="K13" i="2"/>
  <c r="K12" i="2"/>
  <c r="K14" i="2"/>
  <c r="K11" i="2"/>
  <c r="K10" i="2"/>
  <c r="K9" i="2"/>
  <c r="K8" i="2"/>
  <c r="K7" i="2"/>
  <c r="K6" i="2"/>
  <c r="K5" i="2"/>
  <c r="K4" i="2"/>
  <c r="K3" i="2"/>
</calcChain>
</file>

<file path=xl/sharedStrings.xml><?xml version="1.0" encoding="utf-8"?>
<sst xmlns="http://schemas.openxmlformats.org/spreadsheetml/2006/main" count="635" uniqueCount="434">
  <si>
    <t>岗位类型</t>
  </si>
  <si>
    <t>学科名称</t>
  </si>
  <si>
    <t>岗位招聘数</t>
  </si>
  <si>
    <t>姓名</t>
  </si>
  <si>
    <t>性别</t>
  </si>
  <si>
    <t>准考证号</t>
  </si>
  <si>
    <t>笔试总成绩</t>
  </si>
  <si>
    <t>排名</t>
  </si>
  <si>
    <t>面试成绩</t>
  </si>
  <si>
    <t>综合成绩</t>
  </si>
  <si>
    <t>新机制教师岗</t>
  </si>
  <si>
    <t>小学数学</t>
  </si>
  <si>
    <t>1</t>
  </si>
  <si>
    <t>于杏</t>
  </si>
  <si>
    <t>女</t>
  </si>
  <si>
    <t>12025100104518</t>
  </si>
  <si>
    <t>73.45</t>
  </si>
  <si>
    <t>彭怡婵</t>
  </si>
  <si>
    <t>12025080103629</t>
  </si>
  <si>
    <t>74.30</t>
  </si>
  <si>
    <t>王美辰</t>
  </si>
  <si>
    <t>12025100104213</t>
  </si>
  <si>
    <t>71.10</t>
  </si>
  <si>
    <t>小学音乐</t>
  </si>
  <si>
    <t>万筱竹</t>
  </si>
  <si>
    <t>12065100108313</t>
  </si>
  <si>
    <t>82.70</t>
  </si>
  <si>
    <t>安慧</t>
  </si>
  <si>
    <t>12065100108320</t>
  </si>
  <si>
    <t>80.40</t>
  </si>
  <si>
    <t>索涵</t>
  </si>
  <si>
    <t>12065100108429</t>
  </si>
  <si>
    <t>82.95</t>
  </si>
  <si>
    <t>小学语文</t>
  </si>
  <si>
    <t>王林盛</t>
  </si>
  <si>
    <t>12015280202005</t>
  </si>
  <si>
    <t>71.45</t>
  </si>
  <si>
    <t>汪涛</t>
  </si>
  <si>
    <t>男</t>
  </si>
  <si>
    <t>12015280206017</t>
  </si>
  <si>
    <t>67.35</t>
  </si>
  <si>
    <t>李应雪</t>
  </si>
  <si>
    <t>12015280202206</t>
  </si>
  <si>
    <t>67.65</t>
  </si>
  <si>
    <t>初中英语</t>
  </si>
  <si>
    <t>周兴幸</t>
  </si>
  <si>
    <t>13035280502224</t>
  </si>
  <si>
    <t>77.75</t>
  </si>
  <si>
    <t>周雨林</t>
  </si>
  <si>
    <t>13035100205428</t>
  </si>
  <si>
    <t>76.80</t>
  </si>
  <si>
    <t>陈玲</t>
  </si>
  <si>
    <t>13035280500506</t>
  </si>
  <si>
    <t>77.00</t>
  </si>
  <si>
    <t>初中语文</t>
  </si>
  <si>
    <t>朱盼</t>
  </si>
  <si>
    <t>13015010403522</t>
  </si>
  <si>
    <t>74.65</t>
  </si>
  <si>
    <t>王晋</t>
  </si>
  <si>
    <t>13015280704125</t>
  </si>
  <si>
    <t>74.70</t>
  </si>
  <si>
    <t>王芷帆</t>
  </si>
  <si>
    <t>13015010403409</t>
  </si>
  <si>
    <t>74.05</t>
  </si>
  <si>
    <t>城镇义务教育学校教师岗</t>
  </si>
  <si>
    <t>2</t>
  </si>
  <si>
    <t>余嘉丽</t>
  </si>
  <si>
    <t>32015100101420</t>
  </si>
  <si>
    <t>74.40</t>
  </si>
  <si>
    <t>邹子涵</t>
  </si>
  <si>
    <t>32015100101303</t>
  </si>
  <si>
    <t>73.55</t>
  </si>
  <si>
    <t>杨甜佃</t>
  </si>
  <si>
    <t>32015280205930</t>
  </si>
  <si>
    <t>70.85</t>
  </si>
  <si>
    <t>黄芳</t>
  </si>
  <si>
    <t>32015100103011</t>
  </si>
  <si>
    <t>69.40</t>
  </si>
  <si>
    <t>周宏淋</t>
  </si>
  <si>
    <t>32015280206321</t>
  </si>
  <si>
    <t>68.95</t>
  </si>
  <si>
    <t>刘在东</t>
  </si>
  <si>
    <t>32015100100423</t>
  </si>
  <si>
    <t>70.20</t>
  </si>
  <si>
    <t>彭美倩</t>
  </si>
  <si>
    <t>32025100103925</t>
  </si>
  <si>
    <t>76.25</t>
  </si>
  <si>
    <t>彭兰</t>
  </si>
  <si>
    <t>32025100104328</t>
  </si>
  <si>
    <t>75.20</t>
  </si>
  <si>
    <t>李浩晗</t>
  </si>
  <si>
    <t>32025100105220</t>
  </si>
  <si>
    <t>73.00</t>
  </si>
  <si>
    <t>华雯婷</t>
  </si>
  <si>
    <t>33015100201617</t>
  </si>
  <si>
    <t>74.60</t>
  </si>
  <si>
    <t>毛小亮</t>
  </si>
  <si>
    <t>33015080107126</t>
  </si>
  <si>
    <t>周金艳</t>
  </si>
  <si>
    <t>33015100201119</t>
  </si>
  <si>
    <t>74.35</t>
  </si>
  <si>
    <t>初中数学</t>
  </si>
  <si>
    <t>阳鹏飞</t>
  </si>
  <si>
    <t>33025100203427</t>
  </si>
  <si>
    <t>84.35</t>
  </si>
  <si>
    <t>赵建琼</t>
  </si>
  <si>
    <t>33025100202627</t>
  </si>
  <si>
    <t>76.40</t>
  </si>
  <si>
    <t>刘思敏</t>
  </si>
  <si>
    <t>33025100203315</t>
  </si>
  <si>
    <t>75.80</t>
  </si>
  <si>
    <t>初中物理</t>
  </si>
  <si>
    <t>江鹏</t>
  </si>
  <si>
    <t>33075100207925</t>
  </si>
  <si>
    <t>84.65</t>
  </si>
  <si>
    <t>地方自主招聘农村教师岗</t>
  </si>
  <si>
    <t>4</t>
  </si>
  <si>
    <t>李紫钰</t>
  </si>
  <si>
    <t>22015280202224</t>
  </si>
  <si>
    <t>王瑶</t>
  </si>
  <si>
    <t>22015100100322</t>
  </si>
  <si>
    <t>陈珞</t>
  </si>
  <si>
    <t>22015100101413</t>
  </si>
  <si>
    <t>72.35</t>
  </si>
  <si>
    <t>马芮</t>
  </si>
  <si>
    <t>22015110200203</t>
  </si>
  <si>
    <t>71.15</t>
  </si>
  <si>
    <t>杨咏薇</t>
  </si>
  <si>
    <t>22015100102929</t>
  </si>
  <si>
    <t>70.30</t>
  </si>
  <si>
    <t>段美璇</t>
  </si>
  <si>
    <t>22015100101710</t>
  </si>
  <si>
    <t>72.65</t>
  </si>
  <si>
    <t>徐向阳</t>
  </si>
  <si>
    <t>22015100100325</t>
  </si>
  <si>
    <t>69.35</t>
  </si>
  <si>
    <t>汤娟</t>
  </si>
  <si>
    <t>22015100100926</t>
  </si>
  <si>
    <t>69.30</t>
  </si>
  <si>
    <t>谢李慧</t>
  </si>
  <si>
    <t>22015100101003</t>
  </si>
  <si>
    <t>67.95</t>
  </si>
  <si>
    <t>杨海艳</t>
  </si>
  <si>
    <t>22015100102813</t>
  </si>
  <si>
    <t>68.65</t>
  </si>
  <si>
    <t>向芳</t>
  </si>
  <si>
    <t>22015280203927</t>
  </si>
  <si>
    <t>67.80</t>
  </si>
  <si>
    <t>李路</t>
  </si>
  <si>
    <t>22015090103006</t>
  </si>
  <si>
    <t>67.85</t>
  </si>
  <si>
    <t>田正敏</t>
  </si>
  <si>
    <t>22025100103610</t>
  </si>
  <si>
    <t>曾祥胜</t>
  </si>
  <si>
    <t>22025100104504</t>
  </si>
  <si>
    <t>75.65</t>
  </si>
  <si>
    <t>吕丽兰</t>
  </si>
  <si>
    <t>22025100105415</t>
  </si>
  <si>
    <t>72.45</t>
  </si>
  <si>
    <t>汪垚</t>
  </si>
  <si>
    <t>22025120103713</t>
  </si>
  <si>
    <t>72.55</t>
  </si>
  <si>
    <t>周青</t>
  </si>
  <si>
    <t>22025100103815</t>
  </si>
  <si>
    <t>72.05</t>
  </si>
  <si>
    <t>代中安</t>
  </si>
  <si>
    <t>22025100106117</t>
  </si>
  <si>
    <t>71.75</t>
  </si>
  <si>
    <t>小学英语</t>
  </si>
  <si>
    <t>李梦姮</t>
  </si>
  <si>
    <t>22035100107022</t>
  </si>
  <si>
    <t>78.05</t>
  </si>
  <si>
    <t>汤亚宁</t>
  </si>
  <si>
    <t>22035100106911</t>
  </si>
  <si>
    <t>79.25</t>
  </si>
  <si>
    <t>高婉楠</t>
  </si>
  <si>
    <t>22035100106917</t>
  </si>
  <si>
    <t>73.65</t>
  </si>
  <si>
    <t>雷袁柳子</t>
  </si>
  <si>
    <t>22065100108408</t>
  </si>
  <si>
    <t>81.15</t>
  </si>
  <si>
    <t>叶波君</t>
  </si>
  <si>
    <t>22065100108516</t>
  </si>
  <si>
    <t>79.55</t>
  </si>
  <si>
    <t>徐涵</t>
  </si>
  <si>
    <t>22065100108215</t>
  </si>
  <si>
    <t>82.20</t>
  </si>
  <si>
    <t>小学体育（退役军人岗）</t>
  </si>
  <si>
    <t>毛宇</t>
  </si>
  <si>
    <t>22075100108627</t>
  </si>
  <si>
    <t>70.50</t>
  </si>
  <si>
    <t>鲁文燚</t>
  </si>
  <si>
    <t>22075010109711</t>
  </si>
  <si>
    <t>73.80</t>
  </si>
  <si>
    <t>王聪</t>
  </si>
  <si>
    <t>22075100108917</t>
  </si>
  <si>
    <t>王青青</t>
  </si>
  <si>
    <t>23015100201810</t>
  </si>
  <si>
    <t>74.95</t>
  </si>
  <si>
    <t>谢寒馨</t>
  </si>
  <si>
    <t>23015100201314</t>
  </si>
  <si>
    <t>75.85</t>
  </si>
  <si>
    <t>肖芷萱</t>
  </si>
  <si>
    <t>23015100201402</t>
  </si>
  <si>
    <t>73.10</t>
  </si>
  <si>
    <t>张顺子</t>
  </si>
  <si>
    <t>23015100201513</t>
  </si>
  <si>
    <t>甘丽</t>
  </si>
  <si>
    <t>23015100202008</t>
  </si>
  <si>
    <t>72.25</t>
  </si>
  <si>
    <t>黄平</t>
  </si>
  <si>
    <t>23015100201113</t>
  </si>
  <si>
    <t>72.85</t>
  </si>
  <si>
    <t>陈梦燃</t>
  </si>
  <si>
    <t>23015100200227</t>
  </si>
  <si>
    <t>向宇</t>
  </si>
  <si>
    <t>23015100201504</t>
  </si>
  <si>
    <t>71.05</t>
  </si>
  <si>
    <t>黄芷琳</t>
  </si>
  <si>
    <t>23015100201913</t>
  </si>
  <si>
    <t>孟田</t>
  </si>
  <si>
    <t>23015050203120</t>
  </si>
  <si>
    <t>70.95</t>
  </si>
  <si>
    <t>陈俊霞</t>
  </si>
  <si>
    <t>23015060600317</t>
  </si>
  <si>
    <t>许萌</t>
  </si>
  <si>
    <t>23015100201825</t>
  </si>
  <si>
    <t>75.40</t>
  </si>
  <si>
    <t>6</t>
  </si>
  <si>
    <t>祝亚妮</t>
  </si>
  <si>
    <t>23025280601003</t>
  </si>
  <si>
    <t>80.20</t>
  </si>
  <si>
    <t>余钦伟</t>
  </si>
  <si>
    <t>23025100203001</t>
  </si>
  <si>
    <t>78.75</t>
  </si>
  <si>
    <t>张关平</t>
  </si>
  <si>
    <t>23025100202918</t>
  </si>
  <si>
    <t>78.40</t>
  </si>
  <si>
    <t>胡悦</t>
  </si>
  <si>
    <t>23025100203616</t>
  </si>
  <si>
    <t>王燕</t>
  </si>
  <si>
    <t>23025010503103</t>
  </si>
  <si>
    <t>刘见锋</t>
  </si>
  <si>
    <t>23025280600904</t>
  </si>
  <si>
    <t>77.60</t>
  </si>
  <si>
    <t>钟声音</t>
  </si>
  <si>
    <t>23025280601324</t>
  </si>
  <si>
    <t>73.25</t>
  </si>
  <si>
    <t>陈涛</t>
  </si>
  <si>
    <t>23025100202415</t>
  </si>
  <si>
    <t>胡惠唐</t>
  </si>
  <si>
    <t>23025100202310</t>
  </si>
  <si>
    <t>76.60</t>
  </si>
  <si>
    <t>习桃</t>
  </si>
  <si>
    <t>23025100202829</t>
  </si>
  <si>
    <t>79.20</t>
  </si>
  <si>
    <t>徐淑蓉</t>
  </si>
  <si>
    <t>23025050204705</t>
  </si>
  <si>
    <t>李思琴</t>
  </si>
  <si>
    <t>23025100203414</t>
  </si>
  <si>
    <t>75.35</t>
  </si>
  <si>
    <t>齐慧慧</t>
  </si>
  <si>
    <t>23025010504014</t>
  </si>
  <si>
    <t>76.35</t>
  </si>
  <si>
    <t>熊传麟</t>
  </si>
  <si>
    <t>23025010502904</t>
  </si>
  <si>
    <t>74.20</t>
  </si>
  <si>
    <t>吴雅洁</t>
  </si>
  <si>
    <t>23025100202816</t>
  </si>
  <si>
    <t>73.30</t>
  </si>
  <si>
    <t>王娇艳</t>
  </si>
  <si>
    <t>23025010505125</t>
  </si>
  <si>
    <t>黄超</t>
  </si>
  <si>
    <t>23025100203429</t>
  </si>
  <si>
    <t>72.10</t>
  </si>
  <si>
    <t>杨柳</t>
  </si>
  <si>
    <t>23025010506312</t>
  </si>
  <si>
    <t>71.70</t>
  </si>
  <si>
    <t>刘常桂</t>
  </si>
  <si>
    <t>23035280500301</t>
  </si>
  <si>
    <t>78.70</t>
  </si>
  <si>
    <t>向秀文</t>
  </si>
  <si>
    <t>23035280500610</t>
  </si>
  <si>
    <t>78.00</t>
  </si>
  <si>
    <t>李美宁</t>
  </si>
  <si>
    <t>23035120205001</t>
  </si>
  <si>
    <t>74.90</t>
  </si>
  <si>
    <t>初中历史</t>
  </si>
  <si>
    <t>户佳璐</t>
  </si>
  <si>
    <t>23055030303806</t>
  </si>
  <si>
    <t>78.50</t>
  </si>
  <si>
    <t>熊津葶</t>
  </si>
  <si>
    <t>23055100206621</t>
  </si>
  <si>
    <t>成梦玲</t>
  </si>
  <si>
    <t>23055100206920</t>
  </si>
  <si>
    <t>郑诗玥</t>
  </si>
  <si>
    <t>23055100206701</t>
  </si>
  <si>
    <t>孙安辉</t>
  </si>
  <si>
    <t>23055280107601</t>
  </si>
  <si>
    <t>65.95</t>
  </si>
  <si>
    <t>舒廷文</t>
  </si>
  <si>
    <t>23055280108009</t>
  </si>
  <si>
    <t>63.65</t>
  </si>
  <si>
    <t>初中地理</t>
  </si>
  <si>
    <t>刘盛彬</t>
  </si>
  <si>
    <t>23065280504809</t>
  </si>
  <si>
    <t>73.15</t>
  </si>
  <si>
    <t>曹亚梅</t>
  </si>
  <si>
    <t>23065100207315</t>
  </si>
  <si>
    <t>75.55</t>
  </si>
  <si>
    <t>刘念</t>
  </si>
  <si>
    <t>23065060702217</t>
  </si>
  <si>
    <t>王永芳</t>
  </si>
  <si>
    <t>23065030403019</t>
  </si>
  <si>
    <t>65.85</t>
  </si>
  <si>
    <t>罗玲</t>
  </si>
  <si>
    <t>23065280505216</t>
  </si>
  <si>
    <t>70.15</t>
  </si>
  <si>
    <t>吴锐</t>
  </si>
  <si>
    <t>23065100207224</t>
  </si>
  <si>
    <t>65.80</t>
  </si>
  <si>
    <t>初中体育与健康</t>
  </si>
  <si>
    <t>李云航</t>
  </si>
  <si>
    <t>23115100210021</t>
  </si>
  <si>
    <t>李欢欢</t>
  </si>
  <si>
    <t>23115100210019</t>
  </si>
  <si>
    <t>77.10</t>
  </si>
  <si>
    <t>唐启发</t>
  </si>
  <si>
    <t>23115061000701</t>
  </si>
  <si>
    <t>77.70</t>
  </si>
  <si>
    <t>初中美术</t>
  </si>
  <si>
    <t>朱秀红</t>
  </si>
  <si>
    <t>23125100210912</t>
  </si>
  <si>
    <t>黄佳</t>
  </si>
  <si>
    <t>23125280603023</t>
  </si>
  <si>
    <t>71.50</t>
  </si>
  <si>
    <t>方穗荣</t>
  </si>
  <si>
    <t>23125100210826</t>
  </si>
  <si>
    <t>75.05</t>
  </si>
  <si>
    <t>幼儿园教师岗</t>
  </si>
  <si>
    <t>幼儿园学前教育</t>
  </si>
  <si>
    <t>12</t>
  </si>
  <si>
    <t>刘杨柳</t>
  </si>
  <si>
    <t>46015100212423</t>
  </si>
  <si>
    <t>习丽林</t>
  </si>
  <si>
    <t>46015100212001</t>
  </si>
  <si>
    <t>76.45</t>
  </si>
  <si>
    <t>习晓月</t>
  </si>
  <si>
    <t>46015100212016</t>
  </si>
  <si>
    <t>75.00</t>
  </si>
  <si>
    <t>朱丽苹</t>
  </si>
  <si>
    <t>46015100212923</t>
  </si>
  <si>
    <t>73.70</t>
  </si>
  <si>
    <t>刘庚</t>
  </si>
  <si>
    <t>46015020117210</t>
  </si>
  <si>
    <t>李怡闻</t>
  </si>
  <si>
    <t>46015100211604</t>
  </si>
  <si>
    <t>侯艺雯</t>
  </si>
  <si>
    <t>46015100212716</t>
  </si>
  <si>
    <t>71.90</t>
  </si>
  <si>
    <t>杨群</t>
  </si>
  <si>
    <t>46015280402101</t>
  </si>
  <si>
    <t>郭雅秋</t>
  </si>
  <si>
    <t>46015100212630</t>
  </si>
  <si>
    <t>71.65</t>
  </si>
  <si>
    <t>李婉婷</t>
  </si>
  <si>
    <t>46015020118326</t>
  </si>
  <si>
    <t>71.20</t>
  </si>
  <si>
    <t>王雨晗</t>
  </si>
  <si>
    <t>46015100212005</t>
  </si>
  <si>
    <t>70.75</t>
  </si>
  <si>
    <t>陈海燕</t>
  </si>
  <si>
    <t>46015061101321</t>
  </si>
  <si>
    <t>彭君圆</t>
  </si>
  <si>
    <t>46015100212105</t>
  </si>
  <si>
    <t>71.35</t>
  </si>
  <si>
    <t>蔡超群</t>
  </si>
  <si>
    <t>46015100212808</t>
  </si>
  <si>
    <t>72.15</t>
  </si>
  <si>
    <t>习菲玉</t>
  </si>
  <si>
    <t>46015010605323</t>
  </si>
  <si>
    <t>王欧航</t>
  </si>
  <si>
    <t>46015100212816</t>
  </si>
  <si>
    <t>李露</t>
  </si>
  <si>
    <t>46015010604120</t>
  </si>
  <si>
    <t>王雯菲</t>
  </si>
  <si>
    <t>46015010512618</t>
  </si>
  <si>
    <t>吴明洁</t>
  </si>
  <si>
    <t>46015280401911</t>
  </si>
  <si>
    <t>吴兴联</t>
  </si>
  <si>
    <t>46015280402026</t>
  </si>
  <si>
    <t>钟鑫</t>
  </si>
  <si>
    <t>46015280401912</t>
  </si>
  <si>
    <t>邓雪莲</t>
  </si>
  <si>
    <t>46015100212313</t>
  </si>
  <si>
    <t>李雪丽</t>
  </si>
  <si>
    <t>46015100211828</t>
  </si>
  <si>
    <t>黎露</t>
  </si>
  <si>
    <t>46015120208516</t>
  </si>
  <si>
    <t>71.80</t>
  </si>
  <si>
    <t>赵天君</t>
  </si>
  <si>
    <t>46015050302219</t>
  </si>
  <si>
    <t>72.90</t>
  </si>
  <si>
    <t>杨英</t>
  </si>
  <si>
    <t>46015050302302</t>
  </si>
  <si>
    <t>70.35</t>
  </si>
  <si>
    <t>杜家凤</t>
  </si>
  <si>
    <t>46015050302604</t>
  </si>
  <si>
    <t>70.55</t>
  </si>
  <si>
    <t>向祉楹</t>
  </si>
  <si>
    <t>46015010513620</t>
  </si>
  <si>
    <t>70.70</t>
  </si>
  <si>
    <t>闫叶子</t>
  </si>
  <si>
    <t>46015110106111</t>
  </si>
  <si>
    <t>69.55</t>
  </si>
  <si>
    <t>刘虹妤</t>
  </si>
  <si>
    <t>46015280401107</t>
  </si>
  <si>
    <t>李春玲</t>
  </si>
  <si>
    <t>46015280402608</t>
  </si>
  <si>
    <t>夏洋</t>
  </si>
  <si>
    <t>46015100212918</t>
  </si>
  <si>
    <t>陈雅晴</t>
  </si>
  <si>
    <t>46015010515006</t>
  </si>
  <si>
    <t>69.50</t>
  </si>
  <si>
    <t>王静娣</t>
  </si>
  <si>
    <t>46015020117823</t>
  </si>
  <si>
    <t>72.80</t>
  </si>
  <si>
    <t>李佳芊</t>
  </si>
  <si>
    <t>46015020117626</t>
  </si>
  <si>
    <t>70.10</t>
  </si>
  <si>
    <t>方楚君</t>
  </si>
  <si>
    <t>46015100212705</t>
  </si>
  <si>
    <t>69.85</t>
  </si>
  <si>
    <t>江陵县2025年中小学（幼儿园）教师招聘面试及综合成绩公示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</si>
</sst>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8" x14ac:knownFonts="1">
    <font>
      <sz val="11"/>
      <color theme="1"/>
      <name val="等线"/>
      <charset val="134"/>
      <scheme val="minor"/>
    </font>
    <font>
      <b/>
      <sz val="20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sz val="10"/>
      <color theme="1"/>
      <name val="宋体"/>
      <family val="3"/>
      <charset val="134"/>
    </font>
    <font>
      <b/>
      <sz val="11"/>
      <color theme="1"/>
      <name val="宋体"/>
      <family val="3"/>
      <charset val="134"/>
    </font>
    <font>
      <sz val="11"/>
      <color rgb="FF9C5700"/>
      <name val="等线"/>
      <family val="3"/>
      <charset val="134"/>
      <scheme val="minor"/>
    </font>
    <font>
      <sz val="10"/>
      <name val="Arial"/>
      <family val="2"/>
    </font>
    <font>
      <sz val="9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>
      <alignment vertical="center"/>
    </xf>
    <xf numFmtId="0" fontId="5" fillId="2" borderId="0" applyNumberFormat="0" applyBorder="0" applyAlignment="0" applyProtection="0">
      <alignment vertical="center"/>
    </xf>
    <xf numFmtId="0" fontId="6" fillId="0" borderId="0"/>
  </cellStyleXfs>
  <cellXfs count="2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2" applyFont="1" applyFill="1" applyBorder="1" applyAlignment="1">
      <alignment horizontal="center" vertical="center" wrapText="1"/>
    </xf>
    <xf numFmtId="0" fontId="2" fillId="0" borderId="2" xfId="2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2" fillId="0" borderId="1" xfId="2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3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1" xfId="2" applyFont="1" applyFill="1" applyBorder="1" applyAlignment="1">
      <alignment horizontal="center" vertical="center" wrapText="1"/>
    </xf>
    <xf numFmtId="49" fontId="2" fillId="0" borderId="1" xfId="1" applyNumberFormat="1" applyFont="1" applyFill="1" applyBorder="1" applyAlignment="1">
      <alignment horizontal="center" vertical="center" wrapText="1"/>
    </xf>
    <xf numFmtId="0" fontId="2" fillId="0" borderId="1" xfId="2" applyNumberFormat="1" applyFont="1" applyFill="1" applyBorder="1" applyAlignment="1">
      <alignment horizontal="center" vertical="center" wrapText="1"/>
    </xf>
    <xf numFmtId="176" fontId="2" fillId="0" borderId="1" xfId="2" applyNumberFormat="1" applyFont="1" applyFill="1" applyBorder="1" applyAlignment="1">
      <alignment horizontal="center" vertical="center" wrapText="1"/>
    </xf>
    <xf numFmtId="0" fontId="2" fillId="0" borderId="1" xfId="1" quotePrefix="1" applyFont="1" applyFill="1" applyBorder="1" applyAlignment="1">
      <alignment horizontal="center" vertical="center" wrapText="1"/>
    </xf>
    <xf numFmtId="49" fontId="2" fillId="0" borderId="1" xfId="1" quotePrefix="1" applyNumberFormat="1" applyFont="1" applyFill="1" applyBorder="1" applyAlignment="1">
      <alignment horizontal="center" vertical="center" wrapText="1"/>
    </xf>
    <xf numFmtId="0" fontId="2" fillId="0" borderId="2" xfId="2" applyFont="1" applyFill="1" applyBorder="1" applyAlignment="1">
      <alignment horizontal="center" vertical="center" wrapText="1"/>
    </xf>
    <xf numFmtId="0" fontId="2" fillId="0" borderId="3" xfId="2" applyFont="1" applyFill="1" applyBorder="1" applyAlignment="1">
      <alignment horizontal="center" vertical="center" wrapText="1"/>
    </xf>
    <xf numFmtId="0" fontId="2" fillId="0" borderId="4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</cellXfs>
  <cellStyles count="3">
    <cellStyle name="Normal" xfId="2" xr:uid="{00000000-0005-0000-0000-000031000000}"/>
    <cellStyle name="常规" xfId="0" builtinId="0"/>
    <cellStyle name="适中" xfId="1" builtinId="2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47"/>
  <sheetViews>
    <sheetView tabSelected="1" workbookViewId="0">
      <selection activeCell="P4" sqref="P4"/>
    </sheetView>
  </sheetViews>
  <sheetFormatPr defaultColWidth="9" defaultRowHeight="13.5" x14ac:dyDescent="0.2"/>
  <cols>
    <col min="1" max="1" width="5.625" style="2" customWidth="1"/>
    <col min="2" max="2" width="6" style="2" customWidth="1"/>
    <col min="3" max="3" width="7.25" style="2" customWidth="1"/>
    <col min="4" max="4" width="9.25" style="2" customWidth="1"/>
    <col min="5" max="5" width="6.25" style="2" customWidth="1"/>
    <col min="6" max="6" width="17.75" style="2" customWidth="1"/>
    <col min="7" max="7" width="11.875" style="2" customWidth="1"/>
    <col min="8" max="8" width="8.125" style="2" customWidth="1"/>
    <col min="9" max="9" width="10.875" style="2" customWidth="1"/>
    <col min="10" max="10" width="8" style="2" customWidth="1"/>
    <col min="11" max="11" width="10.875" style="2" customWidth="1"/>
    <col min="12" max="12" width="9.25" style="2" customWidth="1"/>
    <col min="13" max="16384" width="9" style="2"/>
  </cols>
  <sheetData>
    <row r="1" spans="1:12" s="1" customFormat="1" ht="45" customHeight="1" x14ac:dyDescent="0.2">
      <c r="A1" s="23" t="s">
        <v>433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</row>
    <row r="2" spans="1:12" ht="41.25" customHeight="1" x14ac:dyDescent="0.2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7</v>
      </c>
      <c r="K2" s="4" t="s">
        <v>9</v>
      </c>
      <c r="L2" s="4" t="s">
        <v>7</v>
      </c>
    </row>
    <row r="3" spans="1:12" s="3" customFormat="1" ht="21" customHeight="1" x14ac:dyDescent="0.2">
      <c r="A3" s="17" t="s">
        <v>10</v>
      </c>
      <c r="B3" s="17" t="s">
        <v>11</v>
      </c>
      <c r="C3" s="17" t="s">
        <v>12</v>
      </c>
      <c r="D3" s="6" t="s">
        <v>13</v>
      </c>
      <c r="E3" s="6" t="s">
        <v>14</v>
      </c>
      <c r="F3" s="6" t="s">
        <v>15</v>
      </c>
      <c r="G3" s="7" t="s">
        <v>16</v>
      </c>
      <c r="H3" s="8">
        <v>2</v>
      </c>
      <c r="I3" s="8">
        <v>88.38</v>
      </c>
      <c r="J3" s="8">
        <v>1</v>
      </c>
      <c r="K3" s="8">
        <f t="shared" ref="K3:K66" si="0">G3*0.4+I3*0.6</f>
        <v>82.408000000000001</v>
      </c>
      <c r="L3" s="8">
        <v>1</v>
      </c>
    </row>
    <row r="4" spans="1:12" s="3" customFormat="1" ht="21" customHeight="1" x14ac:dyDescent="0.2">
      <c r="A4" s="18"/>
      <c r="B4" s="18"/>
      <c r="C4" s="18"/>
      <c r="D4" s="6" t="s">
        <v>17</v>
      </c>
      <c r="E4" s="6" t="s">
        <v>14</v>
      </c>
      <c r="F4" s="6" t="s">
        <v>18</v>
      </c>
      <c r="G4" s="7" t="s">
        <v>19</v>
      </c>
      <c r="H4" s="8">
        <v>1</v>
      </c>
      <c r="I4" s="8">
        <v>87.24</v>
      </c>
      <c r="J4" s="8">
        <v>3</v>
      </c>
      <c r="K4" s="8">
        <f t="shared" si="0"/>
        <v>82.063999999999993</v>
      </c>
      <c r="L4" s="8">
        <v>2</v>
      </c>
    </row>
    <row r="5" spans="1:12" s="3" customFormat="1" ht="21" customHeight="1" x14ac:dyDescent="0.2">
      <c r="A5" s="18"/>
      <c r="B5" s="19"/>
      <c r="C5" s="19"/>
      <c r="D5" s="6" t="s">
        <v>20</v>
      </c>
      <c r="E5" s="6" t="s">
        <v>14</v>
      </c>
      <c r="F5" s="6" t="s">
        <v>21</v>
      </c>
      <c r="G5" s="7" t="s">
        <v>22</v>
      </c>
      <c r="H5" s="8">
        <v>3</v>
      </c>
      <c r="I5" s="8">
        <v>87.46</v>
      </c>
      <c r="J5" s="8">
        <v>2</v>
      </c>
      <c r="K5" s="8">
        <f t="shared" si="0"/>
        <v>80.915999999999997</v>
      </c>
      <c r="L5" s="8">
        <v>3</v>
      </c>
    </row>
    <row r="6" spans="1:12" s="3" customFormat="1" ht="21" customHeight="1" x14ac:dyDescent="0.2">
      <c r="A6" s="18"/>
      <c r="B6" s="17" t="s">
        <v>23</v>
      </c>
      <c r="C6" s="17" t="s">
        <v>12</v>
      </c>
      <c r="D6" s="6" t="s">
        <v>24</v>
      </c>
      <c r="E6" s="6" t="s">
        <v>14</v>
      </c>
      <c r="F6" s="6" t="s">
        <v>25</v>
      </c>
      <c r="G6" s="7" t="s">
        <v>26</v>
      </c>
      <c r="H6" s="8">
        <v>2</v>
      </c>
      <c r="I6" s="8">
        <v>88.1</v>
      </c>
      <c r="J6" s="8">
        <v>1</v>
      </c>
      <c r="K6" s="8">
        <f t="shared" si="0"/>
        <v>85.94</v>
      </c>
      <c r="L6" s="8">
        <v>1</v>
      </c>
    </row>
    <row r="7" spans="1:12" s="3" customFormat="1" ht="21" customHeight="1" x14ac:dyDescent="0.2">
      <c r="A7" s="18"/>
      <c r="B7" s="18"/>
      <c r="C7" s="18"/>
      <c r="D7" s="6" t="s">
        <v>27</v>
      </c>
      <c r="E7" s="6" t="s">
        <v>14</v>
      </c>
      <c r="F7" s="6" t="s">
        <v>28</v>
      </c>
      <c r="G7" s="7" t="s">
        <v>29</v>
      </c>
      <c r="H7" s="8">
        <v>3</v>
      </c>
      <c r="I7" s="8">
        <v>86.86</v>
      </c>
      <c r="J7" s="8">
        <v>2</v>
      </c>
      <c r="K7" s="8">
        <f t="shared" si="0"/>
        <v>84.27600000000001</v>
      </c>
      <c r="L7" s="8">
        <v>2</v>
      </c>
    </row>
    <row r="8" spans="1:12" s="3" customFormat="1" ht="21" customHeight="1" x14ac:dyDescent="0.2">
      <c r="A8" s="18"/>
      <c r="B8" s="19"/>
      <c r="C8" s="19"/>
      <c r="D8" s="6" t="s">
        <v>30</v>
      </c>
      <c r="E8" s="6" t="s">
        <v>14</v>
      </c>
      <c r="F8" s="6" t="s">
        <v>31</v>
      </c>
      <c r="G8" s="7" t="s">
        <v>32</v>
      </c>
      <c r="H8" s="8">
        <v>1</v>
      </c>
      <c r="I8" s="8">
        <v>83.44</v>
      </c>
      <c r="J8" s="8">
        <v>3</v>
      </c>
      <c r="K8" s="8">
        <f t="shared" si="0"/>
        <v>83.244</v>
      </c>
      <c r="L8" s="8">
        <v>3</v>
      </c>
    </row>
    <row r="9" spans="1:12" s="3" customFormat="1" ht="21" customHeight="1" x14ac:dyDescent="0.2">
      <c r="A9" s="18"/>
      <c r="B9" s="17" t="s">
        <v>33</v>
      </c>
      <c r="C9" s="17" t="s">
        <v>12</v>
      </c>
      <c r="D9" s="6" t="s">
        <v>34</v>
      </c>
      <c r="E9" s="6" t="s">
        <v>14</v>
      </c>
      <c r="F9" s="6" t="s">
        <v>35</v>
      </c>
      <c r="G9" s="7" t="s">
        <v>36</v>
      </c>
      <c r="H9" s="8">
        <v>1</v>
      </c>
      <c r="I9" s="8">
        <v>88.12</v>
      </c>
      <c r="J9" s="8">
        <v>1</v>
      </c>
      <c r="K9" s="8">
        <f t="shared" si="0"/>
        <v>81.451999999999998</v>
      </c>
      <c r="L9" s="8">
        <v>1</v>
      </c>
    </row>
    <row r="10" spans="1:12" s="3" customFormat="1" ht="21" customHeight="1" x14ac:dyDescent="0.2">
      <c r="A10" s="18"/>
      <c r="B10" s="18"/>
      <c r="C10" s="18"/>
      <c r="D10" s="6" t="s">
        <v>37</v>
      </c>
      <c r="E10" s="6" t="s">
        <v>38</v>
      </c>
      <c r="F10" s="6" t="s">
        <v>39</v>
      </c>
      <c r="G10" s="7" t="s">
        <v>40</v>
      </c>
      <c r="H10" s="8">
        <v>3</v>
      </c>
      <c r="I10" s="8">
        <v>87.44</v>
      </c>
      <c r="J10" s="8">
        <v>2</v>
      </c>
      <c r="K10" s="8">
        <f t="shared" si="0"/>
        <v>79.403999999999996</v>
      </c>
      <c r="L10" s="8">
        <v>2</v>
      </c>
    </row>
    <row r="11" spans="1:12" s="3" customFormat="1" ht="21" customHeight="1" x14ac:dyDescent="0.2">
      <c r="A11" s="18"/>
      <c r="B11" s="19"/>
      <c r="C11" s="19"/>
      <c r="D11" s="6" t="s">
        <v>41</v>
      </c>
      <c r="E11" s="6" t="s">
        <v>14</v>
      </c>
      <c r="F11" s="6" t="s">
        <v>42</v>
      </c>
      <c r="G11" s="7" t="s">
        <v>43</v>
      </c>
      <c r="H11" s="8">
        <v>2</v>
      </c>
      <c r="I11" s="8">
        <v>86.86</v>
      </c>
      <c r="J11" s="8">
        <v>3</v>
      </c>
      <c r="K11" s="8">
        <f t="shared" si="0"/>
        <v>79.176000000000002</v>
      </c>
      <c r="L11" s="8">
        <v>3</v>
      </c>
    </row>
    <row r="12" spans="1:12" s="3" customFormat="1" ht="21" customHeight="1" x14ac:dyDescent="0.2">
      <c r="A12" s="18"/>
      <c r="B12" s="17" t="s">
        <v>44</v>
      </c>
      <c r="C12" s="17" t="s">
        <v>12</v>
      </c>
      <c r="D12" s="6" t="s">
        <v>48</v>
      </c>
      <c r="E12" s="6" t="s">
        <v>14</v>
      </c>
      <c r="F12" s="6" t="s">
        <v>49</v>
      </c>
      <c r="G12" s="7" t="s">
        <v>50</v>
      </c>
      <c r="H12" s="8">
        <v>3</v>
      </c>
      <c r="I12" s="8">
        <v>87.22</v>
      </c>
      <c r="J12" s="8">
        <v>1</v>
      </c>
      <c r="K12" s="8">
        <f>G12*0.4+I12*0.6</f>
        <v>83.051999999999992</v>
      </c>
      <c r="L12" s="8">
        <v>1</v>
      </c>
    </row>
    <row r="13" spans="1:12" s="3" customFormat="1" ht="21" customHeight="1" x14ac:dyDescent="0.2">
      <c r="A13" s="18"/>
      <c r="B13" s="18"/>
      <c r="C13" s="18"/>
      <c r="D13" s="6" t="s">
        <v>51</v>
      </c>
      <c r="E13" s="6" t="s">
        <v>14</v>
      </c>
      <c r="F13" s="6" t="s">
        <v>52</v>
      </c>
      <c r="G13" s="7" t="s">
        <v>53</v>
      </c>
      <c r="H13" s="8">
        <v>2</v>
      </c>
      <c r="I13" s="8">
        <v>85.38</v>
      </c>
      <c r="J13" s="8">
        <v>3</v>
      </c>
      <c r="K13" s="8">
        <f>G13*0.4+I13*0.6</f>
        <v>82.027999999999992</v>
      </c>
      <c r="L13" s="8">
        <v>2</v>
      </c>
    </row>
    <row r="14" spans="1:12" s="3" customFormat="1" ht="21" customHeight="1" x14ac:dyDescent="0.2">
      <c r="A14" s="18"/>
      <c r="B14" s="19"/>
      <c r="C14" s="19"/>
      <c r="D14" s="6" t="s">
        <v>45</v>
      </c>
      <c r="E14" s="6" t="s">
        <v>14</v>
      </c>
      <c r="F14" s="6" t="s">
        <v>46</v>
      </c>
      <c r="G14" s="7" t="s">
        <v>47</v>
      </c>
      <c r="H14" s="8">
        <v>1</v>
      </c>
      <c r="I14" s="8">
        <v>0</v>
      </c>
      <c r="J14" s="8">
        <v>2</v>
      </c>
      <c r="K14" s="8">
        <f>G14*0.4+I14*0.6</f>
        <v>31.1</v>
      </c>
      <c r="L14" s="8">
        <v>3</v>
      </c>
    </row>
    <row r="15" spans="1:12" s="3" customFormat="1" ht="21" customHeight="1" x14ac:dyDescent="0.2">
      <c r="A15" s="18"/>
      <c r="B15" s="17" t="s">
        <v>54</v>
      </c>
      <c r="C15" s="17" t="s">
        <v>12</v>
      </c>
      <c r="D15" s="6" t="s">
        <v>55</v>
      </c>
      <c r="E15" s="6" t="s">
        <v>14</v>
      </c>
      <c r="F15" s="6" t="s">
        <v>56</v>
      </c>
      <c r="G15" s="7" t="s">
        <v>57</v>
      </c>
      <c r="H15" s="8">
        <v>2</v>
      </c>
      <c r="I15" s="8">
        <v>86.02</v>
      </c>
      <c r="J15" s="8">
        <v>1</v>
      </c>
      <c r="K15" s="8">
        <f t="shared" si="0"/>
        <v>81.471999999999994</v>
      </c>
      <c r="L15" s="8">
        <v>1</v>
      </c>
    </row>
    <row r="16" spans="1:12" s="3" customFormat="1" ht="21" customHeight="1" x14ac:dyDescent="0.2">
      <c r="A16" s="18"/>
      <c r="B16" s="18"/>
      <c r="C16" s="18"/>
      <c r="D16" s="6" t="s">
        <v>58</v>
      </c>
      <c r="E16" s="6" t="s">
        <v>14</v>
      </c>
      <c r="F16" s="6" t="s">
        <v>59</v>
      </c>
      <c r="G16" s="7" t="s">
        <v>60</v>
      </c>
      <c r="H16" s="8">
        <v>1</v>
      </c>
      <c r="I16" s="8">
        <v>85.84</v>
      </c>
      <c r="J16" s="8">
        <v>2</v>
      </c>
      <c r="K16" s="8">
        <f t="shared" si="0"/>
        <v>81.384</v>
      </c>
      <c r="L16" s="8">
        <v>2</v>
      </c>
    </row>
    <row r="17" spans="1:12" s="3" customFormat="1" ht="21" customHeight="1" x14ac:dyDescent="0.2">
      <c r="A17" s="18"/>
      <c r="B17" s="19"/>
      <c r="C17" s="19"/>
      <c r="D17" s="6" t="s">
        <v>61</v>
      </c>
      <c r="E17" s="6" t="s">
        <v>38</v>
      </c>
      <c r="F17" s="6" t="s">
        <v>62</v>
      </c>
      <c r="G17" s="7" t="s">
        <v>63</v>
      </c>
      <c r="H17" s="8">
        <v>3</v>
      </c>
      <c r="I17" s="8">
        <v>85.08</v>
      </c>
      <c r="J17" s="8">
        <v>3</v>
      </c>
      <c r="K17" s="8">
        <f t="shared" si="0"/>
        <v>80.667999999999992</v>
      </c>
      <c r="L17" s="8">
        <v>3</v>
      </c>
    </row>
    <row r="18" spans="1:12" s="3" customFormat="1" ht="21" customHeight="1" x14ac:dyDescent="0.2">
      <c r="A18" s="24" t="s">
        <v>64</v>
      </c>
      <c r="B18" s="17" t="s">
        <v>33</v>
      </c>
      <c r="C18" s="17" t="s">
        <v>65</v>
      </c>
      <c r="D18" s="6" t="s">
        <v>66</v>
      </c>
      <c r="E18" s="6" t="s">
        <v>14</v>
      </c>
      <c r="F18" s="6" t="s">
        <v>67</v>
      </c>
      <c r="G18" s="7" t="s">
        <v>68</v>
      </c>
      <c r="H18" s="8">
        <v>1</v>
      </c>
      <c r="I18" s="8">
        <v>85.4</v>
      </c>
      <c r="J18" s="8">
        <v>1</v>
      </c>
      <c r="K18" s="8">
        <f t="shared" si="0"/>
        <v>81</v>
      </c>
      <c r="L18" s="8">
        <v>1</v>
      </c>
    </row>
    <row r="19" spans="1:12" s="3" customFormat="1" ht="21" customHeight="1" x14ac:dyDescent="0.2">
      <c r="A19" s="25"/>
      <c r="B19" s="18"/>
      <c r="C19" s="18"/>
      <c r="D19" s="6" t="s">
        <v>69</v>
      </c>
      <c r="E19" s="6" t="s">
        <v>14</v>
      </c>
      <c r="F19" s="6" t="s">
        <v>70</v>
      </c>
      <c r="G19" s="7" t="s">
        <v>71</v>
      </c>
      <c r="H19" s="8">
        <v>2</v>
      </c>
      <c r="I19" s="8">
        <v>85.04</v>
      </c>
      <c r="J19" s="8">
        <v>3</v>
      </c>
      <c r="K19" s="8">
        <f t="shared" si="0"/>
        <v>80.444000000000003</v>
      </c>
      <c r="L19" s="8">
        <v>2</v>
      </c>
    </row>
    <row r="20" spans="1:12" s="3" customFormat="1" ht="21" customHeight="1" x14ac:dyDescent="0.2">
      <c r="A20" s="25"/>
      <c r="B20" s="18"/>
      <c r="C20" s="18"/>
      <c r="D20" s="6" t="s">
        <v>72</v>
      </c>
      <c r="E20" s="6" t="s">
        <v>14</v>
      </c>
      <c r="F20" s="6" t="s">
        <v>73</v>
      </c>
      <c r="G20" s="7" t="s">
        <v>74</v>
      </c>
      <c r="H20" s="8">
        <v>3</v>
      </c>
      <c r="I20" s="8">
        <v>85.24</v>
      </c>
      <c r="J20" s="8">
        <v>2</v>
      </c>
      <c r="K20" s="8">
        <f t="shared" si="0"/>
        <v>79.483999999999995</v>
      </c>
      <c r="L20" s="8">
        <v>3</v>
      </c>
    </row>
    <row r="21" spans="1:12" s="3" customFormat="1" ht="21" customHeight="1" x14ac:dyDescent="0.2">
      <c r="A21" s="25"/>
      <c r="B21" s="18"/>
      <c r="C21" s="18"/>
      <c r="D21" s="6" t="s">
        <v>75</v>
      </c>
      <c r="E21" s="6" t="s">
        <v>14</v>
      </c>
      <c r="F21" s="6" t="s">
        <v>76</v>
      </c>
      <c r="G21" s="7" t="s">
        <v>77</v>
      </c>
      <c r="H21" s="8">
        <v>5</v>
      </c>
      <c r="I21" s="8">
        <v>83.9</v>
      </c>
      <c r="J21" s="8">
        <v>4</v>
      </c>
      <c r="K21" s="8">
        <f t="shared" si="0"/>
        <v>78.100000000000009</v>
      </c>
      <c r="L21" s="8">
        <v>4</v>
      </c>
    </row>
    <row r="22" spans="1:12" s="3" customFormat="1" ht="21" customHeight="1" x14ac:dyDescent="0.2">
      <c r="A22" s="25"/>
      <c r="B22" s="18"/>
      <c r="C22" s="18"/>
      <c r="D22" s="6" t="s">
        <v>78</v>
      </c>
      <c r="E22" s="6" t="s">
        <v>14</v>
      </c>
      <c r="F22" s="6" t="s">
        <v>79</v>
      </c>
      <c r="G22" s="7" t="s">
        <v>80</v>
      </c>
      <c r="H22" s="8">
        <v>6</v>
      </c>
      <c r="I22" s="8">
        <v>82.7</v>
      </c>
      <c r="J22" s="8">
        <v>5</v>
      </c>
      <c r="K22" s="8">
        <f t="shared" si="0"/>
        <v>77.2</v>
      </c>
      <c r="L22" s="8">
        <v>5</v>
      </c>
    </row>
    <row r="23" spans="1:12" s="3" customFormat="1" ht="21" customHeight="1" x14ac:dyDescent="0.2">
      <c r="A23" s="25"/>
      <c r="B23" s="19"/>
      <c r="C23" s="19"/>
      <c r="D23" s="6" t="s">
        <v>81</v>
      </c>
      <c r="E23" s="6" t="s">
        <v>38</v>
      </c>
      <c r="F23" s="6" t="s">
        <v>82</v>
      </c>
      <c r="G23" s="7" t="s">
        <v>83</v>
      </c>
      <c r="H23" s="8">
        <v>4</v>
      </c>
      <c r="I23" s="8">
        <v>0</v>
      </c>
      <c r="J23" s="8">
        <v>6</v>
      </c>
      <c r="K23" s="8">
        <f t="shared" si="0"/>
        <v>28.080000000000002</v>
      </c>
      <c r="L23" s="8">
        <v>6</v>
      </c>
    </row>
    <row r="24" spans="1:12" s="3" customFormat="1" ht="21" customHeight="1" x14ac:dyDescent="0.2">
      <c r="A24" s="25"/>
      <c r="B24" s="17" t="s">
        <v>11</v>
      </c>
      <c r="C24" s="17" t="s">
        <v>12</v>
      </c>
      <c r="D24" s="6" t="s">
        <v>84</v>
      </c>
      <c r="E24" s="6" t="s">
        <v>14</v>
      </c>
      <c r="F24" s="6" t="s">
        <v>85</v>
      </c>
      <c r="G24" s="7" t="s">
        <v>86</v>
      </c>
      <c r="H24" s="8">
        <v>1</v>
      </c>
      <c r="I24" s="8">
        <v>88.24</v>
      </c>
      <c r="J24" s="8">
        <v>1</v>
      </c>
      <c r="K24" s="8">
        <f t="shared" si="0"/>
        <v>83.443999999999988</v>
      </c>
      <c r="L24" s="8">
        <v>1</v>
      </c>
    </row>
    <row r="25" spans="1:12" s="3" customFormat="1" ht="21" customHeight="1" x14ac:dyDescent="0.2">
      <c r="A25" s="25"/>
      <c r="B25" s="18"/>
      <c r="C25" s="18"/>
      <c r="D25" s="6" t="s">
        <v>87</v>
      </c>
      <c r="E25" s="6" t="s">
        <v>14</v>
      </c>
      <c r="F25" s="6" t="s">
        <v>88</v>
      </c>
      <c r="G25" s="7" t="s">
        <v>89</v>
      </c>
      <c r="H25" s="8">
        <v>2</v>
      </c>
      <c r="I25" s="8">
        <v>85.98</v>
      </c>
      <c r="J25" s="8">
        <v>3</v>
      </c>
      <c r="K25" s="8">
        <f t="shared" si="0"/>
        <v>81.668000000000006</v>
      </c>
      <c r="L25" s="8">
        <v>2</v>
      </c>
    </row>
    <row r="26" spans="1:12" s="3" customFormat="1" ht="21" customHeight="1" x14ac:dyDescent="0.2">
      <c r="A26" s="25"/>
      <c r="B26" s="19"/>
      <c r="C26" s="19"/>
      <c r="D26" s="6" t="s">
        <v>90</v>
      </c>
      <c r="E26" s="6" t="s">
        <v>38</v>
      </c>
      <c r="F26" s="6" t="s">
        <v>91</v>
      </c>
      <c r="G26" s="7" t="s">
        <v>92</v>
      </c>
      <c r="H26" s="8">
        <v>3</v>
      </c>
      <c r="I26" s="8">
        <v>86.06</v>
      </c>
      <c r="J26" s="8">
        <v>2</v>
      </c>
      <c r="K26" s="8">
        <f t="shared" si="0"/>
        <v>80.836000000000013</v>
      </c>
      <c r="L26" s="8">
        <v>3</v>
      </c>
    </row>
    <row r="27" spans="1:12" s="3" customFormat="1" ht="21" customHeight="1" x14ac:dyDescent="0.2">
      <c r="A27" s="25"/>
      <c r="B27" s="17" t="s">
        <v>54</v>
      </c>
      <c r="C27" s="17" t="s">
        <v>12</v>
      </c>
      <c r="D27" s="6" t="s">
        <v>93</v>
      </c>
      <c r="E27" s="6" t="s">
        <v>14</v>
      </c>
      <c r="F27" s="6" t="s">
        <v>94</v>
      </c>
      <c r="G27" s="7" t="s">
        <v>95</v>
      </c>
      <c r="H27" s="8">
        <v>2</v>
      </c>
      <c r="I27" s="8">
        <v>83.4</v>
      </c>
      <c r="J27" s="8">
        <v>1</v>
      </c>
      <c r="K27" s="8">
        <f t="shared" si="0"/>
        <v>79.88</v>
      </c>
      <c r="L27" s="8">
        <v>1</v>
      </c>
    </row>
    <row r="28" spans="1:12" s="3" customFormat="1" ht="21" customHeight="1" x14ac:dyDescent="0.2">
      <c r="A28" s="25"/>
      <c r="B28" s="18"/>
      <c r="C28" s="18"/>
      <c r="D28" s="6" t="s">
        <v>96</v>
      </c>
      <c r="E28" s="6" t="s">
        <v>14</v>
      </c>
      <c r="F28" s="6" t="s">
        <v>97</v>
      </c>
      <c r="G28" s="7" t="s">
        <v>60</v>
      </c>
      <c r="H28" s="8">
        <v>1</v>
      </c>
      <c r="I28" s="8">
        <v>0</v>
      </c>
      <c r="J28" s="8">
        <v>2</v>
      </c>
      <c r="K28" s="8">
        <f t="shared" si="0"/>
        <v>29.880000000000003</v>
      </c>
      <c r="L28" s="8">
        <v>2</v>
      </c>
    </row>
    <row r="29" spans="1:12" s="3" customFormat="1" ht="21" customHeight="1" x14ac:dyDescent="0.2">
      <c r="A29" s="25"/>
      <c r="B29" s="19"/>
      <c r="C29" s="19"/>
      <c r="D29" s="6" t="s">
        <v>98</v>
      </c>
      <c r="E29" s="6" t="s">
        <v>14</v>
      </c>
      <c r="F29" s="6" t="s">
        <v>99</v>
      </c>
      <c r="G29" s="7" t="s">
        <v>100</v>
      </c>
      <c r="H29" s="8">
        <v>3</v>
      </c>
      <c r="I29" s="8">
        <v>0</v>
      </c>
      <c r="J29" s="8">
        <v>2</v>
      </c>
      <c r="K29" s="8">
        <f t="shared" si="0"/>
        <v>29.74</v>
      </c>
      <c r="L29" s="8">
        <v>3</v>
      </c>
    </row>
    <row r="30" spans="1:12" s="3" customFormat="1" ht="21" customHeight="1" x14ac:dyDescent="0.2">
      <c r="A30" s="25"/>
      <c r="B30" s="17" t="s">
        <v>101</v>
      </c>
      <c r="C30" s="17" t="s">
        <v>12</v>
      </c>
      <c r="D30" s="6" t="s">
        <v>102</v>
      </c>
      <c r="E30" s="6" t="s">
        <v>38</v>
      </c>
      <c r="F30" s="6" t="s">
        <v>103</v>
      </c>
      <c r="G30" s="7" t="s">
        <v>104</v>
      </c>
      <c r="H30" s="8">
        <v>1</v>
      </c>
      <c r="I30" s="8">
        <v>81.02</v>
      </c>
      <c r="J30" s="8">
        <v>2</v>
      </c>
      <c r="K30" s="8">
        <f t="shared" si="0"/>
        <v>82.352000000000004</v>
      </c>
      <c r="L30" s="8">
        <v>1</v>
      </c>
    </row>
    <row r="31" spans="1:12" s="3" customFormat="1" ht="21" customHeight="1" x14ac:dyDescent="0.2">
      <c r="A31" s="25"/>
      <c r="B31" s="18"/>
      <c r="C31" s="18"/>
      <c r="D31" s="6" t="s">
        <v>105</v>
      </c>
      <c r="E31" s="6" t="s">
        <v>14</v>
      </c>
      <c r="F31" s="6" t="s">
        <v>106</v>
      </c>
      <c r="G31" s="7" t="s">
        <v>107</v>
      </c>
      <c r="H31" s="8">
        <v>2</v>
      </c>
      <c r="I31" s="8">
        <v>85.7</v>
      </c>
      <c r="J31" s="8">
        <v>1</v>
      </c>
      <c r="K31" s="8">
        <f t="shared" si="0"/>
        <v>81.98</v>
      </c>
      <c r="L31" s="8">
        <v>2</v>
      </c>
    </row>
    <row r="32" spans="1:12" s="3" customFormat="1" ht="21" customHeight="1" x14ac:dyDescent="0.2">
      <c r="A32" s="25"/>
      <c r="B32" s="19"/>
      <c r="C32" s="19"/>
      <c r="D32" s="6" t="s">
        <v>108</v>
      </c>
      <c r="E32" s="6" t="s">
        <v>14</v>
      </c>
      <c r="F32" s="6" t="s">
        <v>109</v>
      </c>
      <c r="G32" s="7" t="s">
        <v>110</v>
      </c>
      <c r="H32" s="8">
        <v>3</v>
      </c>
      <c r="I32" s="8">
        <v>0</v>
      </c>
      <c r="J32" s="8">
        <v>3</v>
      </c>
      <c r="K32" s="8">
        <f t="shared" si="0"/>
        <v>30.32</v>
      </c>
      <c r="L32" s="8">
        <v>3</v>
      </c>
    </row>
    <row r="33" spans="1:12" s="3" customFormat="1" ht="24.75" customHeight="1" x14ac:dyDescent="0.2">
      <c r="A33" s="25"/>
      <c r="B33" s="10" t="s">
        <v>111</v>
      </c>
      <c r="C33" s="5" t="s">
        <v>12</v>
      </c>
      <c r="D33" s="6" t="s">
        <v>112</v>
      </c>
      <c r="E33" s="6" t="s">
        <v>38</v>
      </c>
      <c r="F33" s="6" t="s">
        <v>113</v>
      </c>
      <c r="G33" s="7" t="s">
        <v>114</v>
      </c>
      <c r="H33" s="8">
        <v>1</v>
      </c>
      <c r="I33" s="8">
        <v>86.52</v>
      </c>
      <c r="J33" s="8">
        <v>1</v>
      </c>
      <c r="K33" s="8">
        <f t="shared" si="0"/>
        <v>85.772000000000006</v>
      </c>
      <c r="L33" s="8">
        <v>1</v>
      </c>
    </row>
    <row r="34" spans="1:12" s="3" customFormat="1" ht="21" customHeight="1" x14ac:dyDescent="0.2">
      <c r="A34" s="26" t="s">
        <v>115</v>
      </c>
      <c r="B34" s="17" t="s">
        <v>33</v>
      </c>
      <c r="C34" s="17" t="s">
        <v>116</v>
      </c>
      <c r="D34" s="6" t="s">
        <v>117</v>
      </c>
      <c r="E34" s="6" t="s">
        <v>14</v>
      </c>
      <c r="F34" s="6" t="s">
        <v>118</v>
      </c>
      <c r="G34" s="7" t="s">
        <v>53</v>
      </c>
      <c r="H34" s="8">
        <v>1</v>
      </c>
      <c r="I34" s="8">
        <v>87.26</v>
      </c>
      <c r="J34" s="8">
        <v>4</v>
      </c>
      <c r="K34" s="8">
        <f t="shared" si="0"/>
        <v>83.156000000000006</v>
      </c>
      <c r="L34" s="8">
        <v>1</v>
      </c>
    </row>
    <row r="35" spans="1:12" s="3" customFormat="1" ht="21" customHeight="1" x14ac:dyDescent="0.2">
      <c r="A35" s="26"/>
      <c r="B35" s="18"/>
      <c r="C35" s="18"/>
      <c r="D35" s="6" t="s">
        <v>119</v>
      </c>
      <c r="E35" s="6" t="s">
        <v>14</v>
      </c>
      <c r="F35" s="6" t="s">
        <v>120</v>
      </c>
      <c r="G35" s="7" t="s">
        <v>71</v>
      </c>
      <c r="H35" s="8">
        <v>2</v>
      </c>
      <c r="I35" s="8">
        <v>88</v>
      </c>
      <c r="J35" s="8">
        <v>1</v>
      </c>
      <c r="K35" s="8">
        <f t="shared" si="0"/>
        <v>82.22</v>
      </c>
      <c r="L35" s="8">
        <v>2</v>
      </c>
    </row>
    <row r="36" spans="1:12" s="3" customFormat="1" ht="21" customHeight="1" x14ac:dyDescent="0.2">
      <c r="A36" s="26"/>
      <c r="B36" s="18"/>
      <c r="C36" s="18"/>
      <c r="D36" s="6" t="s">
        <v>121</v>
      </c>
      <c r="E36" s="6" t="s">
        <v>14</v>
      </c>
      <c r="F36" s="6" t="s">
        <v>122</v>
      </c>
      <c r="G36" s="7" t="s">
        <v>123</v>
      </c>
      <c r="H36" s="8">
        <v>4</v>
      </c>
      <c r="I36" s="8">
        <v>87.38</v>
      </c>
      <c r="J36" s="8">
        <v>3</v>
      </c>
      <c r="K36" s="8">
        <f t="shared" si="0"/>
        <v>81.367999999999995</v>
      </c>
      <c r="L36" s="8">
        <v>3</v>
      </c>
    </row>
    <row r="37" spans="1:12" s="3" customFormat="1" ht="21" customHeight="1" x14ac:dyDescent="0.2">
      <c r="A37" s="26"/>
      <c r="B37" s="18"/>
      <c r="C37" s="18"/>
      <c r="D37" s="6" t="s">
        <v>124</v>
      </c>
      <c r="E37" s="6" t="s">
        <v>14</v>
      </c>
      <c r="F37" s="6" t="s">
        <v>125</v>
      </c>
      <c r="G37" s="7" t="s">
        <v>126</v>
      </c>
      <c r="H37" s="8">
        <v>5</v>
      </c>
      <c r="I37" s="8">
        <v>86.8</v>
      </c>
      <c r="J37" s="8">
        <v>7</v>
      </c>
      <c r="K37" s="8">
        <f t="shared" si="0"/>
        <v>80.540000000000006</v>
      </c>
      <c r="L37" s="8">
        <v>4</v>
      </c>
    </row>
    <row r="38" spans="1:12" s="3" customFormat="1" ht="21" customHeight="1" x14ac:dyDescent="0.2">
      <c r="A38" s="26"/>
      <c r="B38" s="18"/>
      <c r="C38" s="18"/>
      <c r="D38" s="6" t="s">
        <v>127</v>
      </c>
      <c r="E38" s="6" t="s">
        <v>14</v>
      </c>
      <c r="F38" s="6" t="s">
        <v>128</v>
      </c>
      <c r="G38" s="7" t="s">
        <v>129</v>
      </c>
      <c r="H38" s="8">
        <v>6</v>
      </c>
      <c r="I38" s="8">
        <v>87.2</v>
      </c>
      <c r="J38" s="8">
        <v>5</v>
      </c>
      <c r="K38" s="8">
        <f t="shared" si="0"/>
        <v>80.44</v>
      </c>
      <c r="L38" s="8">
        <v>5</v>
      </c>
    </row>
    <row r="39" spans="1:12" s="3" customFormat="1" ht="21" customHeight="1" x14ac:dyDescent="0.2">
      <c r="A39" s="26"/>
      <c r="B39" s="18"/>
      <c r="C39" s="18"/>
      <c r="D39" s="6" t="s">
        <v>130</v>
      </c>
      <c r="E39" s="6" t="s">
        <v>14</v>
      </c>
      <c r="F39" s="6" t="s">
        <v>131</v>
      </c>
      <c r="G39" s="7" t="s">
        <v>132</v>
      </c>
      <c r="H39" s="8">
        <v>3</v>
      </c>
      <c r="I39" s="8">
        <v>85.4</v>
      </c>
      <c r="J39" s="8">
        <v>11</v>
      </c>
      <c r="K39" s="8">
        <f t="shared" si="0"/>
        <v>80.300000000000011</v>
      </c>
      <c r="L39" s="8">
        <v>6</v>
      </c>
    </row>
    <row r="40" spans="1:12" s="3" customFormat="1" ht="21" customHeight="1" x14ac:dyDescent="0.2">
      <c r="A40" s="26"/>
      <c r="B40" s="18"/>
      <c r="C40" s="18"/>
      <c r="D40" s="6" t="s">
        <v>133</v>
      </c>
      <c r="E40" s="6" t="s">
        <v>14</v>
      </c>
      <c r="F40" s="6" t="s">
        <v>134</v>
      </c>
      <c r="G40" s="7" t="s">
        <v>135</v>
      </c>
      <c r="H40" s="8">
        <v>7</v>
      </c>
      <c r="I40" s="8">
        <v>87.5</v>
      </c>
      <c r="J40" s="8">
        <v>2</v>
      </c>
      <c r="K40" s="8">
        <f t="shared" si="0"/>
        <v>80.239999999999995</v>
      </c>
      <c r="L40" s="8">
        <v>7</v>
      </c>
    </row>
    <row r="41" spans="1:12" s="3" customFormat="1" ht="21" customHeight="1" x14ac:dyDescent="0.2">
      <c r="A41" s="26"/>
      <c r="B41" s="18"/>
      <c r="C41" s="18"/>
      <c r="D41" s="6" t="s">
        <v>136</v>
      </c>
      <c r="E41" s="6" t="s">
        <v>14</v>
      </c>
      <c r="F41" s="6" t="s">
        <v>137</v>
      </c>
      <c r="G41" s="7" t="s">
        <v>138</v>
      </c>
      <c r="H41" s="8">
        <v>8</v>
      </c>
      <c r="I41" s="8">
        <v>86.78</v>
      </c>
      <c r="J41" s="8">
        <v>8</v>
      </c>
      <c r="K41" s="8">
        <f t="shared" si="0"/>
        <v>79.787999999999997</v>
      </c>
      <c r="L41" s="8">
        <v>8</v>
      </c>
    </row>
    <row r="42" spans="1:12" s="3" customFormat="1" ht="21" customHeight="1" x14ac:dyDescent="0.2">
      <c r="A42" s="26"/>
      <c r="B42" s="18"/>
      <c r="C42" s="18"/>
      <c r="D42" s="6" t="s">
        <v>139</v>
      </c>
      <c r="E42" s="6" t="s">
        <v>14</v>
      </c>
      <c r="F42" s="6" t="s">
        <v>140</v>
      </c>
      <c r="G42" s="7" t="s">
        <v>141</v>
      </c>
      <c r="H42" s="8">
        <v>11</v>
      </c>
      <c r="I42" s="8">
        <v>87.08</v>
      </c>
      <c r="J42" s="8">
        <v>6</v>
      </c>
      <c r="K42" s="8">
        <f t="shared" si="0"/>
        <v>79.427999999999997</v>
      </c>
      <c r="L42" s="8">
        <v>9</v>
      </c>
    </row>
    <row r="43" spans="1:12" s="3" customFormat="1" ht="21" customHeight="1" x14ac:dyDescent="0.2">
      <c r="A43" s="26"/>
      <c r="B43" s="18"/>
      <c r="C43" s="18"/>
      <c r="D43" s="6" t="s">
        <v>142</v>
      </c>
      <c r="E43" s="6" t="s">
        <v>14</v>
      </c>
      <c r="F43" s="6" t="s">
        <v>143</v>
      </c>
      <c r="G43" s="7" t="s">
        <v>144</v>
      </c>
      <c r="H43" s="8">
        <v>9</v>
      </c>
      <c r="I43" s="8">
        <v>86.6</v>
      </c>
      <c r="J43" s="8">
        <v>9</v>
      </c>
      <c r="K43" s="8">
        <f t="shared" si="0"/>
        <v>79.42</v>
      </c>
      <c r="L43" s="8">
        <v>10</v>
      </c>
    </row>
    <row r="44" spans="1:12" s="3" customFormat="1" ht="21" customHeight="1" x14ac:dyDescent="0.2">
      <c r="A44" s="26"/>
      <c r="B44" s="18"/>
      <c r="C44" s="18"/>
      <c r="D44" s="6" t="s">
        <v>145</v>
      </c>
      <c r="E44" s="6" t="s">
        <v>14</v>
      </c>
      <c r="F44" s="6" t="s">
        <v>146</v>
      </c>
      <c r="G44" s="7" t="s">
        <v>147</v>
      </c>
      <c r="H44" s="8">
        <v>13</v>
      </c>
      <c r="I44" s="8">
        <v>86.26</v>
      </c>
      <c r="J44" s="8">
        <v>10</v>
      </c>
      <c r="K44" s="8">
        <f t="shared" si="0"/>
        <v>78.876000000000005</v>
      </c>
      <c r="L44" s="8">
        <v>11</v>
      </c>
    </row>
    <row r="45" spans="1:12" s="3" customFormat="1" ht="21" customHeight="1" x14ac:dyDescent="0.2">
      <c r="A45" s="26"/>
      <c r="B45" s="19"/>
      <c r="C45" s="19"/>
      <c r="D45" s="6" t="s">
        <v>148</v>
      </c>
      <c r="E45" s="6" t="s">
        <v>14</v>
      </c>
      <c r="F45" s="6" t="s">
        <v>149</v>
      </c>
      <c r="G45" s="7" t="s">
        <v>150</v>
      </c>
      <c r="H45" s="8">
        <v>12</v>
      </c>
      <c r="I45" s="8">
        <v>0</v>
      </c>
      <c r="J45" s="8">
        <v>12</v>
      </c>
      <c r="K45" s="8">
        <f t="shared" si="0"/>
        <v>27.14</v>
      </c>
      <c r="L45" s="8">
        <v>12</v>
      </c>
    </row>
    <row r="46" spans="1:12" s="3" customFormat="1" ht="21" customHeight="1" x14ac:dyDescent="0.2">
      <c r="A46" s="26"/>
      <c r="B46" s="17" t="s">
        <v>11</v>
      </c>
      <c r="C46" s="17" t="s">
        <v>65</v>
      </c>
      <c r="D46" s="6" t="s">
        <v>151</v>
      </c>
      <c r="E46" s="6" t="s">
        <v>14</v>
      </c>
      <c r="F46" s="6" t="s">
        <v>152</v>
      </c>
      <c r="G46" s="7" t="s">
        <v>53</v>
      </c>
      <c r="H46" s="8">
        <v>1</v>
      </c>
      <c r="I46" s="8">
        <v>88.88</v>
      </c>
      <c r="J46" s="8">
        <v>1</v>
      </c>
      <c r="K46" s="8">
        <f t="shared" si="0"/>
        <v>84.128</v>
      </c>
      <c r="L46" s="8">
        <v>1</v>
      </c>
    </row>
    <row r="47" spans="1:12" s="3" customFormat="1" ht="21" customHeight="1" x14ac:dyDescent="0.2">
      <c r="A47" s="26"/>
      <c r="B47" s="18"/>
      <c r="C47" s="18"/>
      <c r="D47" s="6" t="s">
        <v>153</v>
      </c>
      <c r="E47" s="6" t="s">
        <v>38</v>
      </c>
      <c r="F47" s="6" t="s">
        <v>154</v>
      </c>
      <c r="G47" s="7" t="s">
        <v>155</v>
      </c>
      <c r="H47" s="8">
        <v>2</v>
      </c>
      <c r="I47" s="8">
        <v>88.64</v>
      </c>
      <c r="J47" s="8">
        <v>2</v>
      </c>
      <c r="K47" s="8">
        <f t="shared" si="0"/>
        <v>83.444000000000003</v>
      </c>
      <c r="L47" s="8">
        <v>2</v>
      </c>
    </row>
    <row r="48" spans="1:12" s="3" customFormat="1" ht="21" customHeight="1" x14ac:dyDescent="0.2">
      <c r="A48" s="26"/>
      <c r="B48" s="18"/>
      <c r="C48" s="18"/>
      <c r="D48" s="6" t="s">
        <v>156</v>
      </c>
      <c r="E48" s="6" t="s">
        <v>14</v>
      </c>
      <c r="F48" s="6" t="s">
        <v>157</v>
      </c>
      <c r="G48" s="7" t="s">
        <v>158</v>
      </c>
      <c r="H48" s="8">
        <v>4</v>
      </c>
      <c r="I48" s="8">
        <v>88.26</v>
      </c>
      <c r="J48" s="8">
        <v>3</v>
      </c>
      <c r="K48" s="8">
        <f t="shared" si="0"/>
        <v>81.936000000000007</v>
      </c>
      <c r="L48" s="8">
        <v>3</v>
      </c>
    </row>
    <row r="49" spans="1:12" s="3" customFormat="1" ht="21" customHeight="1" x14ac:dyDescent="0.2">
      <c r="A49" s="26"/>
      <c r="B49" s="18"/>
      <c r="C49" s="18"/>
      <c r="D49" s="6" t="s">
        <v>159</v>
      </c>
      <c r="E49" s="6" t="s">
        <v>14</v>
      </c>
      <c r="F49" s="6" t="s">
        <v>160</v>
      </c>
      <c r="G49" s="7" t="s">
        <v>161</v>
      </c>
      <c r="H49" s="8">
        <v>3</v>
      </c>
      <c r="I49" s="8">
        <v>87.9</v>
      </c>
      <c r="J49" s="8">
        <v>4</v>
      </c>
      <c r="K49" s="8">
        <f t="shared" si="0"/>
        <v>81.760000000000005</v>
      </c>
      <c r="L49" s="8">
        <v>4</v>
      </c>
    </row>
    <row r="50" spans="1:12" s="3" customFormat="1" ht="21" customHeight="1" x14ac:dyDescent="0.2">
      <c r="A50" s="26"/>
      <c r="B50" s="18"/>
      <c r="C50" s="18"/>
      <c r="D50" s="6" t="s">
        <v>162</v>
      </c>
      <c r="E50" s="6" t="s">
        <v>14</v>
      </c>
      <c r="F50" s="6" t="s">
        <v>163</v>
      </c>
      <c r="G50" s="7" t="s">
        <v>164</v>
      </c>
      <c r="H50" s="8">
        <v>5</v>
      </c>
      <c r="I50" s="8">
        <v>87.14</v>
      </c>
      <c r="J50" s="8">
        <v>5</v>
      </c>
      <c r="K50" s="8">
        <f t="shared" si="0"/>
        <v>81.103999999999999</v>
      </c>
      <c r="L50" s="8">
        <v>5</v>
      </c>
    </row>
    <row r="51" spans="1:12" s="3" customFormat="1" ht="21" customHeight="1" x14ac:dyDescent="0.2">
      <c r="A51" s="26"/>
      <c r="B51" s="19"/>
      <c r="C51" s="19"/>
      <c r="D51" s="6" t="s">
        <v>165</v>
      </c>
      <c r="E51" s="6" t="s">
        <v>14</v>
      </c>
      <c r="F51" s="6" t="s">
        <v>166</v>
      </c>
      <c r="G51" s="7" t="s">
        <v>167</v>
      </c>
      <c r="H51" s="8">
        <v>6</v>
      </c>
      <c r="I51" s="8">
        <v>0</v>
      </c>
      <c r="J51" s="8">
        <v>6</v>
      </c>
      <c r="K51" s="8">
        <f t="shared" si="0"/>
        <v>28.700000000000003</v>
      </c>
      <c r="L51" s="8">
        <v>6</v>
      </c>
    </row>
    <row r="52" spans="1:12" s="3" customFormat="1" ht="21" customHeight="1" x14ac:dyDescent="0.2">
      <c r="A52" s="26"/>
      <c r="B52" s="17" t="s">
        <v>168</v>
      </c>
      <c r="C52" s="17" t="s">
        <v>12</v>
      </c>
      <c r="D52" s="6" t="s">
        <v>169</v>
      </c>
      <c r="E52" s="6" t="s">
        <v>14</v>
      </c>
      <c r="F52" s="6" t="s">
        <v>170</v>
      </c>
      <c r="G52" s="7" t="s">
        <v>171</v>
      </c>
      <c r="H52" s="8">
        <v>2</v>
      </c>
      <c r="I52" s="8">
        <v>87.46</v>
      </c>
      <c r="J52" s="8">
        <v>1</v>
      </c>
      <c r="K52" s="8">
        <f t="shared" si="0"/>
        <v>83.695999999999998</v>
      </c>
      <c r="L52" s="8">
        <v>1</v>
      </c>
    </row>
    <row r="53" spans="1:12" s="3" customFormat="1" ht="21" customHeight="1" x14ac:dyDescent="0.2">
      <c r="A53" s="26"/>
      <c r="B53" s="18"/>
      <c r="C53" s="18"/>
      <c r="D53" s="6" t="s">
        <v>172</v>
      </c>
      <c r="E53" s="6" t="s">
        <v>14</v>
      </c>
      <c r="F53" s="6" t="s">
        <v>173</v>
      </c>
      <c r="G53" s="7" t="s">
        <v>174</v>
      </c>
      <c r="H53" s="8">
        <v>1</v>
      </c>
      <c r="I53" s="8">
        <v>85.38</v>
      </c>
      <c r="J53" s="8">
        <v>2</v>
      </c>
      <c r="K53" s="8">
        <f t="shared" si="0"/>
        <v>82.927999999999997</v>
      </c>
      <c r="L53" s="8">
        <v>2</v>
      </c>
    </row>
    <row r="54" spans="1:12" s="3" customFormat="1" ht="21" customHeight="1" x14ac:dyDescent="0.2">
      <c r="A54" s="26"/>
      <c r="B54" s="19"/>
      <c r="C54" s="19"/>
      <c r="D54" s="6" t="s">
        <v>175</v>
      </c>
      <c r="E54" s="6" t="s">
        <v>14</v>
      </c>
      <c r="F54" s="6" t="s">
        <v>176</v>
      </c>
      <c r="G54" s="7" t="s">
        <v>177</v>
      </c>
      <c r="H54" s="8">
        <v>3</v>
      </c>
      <c r="I54" s="8">
        <v>83.76</v>
      </c>
      <c r="J54" s="8">
        <v>3</v>
      </c>
      <c r="K54" s="8">
        <f t="shared" si="0"/>
        <v>79.716000000000008</v>
      </c>
      <c r="L54" s="8">
        <v>3</v>
      </c>
    </row>
    <row r="55" spans="1:12" s="3" customFormat="1" ht="21" customHeight="1" x14ac:dyDescent="0.2">
      <c r="A55" s="26"/>
      <c r="B55" s="18" t="s">
        <v>23</v>
      </c>
      <c r="C55" s="18"/>
      <c r="D55" s="6" t="s">
        <v>178</v>
      </c>
      <c r="E55" s="6" t="s">
        <v>14</v>
      </c>
      <c r="F55" s="6" t="s">
        <v>179</v>
      </c>
      <c r="G55" s="7" t="s">
        <v>180</v>
      </c>
      <c r="H55" s="8">
        <v>3</v>
      </c>
      <c r="I55" s="8">
        <v>88.24</v>
      </c>
      <c r="J55" s="8">
        <v>1</v>
      </c>
      <c r="K55" s="8">
        <f t="shared" si="0"/>
        <v>85.403999999999996</v>
      </c>
      <c r="L55" s="8">
        <v>1</v>
      </c>
    </row>
    <row r="56" spans="1:12" s="3" customFormat="1" ht="21" customHeight="1" x14ac:dyDescent="0.2">
      <c r="A56" s="26"/>
      <c r="B56" s="18"/>
      <c r="C56" s="18"/>
      <c r="D56" s="6" t="s">
        <v>181</v>
      </c>
      <c r="E56" s="6" t="s">
        <v>38</v>
      </c>
      <c r="F56" s="6" t="s">
        <v>182</v>
      </c>
      <c r="G56" s="7" t="s">
        <v>183</v>
      </c>
      <c r="H56" s="8">
        <v>4</v>
      </c>
      <c r="I56" s="8">
        <v>87.34</v>
      </c>
      <c r="J56" s="8">
        <v>2</v>
      </c>
      <c r="K56" s="8">
        <f t="shared" si="0"/>
        <v>84.224000000000004</v>
      </c>
      <c r="L56" s="8">
        <v>2</v>
      </c>
    </row>
    <row r="57" spans="1:12" s="3" customFormat="1" ht="21" customHeight="1" x14ac:dyDescent="0.2">
      <c r="A57" s="26"/>
      <c r="B57" s="19"/>
      <c r="C57" s="19"/>
      <c r="D57" s="6" t="s">
        <v>184</v>
      </c>
      <c r="E57" s="6" t="s">
        <v>14</v>
      </c>
      <c r="F57" s="6" t="s">
        <v>185</v>
      </c>
      <c r="G57" s="7" t="s">
        <v>186</v>
      </c>
      <c r="H57" s="8">
        <v>2</v>
      </c>
      <c r="I57" s="8">
        <v>84.2</v>
      </c>
      <c r="J57" s="8">
        <v>3</v>
      </c>
      <c r="K57" s="8">
        <f t="shared" si="0"/>
        <v>83.4</v>
      </c>
      <c r="L57" s="8">
        <v>3</v>
      </c>
    </row>
    <row r="58" spans="1:12" s="3" customFormat="1" ht="21" customHeight="1" x14ac:dyDescent="0.2">
      <c r="A58" s="26"/>
      <c r="B58" s="20" t="s">
        <v>187</v>
      </c>
      <c r="C58" s="17" t="s">
        <v>12</v>
      </c>
      <c r="D58" s="6" t="s">
        <v>188</v>
      </c>
      <c r="E58" s="6" t="s">
        <v>38</v>
      </c>
      <c r="F58" s="6" t="s">
        <v>189</v>
      </c>
      <c r="G58" s="7" t="s">
        <v>190</v>
      </c>
      <c r="H58" s="8">
        <v>2</v>
      </c>
      <c r="I58" s="8">
        <v>88.82</v>
      </c>
      <c r="J58" s="8">
        <v>1</v>
      </c>
      <c r="K58" s="8">
        <f t="shared" si="0"/>
        <v>81.49199999999999</v>
      </c>
      <c r="L58" s="8">
        <v>1</v>
      </c>
    </row>
    <row r="59" spans="1:12" s="3" customFormat="1" ht="21" customHeight="1" x14ac:dyDescent="0.2">
      <c r="A59" s="26"/>
      <c r="B59" s="21"/>
      <c r="C59" s="18"/>
      <c r="D59" s="6" t="s">
        <v>191</v>
      </c>
      <c r="E59" s="6" t="s">
        <v>14</v>
      </c>
      <c r="F59" s="6" t="s">
        <v>192</v>
      </c>
      <c r="G59" s="7" t="s">
        <v>193</v>
      </c>
      <c r="H59" s="8">
        <v>1</v>
      </c>
      <c r="I59" s="8">
        <v>86.12</v>
      </c>
      <c r="J59" s="8">
        <v>2</v>
      </c>
      <c r="K59" s="8">
        <f t="shared" si="0"/>
        <v>81.192000000000007</v>
      </c>
      <c r="L59" s="8">
        <v>2</v>
      </c>
    </row>
    <row r="60" spans="1:12" s="3" customFormat="1" ht="21" customHeight="1" x14ac:dyDescent="0.2">
      <c r="A60" s="26"/>
      <c r="B60" s="22"/>
      <c r="C60" s="9"/>
      <c r="D60" s="6" t="s">
        <v>194</v>
      </c>
      <c r="E60" s="11" t="s">
        <v>38</v>
      </c>
      <c r="F60" s="12" t="s">
        <v>195</v>
      </c>
      <c r="G60" s="7">
        <v>63.15</v>
      </c>
      <c r="H60" s="8">
        <v>4</v>
      </c>
      <c r="I60" s="8">
        <v>84.08</v>
      </c>
      <c r="J60" s="8">
        <v>3</v>
      </c>
      <c r="K60" s="8">
        <f t="shared" si="0"/>
        <v>75.707999999999998</v>
      </c>
      <c r="L60" s="8">
        <v>3</v>
      </c>
    </row>
    <row r="61" spans="1:12" s="3" customFormat="1" ht="21" customHeight="1" x14ac:dyDescent="0.2">
      <c r="A61" s="26"/>
      <c r="B61" s="17" t="s">
        <v>54</v>
      </c>
      <c r="C61" s="17" t="s">
        <v>116</v>
      </c>
      <c r="D61" s="6" t="s">
        <v>196</v>
      </c>
      <c r="E61" s="6" t="s">
        <v>14</v>
      </c>
      <c r="F61" s="6" t="s">
        <v>197</v>
      </c>
      <c r="G61" s="7" t="s">
        <v>198</v>
      </c>
      <c r="H61" s="8">
        <v>3</v>
      </c>
      <c r="I61" s="8">
        <v>86.7</v>
      </c>
      <c r="J61" s="8">
        <v>1</v>
      </c>
      <c r="K61" s="8">
        <f t="shared" si="0"/>
        <v>82</v>
      </c>
      <c r="L61" s="8">
        <v>1</v>
      </c>
    </row>
    <row r="62" spans="1:12" s="3" customFormat="1" ht="21" customHeight="1" x14ac:dyDescent="0.2">
      <c r="A62" s="26"/>
      <c r="B62" s="18"/>
      <c r="C62" s="18"/>
      <c r="D62" s="6" t="s">
        <v>199</v>
      </c>
      <c r="E62" s="6" t="s">
        <v>14</v>
      </c>
      <c r="F62" s="6" t="s">
        <v>200</v>
      </c>
      <c r="G62" s="7" t="s">
        <v>201</v>
      </c>
      <c r="H62" s="8">
        <v>1</v>
      </c>
      <c r="I62" s="8">
        <v>85.46</v>
      </c>
      <c r="J62" s="8">
        <v>4</v>
      </c>
      <c r="K62" s="8">
        <f t="shared" si="0"/>
        <v>81.616</v>
      </c>
      <c r="L62" s="8">
        <v>2</v>
      </c>
    </row>
    <row r="63" spans="1:12" s="3" customFormat="1" ht="21" customHeight="1" x14ac:dyDescent="0.2">
      <c r="A63" s="26"/>
      <c r="B63" s="18"/>
      <c r="C63" s="18"/>
      <c r="D63" s="6" t="s">
        <v>202</v>
      </c>
      <c r="E63" s="6" t="s">
        <v>14</v>
      </c>
      <c r="F63" s="6" t="s">
        <v>203</v>
      </c>
      <c r="G63" s="7" t="s">
        <v>204</v>
      </c>
      <c r="H63" s="8">
        <v>5</v>
      </c>
      <c r="I63" s="8">
        <v>85.96</v>
      </c>
      <c r="J63" s="8">
        <v>2</v>
      </c>
      <c r="K63" s="8">
        <f t="shared" si="0"/>
        <v>80.815999999999988</v>
      </c>
      <c r="L63" s="8">
        <v>3</v>
      </c>
    </row>
    <row r="64" spans="1:12" s="3" customFormat="1" ht="21" customHeight="1" x14ac:dyDescent="0.2">
      <c r="A64" s="26"/>
      <c r="B64" s="18"/>
      <c r="C64" s="18"/>
      <c r="D64" s="6" t="s">
        <v>205</v>
      </c>
      <c r="E64" s="6" t="s">
        <v>14</v>
      </c>
      <c r="F64" s="6" t="s">
        <v>206</v>
      </c>
      <c r="G64" s="7" t="s">
        <v>204</v>
      </c>
      <c r="H64" s="8">
        <v>5</v>
      </c>
      <c r="I64" s="8">
        <v>85.4</v>
      </c>
      <c r="J64" s="8">
        <v>6</v>
      </c>
      <c r="K64" s="8">
        <f t="shared" si="0"/>
        <v>80.48</v>
      </c>
      <c r="L64" s="8">
        <v>4</v>
      </c>
    </row>
    <row r="65" spans="1:12" s="3" customFormat="1" ht="21" customHeight="1" x14ac:dyDescent="0.2">
      <c r="A65" s="26"/>
      <c r="B65" s="18"/>
      <c r="C65" s="18"/>
      <c r="D65" s="6" t="s">
        <v>207</v>
      </c>
      <c r="E65" s="6" t="s">
        <v>14</v>
      </c>
      <c r="F65" s="6" t="s">
        <v>208</v>
      </c>
      <c r="G65" s="7" t="s">
        <v>209</v>
      </c>
      <c r="H65" s="8">
        <v>9</v>
      </c>
      <c r="I65" s="8">
        <v>85.42</v>
      </c>
      <c r="J65" s="8">
        <v>5</v>
      </c>
      <c r="K65" s="8">
        <f t="shared" si="0"/>
        <v>80.152000000000001</v>
      </c>
      <c r="L65" s="8">
        <v>5</v>
      </c>
    </row>
    <row r="66" spans="1:12" s="3" customFormat="1" ht="21" customHeight="1" x14ac:dyDescent="0.2">
      <c r="A66" s="26"/>
      <c r="B66" s="18"/>
      <c r="C66" s="18"/>
      <c r="D66" s="6" t="s">
        <v>210</v>
      </c>
      <c r="E66" s="6" t="s">
        <v>14</v>
      </c>
      <c r="F66" s="6" t="s">
        <v>211</v>
      </c>
      <c r="G66" s="7" t="s">
        <v>212</v>
      </c>
      <c r="H66" s="8">
        <v>7</v>
      </c>
      <c r="I66" s="8">
        <v>85</v>
      </c>
      <c r="J66" s="8">
        <v>8</v>
      </c>
      <c r="K66" s="8">
        <f t="shared" si="0"/>
        <v>80.14</v>
      </c>
      <c r="L66" s="8">
        <v>6</v>
      </c>
    </row>
    <row r="67" spans="1:12" s="3" customFormat="1" ht="21" customHeight="1" x14ac:dyDescent="0.2">
      <c r="A67" s="26"/>
      <c r="B67" s="18"/>
      <c r="C67" s="18"/>
      <c r="D67" s="6" t="s">
        <v>213</v>
      </c>
      <c r="E67" s="6" t="s">
        <v>14</v>
      </c>
      <c r="F67" s="6" t="s">
        <v>214</v>
      </c>
      <c r="G67" s="7" t="s">
        <v>22</v>
      </c>
      <c r="H67" s="8">
        <v>11</v>
      </c>
      <c r="I67" s="8">
        <v>85.96</v>
      </c>
      <c r="J67" s="8">
        <v>3</v>
      </c>
      <c r="K67" s="8">
        <f t="shared" ref="K67:K130" si="1">G67*0.4+I67*0.6</f>
        <v>80.015999999999991</v>
      </c>
      <c r="L67" s="8">
        <v>7</v>
      </c>
    </row>
    <row r="68" spans="1:12" s="3" customFormat="1" ht="21" customHeight="1" x14ac:dyDescent="0.2">
      <c r="A68" s="26"/>
      <c r="B68" s="18"/>
      <c r="C68" s="18"/>
      <c r="D68" s="6" t="s">
        <v>215</v>
      </c>
      <c r="E68" s="6" t="s">
        <v>14</v>
      </c>
      <c r="F68" s="6" t="s">
        <v>216</v>
      </c>
      <c r="G68" s="7" t="s">
        <v>217</v>
      </c>
      <c r="H68" s="8">
        <v>12</v>
      </c>
      <c r="I68" s="8">
        <v>85.22</v>
      </c>
      <c r="J68" s="8">
        <v>7</v>
      </c>
      <c r="K68" s="8">
        <f t="shared" si="1"/>
        <v>79.551999999999992</v>
      </c>
      <c r="L68" s="8">
        <v>8</v>
      </c>
    </row>
    <row r="69" spans="1:12" s="3" customFormat="1" ht="21" customHeight="1" x14ac:dyDescent="0.2">
      <c r="A69" s="26"/>
      <c r="B69" s="18"/>
      <c r="C69" s="18"/>
      <c r="D69" s="6" t="s">
        <v>218</v>
      </c>
      <c r="E69" s="6" t="s">
        <v>14</v>
      </c>
      <c r="F69" s="6" t="s">
        <v>219</v>
      </c>
      <c r="G69" s="7" t="s">
        <v>167</v>
      </c>
      <c r="H69" s="8">
        <v>10</v>
      </c>
      <c r="I69" s="8">
        <v>84.72</v>
      </c>
      <c r="J69" s="8">
        <v>10</v>
      </c>
      <c r="K69" s="8">
        <f t="shared" si="1"/>
        <v>79.532000000000011</v>
      </c>
      <c r="L69" s="8">
        <v>9</v>
      </c>
    </row>
    <row r="70" spans="1:12" s="3" customFormat="1" ht="21" customHeight="1" x14ac:dyDescent="0.2">
      <c r="A70" s="26"/>
      <c r="B70" s="18"/>
      <c r="C70" s="18"/>
      <c r="D70" s="6" t="s">
        <v>220</v>
      </c>
      <c r="E70" s="6" t="s">
        <v>14</v>
      </c>
      <c r="F70" s="6" t="s">
        <v>221</v>
      </c>
      <c r="G70" s="7" t="s">
        <v>222</v>
      </c>
      <c r="H70" s="8">
        <v>13</v>
      </c>
      <c r="I70" s="8">
        <v>85</v>
      </c>
      <c r="J70" s="8">
        <v>9</v>
      </c>
      <c r="K70" s="8">
        <f t="shared" si="1"/>
        <v>79.38</v>
      </c>
      <c r="L70" s="8">
        <v>10</v>
      </c>
    </row>
    <row r="71" spans="1:12" s="3" customFormat="1" ht="21" customHeight="1" x14ac:dyDescent="0.2">
      <c r="A71" s="26"/>
      <c r="B71" s="18"/>
      <c r="C71" s="18"/>
      <c r="D71" s="6" t="s">
        <v>223</v>
      </c>
      <c r="E71" s="6" t="s">
        <v>14</v>
      </c>
      <c r="F71" s="6" t="s">
        <v>224</v>
      </c>
      <c r="G71" s="7" t="s">
        <v>74</v>
      </c>
      <c r="H71" s="8">
        <v>15</v>
      </c>
      <c r="I71" s="8">
        <v>84.54</v>
      </c>
      <c r="J71" s="8">
        <v>11</v>
      </c>
      <c r="K71" s="8">
        <f t="shared" si="1"/>
        <v>79.064000000000007</v>
      </c>
      <c r="L71" s="8">
        <v>11</v>
      </c>
    </row>
    <row r="72" spans="1:12" s="3" customFormat="1" ht="21" customHeight="1" x14ac:dyDescent="0.2">
      <c r="A72" s="26"/>
      <c r="B72" s="19"/>
      <c r="C72" s="19"/>
      <c r="D72" s="6" t="s">
        <v>225</v>
      </c>
      <c r="E72" s="6" t="s">
        <v>14</v>
      </c>
      <c r="F72" s="6" t="s">
        <v>226</v>
      </c>
      <c r="G72" s="7" t="s">
        <v>227</v>
      </c>
      <c r="H72" s="8">
        <v>2</v>
      </c>
      <c r="I72" s="8">
        <v>0</v>
      </c>
      <c r="J72" s="8">
        <v>12</v>
      </c>
      <c r="K72" s="8">
        <f t="shared" si="1"/>
        <v>30.160000000000004</v>
      </c>
      <c r="L72" s="8">
        <v>12</v>
      </c>
    </row>
    <row r="73" spans="1:12" s="3" customFormat="1" ht="21" customHeight="1" x14ac:dyDescent="0.2">
      <c r="A73" s="26"/>
      <c r="B73" s="17" t="s">
        <v>101</v>
      </c>
      <c r="C73" s="17" t="s">
        <v>228</v>
      </c>
      <c r="D73" s="6" t="s">
        <v>229</v>
      </c>
      <c r="E73" s="6" t="s">
        <v>14</v>
      </c>
      <c r="F73" s="6" t="s">
        <v>230</v>
      </c>
      <c r="G73" s="7" t="s">
        <v>231</v>
      </c>
      <c r="H73" s="8">
        <v>1</v>
      </c>
      <c r="I73" s="8">
        <v>89.3</v>
      </c>
      <c r="J73" s="8">
        <v>1</v>
      </c>
      <c r="K73" s="8">
        <f t="shared" ref="K73:K90" si="2">G73*0.4+I73*0.6</f>
        <v>85.66</v>
      </c>
      <c r="L73" s="8">
        <v>1</v>
      </c>
    </row>
    <row r="74" spans="1:12" s="3" customFormat="1" ht="21" customHeight="1" x14ac:dyDescent="0.2">
      <c r="A74" s="26"/>
      <c r="B74" s="18"/>
      <c r="C74" s="18"/>
      <c r="D74" s="6" t="s">
        <v>232</v>
      </c>
      <c r="E74" s="6" t="s">
        <v>38</v>
      </c>
      <c r="F74" s="6" t="s">
        <v>233</v>
      </c>
      <c r="G74" s="7" t="s">
        <v>234</v>
      </c>
      <c r="H74" s="8">
        <v>3</v>
      </c>
      <c r="I74" s="8">
        <v>88.22</v>
      </c>
      <c r="J74" s="8">
        <v>5</v>
      </c>
      <c r="K74" s="8">
        <f t="shared" si="2"/>
        <v>84.431999999999988</v>
      </c>
      <c r="L74" s="8">
        <v>2</v>
      </c>
    </row>
    <row r="75" spans="1:12" s="3" customFormat="1" ht="21" customHeight="1" x14ac:dyDescent="0.2">
      <c r="A75" s="26"/>
      <c r="B75" s="18"/>
      <c r="C75" s="18"/>
      <c r="D75" s="6" t="s">
        <v>235</v>
      </c>
      <c r="E75" s="6" t="s">
        <v>14</v>
      </c>
      <c r="F75" s="6" t="s">
        <v>236</v>
      </c>
      <c r="G75" s="7" t="s">
        <v>237</v>
      </c>
      <c r="H75" s="8">
        <v>4</v>
      </c>
      <c r="I75" s="8">
        <v>87.94</v>
      </c>
      <c r="J75" s="8">
        <v>6</v>
      </c>
      <c r="K75" s="8">
        <f t="shared" si="2"/>
        <v>84.123999999999995</v>
      </c>
      <c r="L75" s="8">
        <v>3</v>
      </c>
    </row>
    <row r="76" spans="1:12" s="3" customFormat="1" ht="21" customHeight="1" x14ac:dyDescent="0.2">
      <c r="A76" s="26"/>
      <c r="B76" s="18"/>
      <c r="C76" s="18"/>
      <c r="D76" s="6" t="s">
        <v>238</v>
      </c>
      <c r="E76" s="6" t="s">
        <v>14</v>
      </c>
      <c r="F76" s="6" t="s">
        <v>239</v>
      </c>
      <c r="G76" s="7" t="s">
        <v>201</v>
      </c>
      <c r="H76" s="8">
        <v>9</v>
      </c>
      <c r="I76" s="8">
        <v>88.52</v>
      </c>
      <c r="J76" s="8">
        <v>3</v>
      </c>
      <c r="K76" s="8">
        <f t="shared" si="2"/>
        <v>83.451999999999998</v>
      </c>
      <c r="L76" s="8">
        <v>4</v>
      </c>
    </row>
    <row r="77" spans="1:12" s="3" customFormat="1" ht="21" customHeight="1" x14ac:dyDescent="0.2">
      <c r="A77" s="26"/>
      <c r="B77" s="18"/>
      <c r="C77" s="18"/>
      <c r="D77" s="6" t="s">
        <v>240</v>
      </c>
      <c r="E77" s="6" t="s">
        <v>14</v>
      </c>
      <c r="F77" s="6" t="s">
        <v>241</v>
      </c>
      <c r="G77" s="7" t="s">
        <v>89</v>
      </c>
      <c r="H77" s="8">
        <v>12</v>
      </c>
      <c r="I77" s="8">
        <v>88.34</v>
      </c>
      <c r="J77" s="8">
        <v>4</v>
      </c>
      <c r="K77" s="8">
        <f t="shared" si="2"/>
        <v>83.084000000000003</v>
      </c>
      <c r="L77" s="8">
        <v>5</v>
      </c>
    </row>
    <row r="78" spans="1:12" s="3" customFormat="1" ht="21" customHeight="1" x14ac:dyDescent="0.2">
      <c r="A78" s="26"/>
      <c r="B78" s="18"/>
      <c r="C78" s="18"/>
      <c r="D78" s="6" t="s">
        <v>242</v>
      </c>
      <c r="E78" s="6" t="s">
        <v>38</v>
      </c>
      <c r="F78" s="6" t="s">
        <v>243</v>
      </c>
      <c r="G78" s="7" t="s">
        <v>244</v>
      </c>
      <c r="H78" s="8">
        <v>5</v>
      </c>
      <c r="I78" s="8">
        <v>86.44</v>
      </c>
      <c r="J78" s="8">
        <v>9</v>
      </c>
      <c r="K78" s="8">
        <f t="shared" si="2"/>
        <v>82.903999999999996</v>
      </c>
      <c r="L78" s="8">
        <v>6</v>
      </c>
    </row>
    <row r="79" spans="1:12" s="3" customFormat="1" ht="21" customHeight="1" x14ac:dyDescent="0.2">
      <c r="A79" s="26"/>
      <c r="B79" s="18"/>
      <c r="C79" s="18"/>
      <c r="D79" s="6" t="s">
        <v>245</v>
      </c>
      <c r="E79" s="6" t="s">
        <v>14</v>
      </c>
      <c r="F79" s="6" t="s">
        <v>246</v>
      </c>
      <c r="G79" s="7" t="s">
        <v>247</v>
      </c>
      <c r="H79" s="8">
        <v>15</v>
      </c>
      <c r="I79" s="8">
        <v>89.1</v>
      </c>
      <c r="J79" s="8">
        <v>2</v>
      </c>
      <c r="K79" s="8">
        <f t="shared" si="2"/>
        <v>82.759999999999991</v>
      </c>
      <c r="L79" s="8">
        <v>7</v>
      </c>
    </row>
    <row r="80" spans="1:12" s="3" customFormat="1" ht="21" customHeight="1" x14ac:dyDescent="0.2">
      <c r="A80" s="26"/>
      <c r="B80" s="18"/>
      <c r="C80" s="18"/>
      <c r="D80" s="6" t="s">
        <v>248</v>
      </c>
      <c r="E80" s="6" t="s">
        <v>38</v>
      </c>
      <c r="F80" s="6" t="s">
        <v>249</v>
      </c>
      <c r="G80" s="7" t="s">
        <v>201</v>
      </c>
      <c r="H80" s="8">
        <v>9</v>
      </c>
      <c r="I80" s="8">
        <v>86.54</v>
      </c>
      <c r="J80" s="8">
        <v>8</v>
      </c>
      <c r="K80" s="8">
        <f t="shared" si="2"/>
        <v>82.263999999999996</v>
      </c>
      <c r="L80" s="8">
        <v>8</v>
      </c>
    </row>
    <row r="81" spans="1:12" s="3" customFormat="1" ht="21" customHeight="1" x14ac:dyDescent="0.2">
      <c r="A81" s="26"/>
      <c r="B81" s="18"/>
      <c r="C81" s="18"/>
      <c r="D81" s="6" t="s">
        <v>250</v>
      </c>
      <c r="E81" s="6" t="s">
        <v>14</v>
      </c>
      <c r="F81" s="6" t="s">
        <v>251</v>
      </c>
      <c r="G81" s="7" t="s">
        <v>252</v>
      </c>
      <c r="H81" s="8">
        <v>6</v>
      </c>
      <c r="I81" s="8">
        <v>85.38</v>
      </c>
      <c r="J81" s="8">
        <v>10</v>
      </c>
      <c r="K81" s="8">
        <f t="shared" si="2"/>
        <v>81.867999999999995</v>
      </c>
      <c r="L81" s="8">
        <v>9</v>
      </c>
    </row>
    <row r="82" spans="1:12" s="3" customFormat="1" ht="21" customHeight="1" x14ac:dyDescent="0.2">
      <c r="A82" s="26"/>
      <c r="B82" s="18"/>
      <c r="C82" s="18"/>
      <c r="D82" s="6" t="s">
        <v>253</v>
      </c>
      <c r="E82" s="6" t="s">
        <v>38</v>
      </c>
      <c r="F82" s="6" t="s">
        <v>254</v>
      </c>
      <c r="G82" s="7" t="s">
        <v>255</v>
      </c>
      <c r="H82" s="8">
        <v>2</v>
      </c>
      <c r="I82" s="8">
        <v>83.24</v>
      </c>
      <c r="J82" s="8">
        <v>13</v>
      </c>
      <c r="K82" s="8">
        <f t="shared" si="2"/>
        <v>81.623999999999995</v>
      </c>
      <c r="L82" s="8">
        <v>10</v>
      </c>
    </row>
    <row r="83" spans="1:12" s="3" customFormat="1" ht="21" customHeight="1" x14ac:dyDescent="0.2">
      <c r="A83" s="26"/>
      <c r="B83" s="18"/>
      <c r="C83" s="18"/>
      <c r="D83" s="6" t="s">
        <v>256</v>
      </c>
      <c r="E83" s="6" t="s">
        <v>14</v>
      </c>
      <c r="F83" s="6" t="s">
        <v>257</v>
      </c>
      <c r="G83" s="7" t="s">
        <v>158</v>
      </c>
      <c r="H83" s="8">
        <v>16</v>
      </c>
      <c r="I83" s="8">
        <v>87.22</v>
      </c>
      <c r="J83" s="8">
        <v>7</v>
      </c>
      <c r="K83" s="8">
        <f t="shared" si="2"/>
        <v>81.312000000000012</v>
      </c>
      <c r="L83" s="8">
        <v>11</v>
      </c>
    </row>
    <row r="84" spans="1:12" s="3" customFormat="1" ht="21" customHeight="1" x14ac:dyDescent="0.2">
      <c r="A84" s="26"/>
      <c r="B84" s="18"/>
      <c r="C84" s="18"/>
      <c r="D84" s="6" t="s">
        <v>258</v>
      </c>
      <c r="E84" s="6" t="s">
        <v>14</v>
      </c>
      <c r="F84" s="6" t="s">
        <v>259</v>
      </c>
      <c r="G84" s="7" t="s">
        <v>260</v>
      </c>
      <c r="H84" s="8">
        <v>11</v>
      </c>
      <c r="I84" s="8">
        <v>85.26</v>
      </c>
      <c r="J84" s="8">
        <v>11</v>
      </c>
      <c r="K84" s="8">
        <f t="shared" si="2"/>
        <v>81.295999999999992</v>
      </c>
      <c r="L84" s="8">
        <v>12</v>
      </c>
    </row>
    <row r="85" spans="1:12" s="3" customFormat="1" ht="21" customHeight="1" x14ac:dyDescent="0.2">
      <c r="A85" s="26"/>
      <c r="B85" s="18"/>
      <c r="C85" s="18"/>
      <c r="D85" s="6" t="s">
        <v>261</v>
      </c>
      <c r="E85" s="6" t="s">
        <v>14</v>
      </c>
      <c r="F85" s="6" t="s">
        <v>262</v>
      </c>
      <c r="G85" s="7" t="s">
        <v>263</v>
      </c>
      <c r="H85" s="8">
        <v>8</v>
      </c>
      <c r="I85" s="8">
        <v>83.42</v>
      </c>
      <c r="J85" s="8">
        <v>12</v>
      </c>
      <c r="K85" s="8">
        <f t="shared" si="2"/>
        <v>80.591999999999999</v>
      </c>
      <c r="L85" s="8">
        <v>13</v>
      </c>
    </row>
    <row r="86" spans="1:12" s="3" customFormat="1" ht="21" customHeight="1" x14ac:dyDescent="0.2">
      <c r="A86" s="26"/>
      <c r="B86" s="18"/>
      <c r="C86" s="18"/>
      <c r="D86" s="6" t="s">
        <v>264</v>
      </c>
      <c r="E86" s="6" t="s">
        <v>38</v>
      </c>
      <c r="F86" s="6" t="s">
        <v>265</v>
      </c>
      <c r="G86" s="7" t="s">
        <v>266</v>
      </c>
      <c r="H86" s="8">
        <v>13</v>
      </c>
      <c r="I86" s="8">
        <v>83.04</v>
      </c>
      <c r="J86" s="8">
        <v>14</v>
      </c>
      <c r="K86" s="8">
        <f t="shared" si="2"/>
        <v>79.504000000000005</v>
      </c>
      <c r="L86" s="8">
        <v>14</v>
      </c>
    </row>
    <row r="87" spans="1:12" s="3" customFormat="1" ht="21" customHeight="1" x14ac:dyDescent="0.2">
      <c r="A87" s="26"/>
      <c r="B87" s="18"/>
      <c r="C87" s="18"/>
      <c r="D87" s="6" t="s">
        <v>270</v>
      </c>
      <c r="E87" s="6" t="s">
        <v>14</v>
      </c>
      <c r="F87" s="6" t="s">
        <v>271</v>
      </c>
      <c r="G87" s="7" t="s">
        <v>107</v>
      </c>
      <c r="H87" s="8">
        <v>7</v>
      </c>
      <c r="I87" s="8">
        <v>0</v>
      </c>
      <c r="J87" s="8">
        <v>16</v>
      </c>
      <c r="K87" s="8">
        <f t="shared" si="2"/>
        <v>30.560000000000002</v>
      </c>
      <c r="L87" s="8">
        <v>15</v>
      </c>
    </row>
    <row r="88" spans="1:12" s="3" customFormat="1" ht="21" customHeight="1" x14ac:dyDescent="0.2">
      <c r="A88" s="26"/>
      <c r="B88" s="18"/>
      <c r="C88" s="18"/>
      <c r="D88" s="6" t="s">
        <v>267</v>
      </c>
      <c r="E88" s="6" t="s">
        <v>14</v>
      </c>
      <c r="F88" s="6" t="s">
        <v>268</v>
      </c>
      <c r="G88" s="7" t="s">
        <v>269</v>
      </c>
      <c r="H88" s="8">
        <v>14</v>
      </c>
      <c r="I88" s="8">
        <v>0</v>
      </c>
      <c r="J88" s="8">
        <v>15</v>
      </c>
      <c r="K88" s="8">
        <f t="shared" si="2"/>
        <v>29.32</v>
      </c>
      <c r="L88" s="8">
        <v>16</v>
      </c>
    </row>
    <row r="89" spans="1:12" s="3" customFormat="1" ht="21" customHeight="1" x14ac:dyDescent="0.2">
      <c r="A89" s="26"/>
      <c r="B89" s="18"/>
      <c r="C89" s="18"/>
      <c r="D89" s="6" t="s">
        <v>272</v>
      </c>
      <c r="E89" s="6" t="s">
        <v>38</v>
      </c>
      <c r="F89" s="6" t="s">
        <v>273</v>
      </c>
      <c r="G89" s="7" t="s">
        <v>274</v>
      </c>
      <c r="H89" s="8">
        <v>17</v>
      </c>
      <c r="I89" s="8">
        <v>0</v>
      </c>
      <c r="J89" s="8">
        <v>17</v>
      </c>
      <c r="K89" s="8">
        <f t="shared" si="2"/>
        <v>28.84</v>
      </c>
      <c r="L89" s="8">
        <v>17</v>
      </c>
    </row>
    <row r="90" spans="1:12" s="3" customFormat="1" ht="21" customHeight="1" x14ac:dyDescent="0.2">
      <c r="A90" s="26"/>
      <c r="B90" s="19"/>
      <c r="C90" s="19"/>
      <c r="D90" s="6" t="s">
        <v>275</v>
      </c>
      <c r="E90" s="6" t="s">
        <v>14</v>
      </c>
      <c r="F90" s="6" t="s">
        <v>276</v>
      </c>
      <c r="G90" s="7" t="s">
        <v>277</v>
      </c>
      <c r="H90" s="8">
        <v>18</v>
      </c>
      <c r="I90" s="8">
        <v>0</v>
      </c>
      <c r="J90" s="8">
        <v>18</v>
      </c>
      <c r="K90" s="8">
        <f t="shared" si="2"/>
        <v>28.680000000000003</v>
      </c>
      <c r="L90" s="8">
        <v>18</v>
      </c>
    </row>
    <row r="91" spans="1:12" s="3" customFormat="1" ht="21" customHeight="1" x14ac:dyDescent="0.2">
      <c r="A91" s="26"/>
      <c r="B91" s="17" t="s">
        <v>44</v>
      </c>
      <c r="C91" s="17" t="s">
        <v>12</v>
      </c>
      <c r="D91" s="6" t="s">
        <v>278</v>
      </c>
      <c r="E91" s="6" t="s">
        <v>14</v>
      </c>
      <c r="F91" s="6" t="s">
        <v>279</v>
      </c>
      <c r="G91" s="7" t="s">
        <v>280</v>
      </c>
      <c r="H91" s="8">
        <v>1</v>
      </c>
      <c r="I91" s="8">
        <v>84.22</v>
      </c>
      <c r="J91" s="8">
        <v>1</v>
      </c>
      <c r="K91" s="8">
        <f t="shared" si="1"/>
        <v>82.012</v>
      </c>
      <c r="L91" s="8">
        <v>1</v>
      </c>
    </row>
    <row r="92" spans="1:12" s="3" customFormat="1" ht="21" customHeight="1" x14ac:dyDescent="0.2">
      <c r="A92" s="26"/>
      <c r="B92" s="18"/>
      <c r="C92" s="18"/>
      <c r="D92" s="6" t="s">
        <v>281</v>
      </c>
      <c r="E92" s="6" t="s">
        <v>14</v>
      </c>
      <c r="F92" s="6" t="s">
        <v>282</v>
      </c>
      <c r="G92" s="7" t="s">
        <v>283</v>
      </c>
      <c r="H92" s="8">
        <v>2</v>
      </c>
      <c r="I92" s="8">
        <v>82.76</v>
      </c>
      <c r="J92" s="8">
        <v>2</v>
      </c>
      <c r="K92" s="8">
        <f t="shared" si="1"/>
        <v>80.855999999999995</v>
      </c>
      <c r="L92" s="8">
        <v>2</v>
      </c>
    </row>
    <row r="93" spans="1:12" s="3" customFormat="1" ht="21" customHeight="1" x14ac:dyDescent="0.2">
      <c r="A93" s="26"/>
      <c r="B93" s="19"/>
      <c r="C93" s="19"/>
      <c r="D93" s="6" t="s">
        <v>284</v>
      </c>
      <c r="E93" s="6" t="s">
        <v>14</v>
      </c>
      <c r="F93" s="6" t="s">
        <v>285</v>
      </c>
      <c r="G93" s="7" t="s">
        <v>286</v>
      </c>
      <c r="H93" s="8">
        <v>3</v>
      </c>
      <c r="I93" s="8">
        <v>82.8</v>
      </c>
      <c r="J93" s="8">
        <v>3</v>
      </c>
      <c r="K93" s="8">
        <f t="shared" si="1"/>
        <v>79.64</v>
      </c>
      <c r="L93" s="8">
        <v>3</v>
      </c>
    </row>
    <row r="94" spans="1:12" s="3" customFormat="1" ht="21" customHeight="1" x14ac:dyDescent="0.2">
      <c r="A94" s="26"/>
      <c r="B94" s="17" t="s">
        <v>287</v>
      </c>
      <c r="C94" s="17" t="s">
        <v>65</v>
      </c>
      <c r="D94" s="6" t="s">
        <v>288</v>
      </c>
      <c r="E94" s="6" t="s">
        <v>14</v>
      </c>
      <c r="F94" s="6" t="s">
        <v>289</v>
      </c>
      <c r="G94" s="7" t="s">
        <v>290</v>
      </c>
      <c r="H94" s="8">
        <v>1</v>
      </c>
      <c r="I94" s="8">
        <v>86.16</v>
      </c>
      <c r="J94" s="8">
        <v>5</v>
      </c>
      <c r="K94" s="8">
        <f t="shared" si="1"/>
        <v>83.096000000000004</v>
      </c>
      <c r="L94" s="8">
        <v>1</v>
      </c>
    </row>
    <row r="95" spans="1:12" s="3" customFormat="1" ht="21" customHeight="1" x14ac:dyDescent="0.2">
      <c r="A95" s="26"/>
      <c r="B95" s="18"/>
      <c r="C95" s="18"/>
      <c r="D95" s="6" t="s">
        <v>291</v>
      </c>
      <c r="E95" s="6" t="s">
        <v>14</v>
      </c>
      <c r="F95" s="6" t="s">
        <v>292</v>
      </c>
      <c r="G95" s="7" t="s">
        <v>95</v>
      </c>
      <c r="H95" s="8">
        <v>2</v>
      </c>
      <c r="I95" s="8">
        <v>87.4</v>
      </c>
      <c r="J95" s="8">
        <v>1</v>
      </c>
      <c r="K95" s="8">
        <f t="shared" si="1"/>
        <v>82.28</v>
      </c>
      <c r="L95" s="8">
        <v>2</v>
      </c>
    </row>
    <row r="96" spans="1:12" s="3" customFormat="1" ht="21" customHeight="1" x14ac:dyDescent="0.2">
      <c r="A96" s="26"/>
      <c r="B96" s="18"/>
      <c r="C96" s="18"/>
      <c r="D96" s="6" t="s">
        <v>293</v>
      </c>
      <c r="E96" s="6" t="s">
        <v>14</v>
      </c>
      <c r="F96" s="6" t="s">
        <v>294</v>
      </c>
      <c r="G96" s="7" t="s">
        <v>19</v>
      </c>
      <c r="H96" s="8">
        <v>3</v>
      </c>
      <c r="I96" s="8">
        <v>87</v>
      </c>
      <c r="J96" s="8">
        <v>2</v>
      </c>
      <c r="K96" s="8">
        <f t="shared" si="1"/>
        <v>81.919999999999987</v>
      </c>
      <c r="L96" s="8">
        <v>3</v>
      </c>
    </row>
    <row r="97" spans="1:12" s="3" customFormat="1" ht="21" customHeight="1" x14ac:dyDescent="0.2">
      <c r="A97" s="26"/>
      <c r="B97" s="18"/>
      <c r="C97" s="18"/>
      <c r="D97" s="6" t="s">
        <v>295</v>
      </c>
      <c r="E97" s="6" t="s">
        <v>14</v>
      </c>
      <c r="F97" s="6" t="s">
        <v>296</v>
      </c>
      <c r="G97" s="7" t="s">
        <v>222</v>
      </c>
      <c r="H97" s="8">
        <v>4</v>
      </c>
      <c r="I97" s="8">
        <v>86.54</v>
      </c>
      <c r="J97" s="8">
        <v>4</v>
      </c>
      <c r="K97" s="8">
        <f t="shared" si="1"/>
        <v>80.304000000000002</v>
      </c>
      <c r="L97" s="8">
        <v>4</v>
      </c>
    </row>
    <row r="98" spans="1:12" s="3" customFormat="1" ht="21" customHeight="1" x14ac:dyDescent="0.2">
      <c r="A98" s="26"/>
      <c r="B98" s="18"/>
      <c r="C98" s="18"/>
      <c r="D98" s="6" t="s">
        <v>297</v>
      </c>
      <c r="E98" s="6" t="s">
        <v>38</v>
      </c>
      <c r="F98" s="6" t="s">
        <v>298</v>
      </c>
      <c r="G98" s="7" t="s">
        <v>299</v>
      </c>
      <c r="H98" s="8">
        <v>5</v>
      </c>
      <c r="I98" s="8">
        <v>86.68</v>
      </c>
      <c r="J98" s="8">
        <v>3</v>
      </c>
      <c r="K98" s="8">
        <f t="shared" si="1"/>
        <v>78.388000000000005</v>
      </c>
      <c r="L98" s="8">
        <v>5</v>
      </c>
    </row>
    <row r="99" spans="1:12" s="3" customFormat="1" ht="21" customHeight="1" x14ac:dyDescent="0.2">
      <c r="A99" s="26"/>
      <c r="B99" s="19"/>
      <c r="C99" s="19"/>
      <c r="D99" s="6" t="s">
        <v>300</v>
      </c>
      <c r="E99" s="6" t="s">
        <v>38</v>
      </c>
      <c r="F99" s="6" t="s">
        <v>301</v>
      </c>
      <c r="G99" s="7" t="s">
        <v>302</v>
      </c>
      <c r="H99" s="8">
        <v>6</v>
      </c>
      <c r="I99" s="8">
        <v>85.42</v>
      </c>
      <c r="J99" s="8">
        <v>6</v>
      </c>
      <c r="K99" s="8">
        <f t="shared" si="1"/>
        <v>76.712000000000003</v>
      </c>
      <c r="L99" s="8">
        <v>6</v>
      </c>
    </row>
    <row r="100" spans="1:12" s="3" customFormat="1" ht="21" customHeight="1" x14ac:dyDescent="0.2">
      <c r="A100" s="26"/>
      <c r="B100" s="17" t="s">
        <v>303</v>
      </c>
      <c r="C100" s="17" t="s">
        <v>65</v>
      </c>
      <c r="D100" s="6" t="s">
        <v>304</v>
      </c>
      <c r="E100" s="6" t="s">
        <v>14</v>
      </c>
      <c r="F100" s="6" t="s">
        <v>305</v>
      </c>
      <c r="G100" s="7" t="s">
        <v>306</v>
      </c>
      <c r="H100" s="8">
        <v>2</v>
      </c>
      <c r="I100" s="8">
        <v>87.82</v>
      </c>
      <c r="J100" s="8">
        <v>2</v>
      </c>
      <c r="K100" s="8">
        <f t="shared" ref="K100:K105" si="3">G100*0.4+I100*0.6</f>
        <v>81.951999999999998</v>
      </c>
      <c r="L100" s="8">
        <v>1</v>
      </c>
    </row>
    <row r="101" spans="1:12" s="3" customFormat="1" ht="21" customHeight="1" x14ac:dyDescent="0.2">
      <c r="A101" s="26"/>
      <c r="B101" s="18"/>
      <c r="C101" s="18"/>
      <c r="D101" s="6" t="s">
        <v>307</v>
      </c>
      <c r="E101" s="6" t="s">
        <v>14</v>
      </c>
      <c r="F101" s="6" t="s">
        <v>308</v>
      </c>
      <c r="G101" s="7" t="s">
        <v>309</v>
      </c>
      <c r="H101" s="8">
        <v>1</v>
      </c>
      <c r="I101" s="8">
        <v>85.62</v>
      </c>
      <c r="J101" s="8">
        <v>5</v>
      </c>
      <c r="K101" s="8">
        <f t="shared" si="3"/>
        <v>81.591999999999999</v>
      </c>
      <c r="L101" s="8">
        <v>2</v>
      </c>
    </row>
    <row r="102" spans="1:12" s="3" customFormat="1" ht="21" customHeight="1" x14ac:dyDescent="0.2">
      <c r="A102" s="26"/>
      <c r="B102" s="18"/>
      <c r="C102" s="18"/>
      <c r="D102" s="6" t="s">
        <v>310</v>
      </c>
      <c r="E102" s="6" t="s">
        <v>14</v>
      </c>
      <c r="F102" s="6" t="s">
        <v>311</v>
      </c>
      <c r="G102" s="7" t="s">
        <v>92</v>
      </c>
      <c r="H102" s="8">
        <v>3</v>
      </c>
      <c r="I102" s="8">
        <v>86.48</v>
      </c>
      <c r="J102" s="8">
        <v>3</v>
      </c>
      <c r="K102" s="8">
        <f t="shared" si="3"/>
        <v>81.087999999999994</v>
      </c>
      <c r="L102" s="8">
        <v>3</v>
      </c>
    </row>
    <row r="103" spans="1:12" s="3" customFormat="1" ht="21" customHeight="1" x14ac:dyDescent="0.2">
      <c r="A103" s="26"/>
      <c r="B103" s="18"/>
      <c r="C103" s="18"/>
      <c r="D103" s="6" t="s">
        <v>312</v>
      </c>
      <c r="E103" s="6" t="s">
        <v>38</v>
      </c>
      <c r="F103" s="6" t="s">
        <v>313</v>
      </c>
      <c r="G103" s="7" t="s">
        <v>314</v>
      </c>
      <c r="H103" s="8">
        <v>5</v>
      </c>
      <c r="I103" s="8">
        <v>87.86</v>
      </c>
      <c r="J103" s="8">
        <v>1</v>
      </c>
      <c r="K103" s="8">
        <f t="shared" si="3"/>
        <v>79.055999999999997</v>
      </c>
      <c r="L103" s="8">
        <v>4</v>
      </c>
    </row>
    <row r="104" spans="1:12" s="3" customFormat="1" ht="21" customHeight="1" x14ac:dyDescent="0.2">
      <c r="A104" s="26"/>
      <c r="B104" s="18"/>
      <c r="C104" s="18"/>
      <c r="D104" s="6" t="s">
        <v>318</v>
      </c>
      <c r="E104" s="6" t="s">
        <v>38</v>
      </c>
      <c r="F104" s="6" t="s">
        <v>319</v>
      </c>
      <c r="G104" s="7" t="s">
        <v>320</v>
      </c>
      <c r="H104" s="8">
        <v>6</v>
      </c>
      <c r="I104" s="8">
        <v>85.92</v>
      </c>
      <c r="J104" s="8">
        <v>4</v>
      </c>
      <c r="K104" s="8">
        <f t="shared" si="3"/>
        <v>77.872</v>
      </c>
      <c r="L104" s="8">
        <v>5</v>
      </c>
    </row>
    <row r="105" spans="1:12" s="3" customFormat="1" ht="21" customHeight="1" x14ac:dyDescent="0.2">
      <c r="A105" s="26"/>
      <c r="B105" s="19"/>
      <c r="C105" s="19"/>
      <c r="D105" s="6" t="s">
        <v>315</v>
      </c>
      <c r="E105" s="6" t="s">
        <v>14</v>
      </c>
      <c r="F105" s="6" t="s">
        <v>316</v>
      </c>
      <c r="G105" s="7" t="s">
        <v>317</v>
      </c>
      <c r="H105" s="8">
        <v>4</v>
      </c>
      <c r="I105" s="8">
        <v>0</v>
      </c>
      <c r="J105" s="8">
        <v>6</v>
      </c>
      <c r="K105" s="8">
        <f t="shared" si="3"/>
        <v>28.060000000000002</v>
      </c>
      <c r="L105" s="8">
        <v>6</v>
      </c>
    </row>
    <row r="106" spans="1:12" s="3" customFormat="1" ht="21" customHeight="1" x14ac:dyDescent="0.2">
      <c r="A106" s="26"/>
      <c r="B106" s="17" t="s">
        <v>321</v>
      </c>
      <c r="C106" s="17" t="s">
        <v>12</v>
      </c>
      <c r="D106" s="6" t="s">
        <v>322</v>
      </c>
      <c r="E106" s="6" t="s">
        <v>38</v>
      </c>
      <c r="F106" s="6" t="s">
        <v>323</v>
      </c>
      <c r="G106" s="7" t="s">
        <v>180</v>
      </c>
      <c r="H106" s="8">
        <v>1</v>
      </c>
      <c r="I106" s="8">
        <v>87.8</v>
      </c>
      <c r="J106" s="8">
        <v>1</v>
      </c>
      <c r="K106" s="8">
        <f t="shared" si="1"/>
        <v>85.14</v>
      </c>
      <c r="L106" s="8">
        <v>1</v>
      </c>
    </row>
    <row r="107" spans="1:12" s="3" customFormat="1" ht="21" customHeight="1" x14ac:dyDescent="0.2">
      <c r="A107" s="26"/>
      <c r="B107" s="18"/>
      <c r="C107" s="18"/>
      <c r="D107" s="6" t="s">
        <v>324</v>
      </c>
      <c r="E107" s="6" t="s">
        <v>38</v>
      </c>
      <c r="F107" s="6" t="s">
        <v>325</v>
      </c>
      <c r="G107" s="7" t="s">
        <v>326</v>
      </c>
      <c r="H107" s="8">
        <v>3</v>
      </c>
      <c r="I107" s="8">
        <v>87.08</v>
      </c>
      <c r="J107" s="8">
        <v>2</v>
      </c>
      <c r="K107" s="8">
        <f t="shared" si="1"/>
        <v>83.087999999999994</v>
      </c>
      <c r="L107" s="8">
        <v>2</v>
      </c>
    </row>
    <row r="108" spans="1:12" s="3" customFormat="1" ht="21" customHeight="1" x14ac:dyDescent="0.2">
      <c r="A108" s="26"/>
      <c r="B108" s="19"/>
      <c r="C108" s="19"/>
      <c r="D108" s="6" t="s">
        <v>327</v>
      </c>
      <c r="E108" s="6" t="s">
        <v>38</v>
      </c>
      <c r="F108" s="6" t="s">
        <v>328</v>
      </c>
      <c r="G108" s="7" t="s">
        <v>329</v>
      </c>
      <c r="H108" s="8">
        <v>2</v>
      </c>
      <c r="I108" s="8">
        <v>83.86</v>
      </c>
      <c r="J108" s="8">
        <v>3</v>
      </c>
      <c r="K108" s="8">
        <f t="shared" si="1"/>
        <v>81.396000000000001</v>
      </c>
      <c r="L108" s="8">
        <v>3</v>
      </c>
    </row>
    <row r="109" spans="1:12" s="3" customFormat="1" ht="21" customHeight="1" x14ac:dyDescent="0.2">
      <c r="A109" s="26"/>
      <c r="B109" s="17" t="s">
        <v>330</v>
      </c>
      <c r="C109" s="17" t="s">
        <v>12</v>
      </c>
      <c r="D109" s="6" t="s">
        <v>331</v>
      </c>
      <c r="E109" s="6" t="s">
        <v>14</v>
      </c>
      <c r="F109" s="6" t="s">
        <v>332</v>
      </c>
      <c r="G109" s="7" t="s">
        <v>92</v>
      </c>
      <c r="H109" s="8">
        <v>2</v>
      </c>
      <c r="I109" s="8">
        <v>86.1</v>
      </c>
      <c r="J109" s="8">
        <v>2</v>
      </c>
      <c r="K109" s="8">
        <f t="shared" si="1"/>
        <v>80.86</v>
      </c>
      <c r="L109" s="8">
        <v>1</v>
      </c>
    </row>
    <row r="110" spans="1:12" s="3" customFormat="1" ht="21" customHeight="1" x14ac:dyDescent="0.2">
      <c r="A110" s="26"/>
      <c r="B110" s="18"/>
      <c r="C110" s="18"/>
      <c r="D110" s="6" t="s">
        <v>333</v>
      </c>
      <c r="E110" s="6" t="s">
        <v>14</v>
      </c>
      <c r="F110" s="6" t="s">
        <v>334</v>
      </c>
      <c r="G110" s="7" t="s">
        <v>335</v>
      </c>
      <c r="H110" s="8">
        <v>3</v>
      </c>
      <c r="I110" s="8">
        <v>86.9</v>
      </c>
      <c r="J110" s="8">
        <v>1</v>
      </c>
      <c r="K110" s="8">
        <f t="shared" si="1"/>
        <v>80.740000000000009</v>
      </c>
      <c r="L110" s="8">
        <v>2</v>
      </c>
    </row>
    <row r="111" spans="1:12" s="3" customFormat="1" ht="21" customHeight="1" x14ac:dyDescent="0.2">
      <c r="A111" s="26"/>
      <c r="B111" s="19"/>
      <c r="C111" s="19"/>
      <c r="D111" s="6" t="s">
        <v>336</v>
      </c>
      <c r="E111" s="6" t="s">
        <v>14</v>
      </c>
      <c r="F111" s="6" t="s">
        <v>337</v>
      </c>
      <c r="G111" s="7" t="s">
        <v>338</v>
      </c>
      <c r="H111" s="8">
        <v>1</v>
      </c>
      <c r="I111" s="8">
        <v>82.96</v>
      </c>
      <c r="J111" s="8">
        <v>3</v>
      </c>
      <c r="K111" s="8">
        <f t="shared" si="1"/>
        <v>79.795999999999992</v>
      </c>
      <c r="L111" s="8">
        <v>3</v>
      </c>
    </row>
    <row r="112" spans="1:12" ht="21" customHeight="1" x14ac:dyDescent="0.2">
      <c r="A112" s="17" t="s">
        <v>339</v>
      </c>
      <c r="B112" s="17" t="s">
        <v>340</v>
      </c>
      <c r="C112" s="17" t="s">
        <v>341</v>
      </c>
      <c r="D112" s="6" t="s">
        <v>342</v>
      </c>
      <c r="E112" s="6" t="s">
        <v>14</v>
      </c>
      <c r="F112" s="6" t="s">
        <v>343</v>
      </c>
      <c r="G112" s="7" t="s">
        <v>68</v>
      </c>
      <c r="H112" s="13">
        <v>4</v>
      </c>
      <c r="I112" s="8">
        <v>87.24</v>
      </c>
      <c r="J112" s="8">
        <v>1</v>
      </c>
      <c r="K112" s="8">
        <f t="shared" si="1"/>
        <v>82.103999999999999</v>
      </c>
      <c r="L112" s="8">
        <v>1</v>
      </c>
    </row>
    <row r="113" spans="1:12" ht="21" customHeight="1" x14ac:dyDescent="0.2">
      <c r="A113" s="18"/>
      <c r="B113" s="18"/>
      <c r="C113" s="18"/>
      <c r="D113" s="6" t="s">
        <v>344</v>
      </c>
      <c r="E113" s="6" t="s">
        <v>14</v>
      </c>
      <c r="F113" s="6" t="s">
        <v>345</v>
      </c>
      <c r="G113" s="7" t="s">
        <v>346</v>
      </c>
      <c r="H113" s="13">
        <v>1</v>
      </c>
      <c r="I113" s="8">
        <v>84.34</v>
      </c>
      <c r="J113" s="8">
        <v>20</v>
      </c>
      <c r="K113" s="8">
        <f t="shared" si="1"/>
        <v>81.183999999999997</v>
      </c>
      <c r="L113" s="8">
        <v>2</v>
      </c>
    </row>
    <row r="114" spans="1:12" ht="21" customHeight="1" x14ac:dyDescent="0.2">
      <c r="A114" s="18"/>
      <c r="B114" s="18"/>
      <c r="C114" s="18"/>
      <c r="D114" s="6" t="s">
        <v>347</v>
      </c>
      <c r="E114" s="6" t="s">
        <v>14</v>
      </c>
      <c r="F114" s="6" t="s">
        <v>348</v>
      </c>
      <c r="G114" s="7" t="s">
        <v>349</v>
      </c>
      <c r="H114" s="13">
        <v>2</v>
      </c>
      <c r="I114" s="8">
        <v>85.14</v>
      </c>
      <c r="J114" s="8">
        <v>15</v>
      </c>
      <c r="K114" s="8">
        <f t="shared" si="1"/>
        <v>81.084000000000003</v>
      </c>
      <c r="L114" s="8">
        <v>3</v>
      </c>
    </row>
    <row r="115" spans="1:12" ht="21" customHeight="1" x14ac:dyDescent="0.2">
      <c r="A115" s="18"/>
      <c r="B115" s="18"/>
      <c r="C115" s="18"/>
      <c r="D115" s="6" t="s">
        <v>350</v>
      </c>
      <c r="E115" s="6" t="s">
        <v>14</v>
      </c>
      <c r="F115" s="6" t="s">
        <v>351</v>
      </c>
      <c r="G115" s="7" t="s">
        <v>352</v>
      </c>
      <c r="H115" s="13">
        <v>7</v>
      </c>
      <c r="I115" s="8">
        <v>85.96</v>
      </c>
      <c r="J115" s="8">
        <v>7</v>
      </c>
      <c r="K115" s="8">
        <f t="shared" si="1"/>
        <v>81.055999999999997</v>
      </c>
      <c r="L115" s="8">
        <v>4</v>
      </c>
    </row>
    <row r="116" spans="1:12" ht="21" customHeight="1" x14ac:dyDescent="0.2">
      <c r="A116" s="18"/>
      <c r="B116" s="18"/>
      <c r="C116" s="18"/>
      <c r="D116" s="6" t="s">
        <v>353</v>
      </c>
      <c r="E116" s="6" t="s">
        <v>38</v>
      </c>
      <c r="F116" s="6" t="s">
        <v>354</v>
      </c>
      <c r="G116" s="7" t="s">
        <v>266</v>
      </c>
      <c r="H116" s="13">
        <v>5</v>
      </c>
      <c r="I116" s="8">
        <v>85.56</v>
      </c>
      <c r="J116" s="8">
        <v>9</v>
      </c>
      <c r="K116" s="8">
        <f t="shared" si="1"/>
        <v>81.016000000000005</v>
      </c>
      <c r="L116" s="8">
        <v>5</v>
      </c>
    </row>
    <row r="117" spans="1:12" ht="21" customHeight="1" x14ac:dyDescent="0.2">
      <c r="A117" s="18"/>
      <c r="B117" s="18"/>
      <c r="C117" s="18"/>
      <c r="D117" s="6" t="s">
        <v>355</v>
      </c>
      <c r="E117" s="6" t="s">
        <v>14</v>
      </c>
      <c r="F117" s="6" t="s">
        <v>356</v>
      </c>
      <c r="G117" s="7" t="s">
        <v>63</v>
      </c>
      <c r="H117" s="13">
        <v>6</v>
      </c>
      <c r="I117" s="8">
        <v>85.4</v>
      </c>
      <c r="J117" s="8">
        <v>12</v>
      </c>
      <c r="K117" s="8">
        <f t="shared" si="1"/>
        <v>80.86</v>
      </c>
      <c r="L117" s="8">
        <v>6</v>
      </c>
    </row>
    <row r="118" spans="1:12" ht="21" customHeight="1" x14ac:dyDescent="0.2">
      <c r="A118" s="18"/>
      <c r="B118" s="18"/>
      <c r="C118" s="18"/>
      <c r="D118" s="6" t="s">
        <v>357</v>
      </c>
      <c r="E118" s="6" t="s">
        <v>14</v>
      </c>
      <c r="F118" s="6" t="s">
        <v>358</v>
      </c>
      <c r="G118" s="7" t="s">
        <v>359</v>
      </c>
      <c r="H118" s="13">
        <v>13</v>
      </c>
      <c r="I118" s="8">
        <v>86.74</v>
      </c>
      <c r="J118" s="8">
        <v>2</v>
      </c>
      <c r="K118" s="8">
        <f t="shared" si="1"/>
        <v>80.804000000000002</v>
      </c>
      <c r="L118" s="8">
        <v>7</v>
      </c>
    </row>
    <row r="119" spans="1:12" ht="21" customHeight="1" x14ac:dyDescent="0.2">
      <c r="A119" s="18"/>
      <c r="B119" s="18"/>
      <c r="C119" s="18"/>
      <c r="D119" s="6" t="s">
        <v>360</v>
      </c>
      <c r="E119" s="6" t="s">
        <v>14</v>
      </c>
      <c r="F119" s="6" t="s">
        <v>361</v>
      </c>
      <c r="G119" s="7" t="s">
        <v>57</v>
      </c>
      <c r="H119" s="13">
        <v>3</v>
      </c>
      <c r="I119" s="8">
        <v>84.5</v>
      </c>
      <c r="J119" s="8">
        <v>19</v>
      </c>
      <c r="K119" s="8">
        <f t="shared" si="1"/>
        <v>80.56</v>
      </c>
      <c r="L119" s="8">
        <v>8</v>
      </c>
    </row>
    <row r="120" spans="1:12" ht="21" customHeight="1" x14ac:dyDescent="0.2">
      <c r="A120" s="18"/>
      <c r="B120" s="18"/>
      <c r="C120" s="18"/>
      <c r="D120" s="6" t="s">
        <v>362</v>
      </c>
      <c r="E120" s="6" t="s">
        <v>14</v>
      </c>
      <c r="F120" s="6" t="s">
        <v>363</v>
      </c>
      <c r="G120" s="7" t="s">
        <v>364</v>
      </c>
      <c r="H120" s="13">
        <v>16</v>
      </c>
      <c r="I120" s="8">
        <v>86.34</v>
      </c>
      <c r="J120" s="8">
        <v>4</v>
      </c>
      <c r="K120" s="8">
        <f t="shared" si="1"/>
        <v>80.463999999999999</v>
      </c>
      <c r="L120" s="8">
        <v>9</v>
      </c>
    </row>
    <row r="121" spans="1:12" ht="21" customHeight="1" x14ac:dyDescent="0.2">
      <c r="A121" s="18"/>
      <c r="B121" s="18"/>
      <c r="C121" s="18"/>
      <c r="D121" s="6" t="s">
        <v>365</v>
      </c>
      <c r="E121" s="6" t="s">
        <v>14</v>
      </c>
      <c r="F121" s="6" t="s">
        <v>366</v>
      </c>
      <c r="G121" s="7" t="s">
        <v>367</v>
      </c>
      <c r="H121" s="13">
        <v>21</v>
      </c>
      <c r="I121" s="8">
        <v>86.4</v>
      </c>
      <c r="J121" s="8">
        <v>3</v>
      </c>
      <c r="K121" s="8">
        <f t="shared" si="1"/>
        <v>80.320000000000007</v>
      </c>
      <c r="L121" s="8">
        <v>10</v>
      </c>
    </row>
    <row r="122" spans="1:12" ht="21" customHeight="1" x14ac:dyDescent="0.2">
      <c r="A122" s="18"/>
      <c r="B122" s="18"/>
      <c r="C122" s="18"/>
      <c r="D122" s="6" t="s">
        <v>368</v>
      </c>
      <c r="E122" s="6" t="s">
        <v>14</v>
      </c>
      <c r="F122" s="6" t="s">
        <v>369</v>
      </c>
      <c r="G122" s="7" t="s">
        <v>370</v>
      </c>
      <c r="H122" s="13">
        <v>22</v>
      </c>
      <c r="I122" s="8">
        <v>86.34</v>
      </c>
      <c r="J122" s="8">
        <v>5</v>
      </c>
      <c r="K122" s="8">
        <f t="shared" si="1"/>
        <v>80.103999999999999</v>
      </c>
      <c r="L122" s="8">
        <v>11</v>
      </c>
    </row>
    <row r="123" spans="1:12" ht="21" customHeight="1" x14ac:dyDescent="0.2">
      <c r="A123" s="18"/>
      <c r="B123" s="18"/>
      <c r="C123" s="18"/>
      <c r="D123" s="6" t="s">
        <v>371</v>
      </c>
      <c r="E123" s="6" t="s">
        <v>14</v>
      </c>
      <c r="F123" s="6" t="s">
        <v>372</v>
      </c>
      <c r="G123" s="7" t="s">
        <v>71</v>
      </c>
      <c r="H123" s="13">
        <v>8</v>
      </c>
      <c r="I123" s="8">
        <v>84.18</v>
      </c>
      <c r="J123" s="8">
        <v>21</v>
      </c>
      <c r="K123" s="8">
        <f t="shared" si="1"/>
        <v>79.927999999999997</v>
      </c>
      <c r="L123" s="8">
        <v>12</v>
      </c>
    </row>
    <row r="124" spans="1:12" ht="21" customHeight="1" x14ac:dyDescent="0.2">
      <c r="A124" s="18"/>
      <c r="B124" s="18"/>
      <c r="C124" s="18"/>
      <c r="D124" s="6" t="s">
        <v>373</v>
      </c>
      <c r="E124" s="6" t="s">
        <v>14</v>
      </c>
      <c r="F124" s="6" t="s">
        <v>374</v>
      </c>
      <c r="G124" s="7" t="s">
        <v>375</v>
      </c>
      <c r="H124" s="13">
        <v>19</v>
      </c>
      <c r="I124" s="8">
        <v>85.5</v>
      </c>
      <c r="J124" s="8">
        <v>10</v>
      </c>
      <c r="K124" s="8">
        <f t="shared" si="1"/>
        <v>79.84</v>
      </c>
      <c r="L124" s="8">
        <v>13</v>
      </c>
    </row>
    <row r="125" spans="1:12" ht="21" customHeight="1" x14ac:dyDescent="0.2">
      <c r="A125" s="18"/>
      <c r="B125" s="18"/>
      <c r="C125" s="18"/>
      <c r="D125" s="6" t="s">
        <v>376</v>
      </c>
      <c r="E125" s="6" t="s">
        <v>14</v>
      </c>
      <c r="F125" s="6" t="s">
        <v>377</v>
      </c>
      <c r="G125" s="7" t="s">
        <v>378</v>
      </c>
      <c r="H125" s="13">
        <v>12</v>
      </c>
      <c r="I125" s="8">
        <v>84.94</v>
      </c>
      <c r="J125" s="8">
        <v>17</v>
      </c>
      <c r="K125" s="8">
        <f t="shared" si="1"/>
        <v>79.823999999999998</v>
      </c>
      <c r="L125" s="8">
        <v>14</v>
      </c>
    </row>
    <row r="126" spans="1:12" ht="21" customHeight="1" x14ac:dyDescent="0.2">
      <c r="A126" s="18"/>
      <c r="B126" s="18"/>
      <c r="C126" s="18"/>
      <c r="D126" s="6" t="s">
        <v>379</v>
      </c>
      <c r="E126" s="6" t="s">
        <v>14</v>
      </c>
      <c r="F126" s="6" t="s">
        <v>380</v>
      </c>
      <c r="G126" s="7" t="s">
        <v>375</v>
      </c>
      <c r="H126" s="13">
        <v>19</v>
      </c>
      <c r="I126" s="8">
        <v>85.3</v>
      </c>
      <c r="J126" s="8">
        <v>13</v>
      </c>
      <c r="K126" s="8">
        <f t="shared" si="1"/>
        <v>79.72</v>
      </c>
      <c r="L126" s="8">
        <v>15</v>
      </c>
    </row>
    <row r="127" spans="1:12" ht="21" customHeight="1" x14ac:dyDescent="0.2">
      <c r="A127" s="18"/>
      <c r="B127" s="18"/>
      <c r="C127" s="18"/>
      <c r="D127" s="6" t="s">
        <v>381</v>
      </c>
      <c r="E127" s="6" t="s">
        <v>14</v>
      </c>
      <c r="F127" s="15" t="s">
        <v>382</v>
      </c>
      <c r="G127" s="14">
        <v>69.2</v>
      </c>
      <c r="H127" s="8">
        <v>40</v>
      </c>
      <c r="I127" s="8">
        <v>86.22</v>
      </c>
      <c r="J127" s="8">
        <v>6</v>
      </c>
      <c r="K127" s="8">
        <f t="shared" si="1"/>
        <v>79.412000000000006</v>
      </c>
      <c r="L127" s="8">
        <v>16</v>
      </c>
    </row>
    <row r="128" spans="1:12" ht="21" customHeight="1" x14ac:dyDescent="0.2">
      <c r="A128" s="18"/>
      <c r="B128" s="18"/>
      <c r="C128" s="18"/>
      <c r="D128" s="6" t="s">
        <v>383</v>
      </c>
      <c r="E128" s="6" t="s">
        <v>14</v>
      </c>
      <c r="F128" s="6" t="s">
        <v>384</v>
      </c>
      <c r="G128" s="7" t="s">
        <v>317</v>
      </c>
      <c r="H128" s="13">
        <v>28</v>
      </c>
      <c r="I128" s="8">
        <v>85.5</v>
      </c>
      <c r="J128" s="8">
        <v>11</v>
      </c>
      <c r="K128" s="8">
        <f t="shared" si="1"/>
        <v>79.36</v>
      </c>
      <c r="L128" s="8">
        <v>17</v>
      </c>
    </row>
    <row r="129" spans="1:12" ht="21" customHeight="1" x14ac:dyDescent="0.2">
      <c r="A129" s="18"/>
      <c r="B129" s="18"/>
      <c r="C129" s="18"/>
      <c r="D129" s="6" t="s">
        <v>385</v>
      </c>
      <c r="E129" s="6" t="s">
        <v>14</v>
      </c>
      <c r="F129" s="6" t="s">
        <v>386</v>
      </c>
      <c r="G129" s="7" t="s">
        <v>129</v>
      </c>
      <c r="H129" s="13">
        <v>26</v>
      </c>
      <c r="I129" s="8">
        <v>85.08</v>
      </c>
      <c r="J129" s="8">
        <v>16</v>
      </c>
      <c r="K129" s="8">
        <f t="shared" si="1"/>
        <v>79.167999999999992</v>
      </c>
      <c r="L129" s="8">
        <v>18</v>
      </c>
    </row>
    <row r="130" spans="1:12" ht="21" customHeight="1" x14ac:dyDescent="0.2">
      <c r="A130" s="18"/>
      <c r="B130" s="18"/>
      <c r="C130" s="18"/>
      <c r="D130" s="6" t="s">
        <v>387</v>
      </c>
      <c r="E130" s="6" t="s">
        <v>14</v>
      </c>
      <c r="F130" s="15" t="s">
        <v>388</v>
      </c>
      <c r="G130" s="7">
        <v>69.150000000000006</v>
      </c>
      <c r="H130" s="8">
        <v>41</v>
      </c>
      <c r="I130" s="8">
        <v>85.74</v>
      </c>
      <c r="J130" s="8">
        <v>8</v>
      </c>
      <c r="K130" s="8">
        <f t="shared" si="1"/>
        <v>79.103999999999999</v>
      </c>
      <c r="L130" s="8">
        <v>19</v>
      </c>
    </row>
    <row r="131" spans="1:12" ht="21" customHeight="1" x14ac:dyDescent="0.2">
      <c r="A131" s="18"/>
      <c r="B131" s="18"/>
      <c r="C131" s="18"/>
      <c r="D131" s="6" t="s">
        <v>389</v>
      </c>
      <c r="E131" s="6" t="s">
        <v>14</v>
      </c>
      <c r="F131" s="6" t="s">
        <v>390</v>
      </c>
      <c r="G131" s="7" t="s">
        <v>167</v>
      </c>
      <c r="H131" s="13">
        <v>15</v>
      </c>
      <c r="I131" s="8">
        <v>83.82</v>
      </c>
      <c r="J131" s="8">
        <v>22</v>
      </c>
      <c r="K131" s="8">
        <f t="shared" ref="K131:K147" si="4">G131*0.4+I131*0.6</f>
        <v>78.99199999999999</v>
      </c>
      <c r="L131" s="8">
        <v>20</v>
      </c>
    </row>
    <row r="132" spans="1:12" ht="21" customHeight="1" x14ac:dyDescent="0.2">
      <c r="A132" s="18"/>
      <c r="B132" s="18"/>
      <c r="C132" s="18"/>
      <c r="D132" s="6" t="s">
        <v>391</v>
      </c>
      <c r="E132" s="6" t="s">
        <v>14</v>
      </c>
      <c r="F132" s="6" t="s">
        <v>392</v>
      </c>
      <c r="G132" s="7" t="s">
        <v>83</v>
      </c>
      <c r="H132" s="13">
        <v>27</v>
      </c>
      <c r="I132" s="8">
        <v>84.64</v>
      </c>
      <c r="J132" s="8">
        <v>18</v>
      </c>
      <c r="K132" s="8">
        <f t="shared" si="4"/>
        <v>78.864000000000004</v>
      </c>
      <c r="L132" s="8">
        <v>21</v>
      </c>
    </row>
    <row r="133" spans="1:12" ht="21" customHeight="1" x14ac:dyDescent="0.2">
      <c r="A133" s="18"/>
      <c r="B133" s="18"/>
      <c r="C133" s="18"/>
      <c r="D133" s="6" t="s">
        <v>393</v>
      </c>
      <c r="E133" s="6" t="s">
        <v>14</v>
      </c>
      <c r="F133" s="6" t="s">
        <v>394</v>
      </c>
      <c r="G133" s="7" t="s">
        <v>364</v>
      </c>
      <c r="H133" s="13">
        <v>16</v>
      </c>
      <c r="I133" s="8">
        <v>83.5</v>
      </c>
      <c r="J133" s="8">
        <v>23</v>
      </c>
      <c r="K133" s="8">
        <f t="shared" si="4"/>
        <v>78.760000000000005</v>
      </c>
      <c r="L133" s="8">
        <v>22</v>
      </c>
    </row>
    <row r="134" spans="1:12" ht="21" customHeight="1" x14ac:dyDescent="0.2">
      <c r="A134" s="18"/>
      <c r="B134" s="18"/>
      <c r="C134" s="18"/>
      <c r="D134" s="6" t="s">
        <v>395</v>
      </c>
      <c r="E134" s="6" t="s">
        <v>14</v>
      </c>
      <c r="F134" s="16" t="s">
        <v>396</v>
      </c>
      <c r="G134" s="8">
        <v>68.849999999999994</v>
      </c>
      <c r="H134" s="8">
        <v>44</v>
      </c>
      <c r="I134" s="8">
        <v>85.2</v>
      </c>
      <c r="J134" s="8">
        <v>14</v>
      </c>
      <c r="K134" s="8">
        <f t="shared" si="4"/>
        <v>78.66</v>
      </c>
      <c r="L134" s="8">
        <v>23</v>
      </c>
    </row>
    <row r="135" spans="1:12" ht="21" customHeight="1" x14ac:dyDescent="0.2">
      <c r="A135" s="18"/>
      <c r="B135" s="18"/>
      <c r="C135" s="18"/>
      <c r="D135" s="6" t="s">
        <v>397</v>
      </c>
      <c r="E135" s="6" t="s">
        <v>14</v>
      </c>
      <c r="F135" s="6" t="s">
        <v>398</v>
      </c>
      <c r="G135" s="7" t="s">
        <v>399</v>
      </c>
      <c r="H135" s="13">
        <v>14</v>
      </c>
      <c r="I135" s="8">
        <v>83.02</v>
      </c>
      <c r="J135" s="8">
        <v>27</v>
      </c>
      <c r="K135" s="8">
        <f t="shared" si="4"/>
        <v>78.531999999999996</v>
      </c>
      <c r="L135" s="8">
        <v>24</v>
      </c>
    </row>
    <row r="136" spans="1:12" ht="21" customHeight="1" x14ac:dyDescent="0.2">
      <c r="A136" s="18"/>
      <c r="B136" s="18"/>
      <c r="C136" s="18"/>
      <c r="D136" s="6" t="s">
        <v>400</v>
      </c>
      <c r="E136" s="6" t="s">
        <v>14</v>
      </c>
      <c r="F136" s="6" t="s">
        <v>401</v>
      </c>
      <c r="G136" s="7" t="s">
        <v>402</v>
      </c>
      <c r="H136" s="13">
        <v>9</v>
      </c>
      <c r="I136" s="8">
        <v>81.900000000000006</v>
      </c>
      <c r="J136" s="8">
        <v>31</v>
      </c>
      <c r="K136" s="8">
        <f t="shared" si="4"/>
        <v>78.300000000000011</v>
      </c>
      <c r="L136" s="8">
        <v>25</v>
      </c>
    </row>
    <row r="137" spans="1:12" ht="21" customHeight="1" x14ac:dyDescent="0.2">
      <c r="A137" s="18"/>
      <c r="B137" s="18"/>
      <c r="C137" s="18"/>
      <c r="D137" s="6" t="s">
        <v>403</v>
      </c>
      <c r="E137" s="6" t="s">
        <v>14</v>
      </c>
      <c r="F137" s="6" t="s">
        <v>404</v>
      </c>
      <c r="G137" s="7" t="s">
        <v>405</v>
      </c>
      <c r="H137" s="13">
        <v>25</v>
      </c>
      <c r="I137" s="8">
        <v>83.46</v>
      </c>
      <c r="J137" s="8">
        <v>24</v>
      </c>
      <c r="K137" s="8">
        <f t="shared" si="4"/>
        <v>78.215999999999994</v>
      </c>
      <c r="L137" s="8">
        <v>26</v>
      </c>
    </row>
    <row r="138" spans="1:12" ht="21" customHeight="1" x14ac:dyDescent="0.2">
      <c r="A138" s="18"/>
      <c r="B138" s="18"/>
      <c r="C138" s="18"/>
      <c r="D138" s="6" t="s">
        <v>406</v>
      </c>
      <c r="E138" s="6" t="s">
        <v>14</v>
      </c>
      <c r="F138" s="6" t="s">
        <v>407</v>
      </c>
      <c r="G138" s="7" t="s">
        <v>408</v>
      </c>
      <c r="H138" s="13">
        <v>24</v>
      </c>
      <c r="I138" s="8">
        <v>83.02</v>
      </c>
      <c r="J138" s="8">
        <v>28</v>
      </c>
      <c r="K138" s="8">
        <f t="shared" si="4"/>
        <v>78.031999999999996</v>
      </c>
      <c r="L138" s="8">
        <v>27</v>
      </c>
    </row>
    <row r="139" spans="1:12" ht="21" customHeight="1" x14ac:dyDescent="0.2">
      <c r="A139" s="18"/>
      <c r="B139" s="18"/>
      <c r="C139" s="18"/>
      <c r="D139" s="6" t="s">
        <v>409</v>
      </c>
      <c r="E139" s="6" t="s">
        <v>14</v>
      </c>
      <c r="F139" s="6" t="s">
        <v>410</v>
      </c>
      <c r="G139" s="7" t="s">
        <v>411</v>
      </c>
      <c r="H139" s="13">
        <v>23</v>
      </c>
      <c r="I139" s="8">
        <v>82.86</v>
      </c>
      <c r="J139" s="8">
        <v>29</v>
      </c>
      <c r="K139" s="8">
        <f t="shared" si="4"/>
        <v>77.996000000000009</v>
      </c>
      <c r="L139" s="8">
        <v>28</v>
      </c>
    </row>
    <row r="140" spans="1:12" ht="21" customHeight="1" x14ac:dyDescent="0.2">
      <c r="A140" s="18"/>
      <c r="B140" s="18"/>
      <c r="C140" s="18"/>
      <c r="D140" s="6" t="s">
        <v>412</v>
      </c>
      <c r="E140" s="6" t="s">
        <v>14</v>
      </c>
      <c r="F140" s="6" t="s">
        <v>413</v>
      </c>
      <c r="G140" s="7" t="s">
        <v>414</v>
      </c>
      <c r="H140" s="13">
        <v>35</v>
      </c>
      <c r="I140" s="8">
        <v>83.32</v>
      </c>
      <c r="J140" s="8">
        <v>26</v>
      </c>
      <c r="K140" s="8">
        <f t="shared" si="4"/>
        <v>77.811999999999998</v>
      </c>
      <c r="L140" s="8">
        <v>29</v>
      </c>
    </row>
    <row r="141" spans="1:12" ht="21" customHeight="1" x14ac:dyDescent="0.2">
      <c r="A141" s="18"/>
      <c r="B141" s="18"/>
      <c r="C141" s="18"/>
      <c r="D141" s="6" t="s">
        <v>415</v>
      </c>
      <c r="E141" s="6" t="s">
        <v>14</v>
      </c>
      <c r="F141" s="15" t="s">
        <v>416</v>
      </c>
      <c r="G141" s="7">
        <v>69.150000000000006</v>
      </c>
      <c r="H141" s="8">
        <v>41</v>
      </c>
      <c r="I141" s="8">
        <v>83.36</v>
      </c>
      <c r="J141" s="8">
        <v>25</v>
      </c>
      <c r="K141" s="8">
        <f t="shared" si="4"/>
        <v>77.676000000000002</v>
      </c>
      <c r="L141" s="8">
        <v>30</v>
      </c>
    </row>
    <row r="142" spans="1:12" ht="21" customHeight="1" x14ac:dyDescent="0.2">
      <c r="A142" s="18"/>
      <c r="B142" s="18"/>
      <c r="C142" s="18"/>
      <c r="D142" s="6" t="s">
        <v>417</v>
      </c>
      <c r="E142" s="6" t="s">
        <v>14</v>
      </c>
      <c r="F142" s="15" t="s">
        <v>418</v>
      </c>
      <c r="G142" s="14">
        <v>69</v>
      </c>
      <c r="H142" s="8">
        <v>43</v>
      </c>
      <c r="I142" s="8">
        <v>82.86</v>
      </c>
      <c r="J142" s="8">
        <v>30</v>
      </c>
      <c r="K142" s="8">
        <f t="shared" si="4"/>
        <v>77.316000000000003</v>
      </c>
      <c r="L142" s="8">
        <v>31</v>
      </c>
    </row>
    <row r="143" spans="1:12" ht="21" customHeight="1" x14ac:dyDescent="0.2">
      <c r="A143" s="18"/>
      <c r="B143" s="18"/>
      <c r="C143" s="18"/>
      <c r="D143" s="6" t="s">
        <v>419</v>
      </c>
      <c r="E143" s="6" t="s">
        <v>14</v>
      </c>
      <c r="F143" s="15" t="s">
        <v>420</v>
      </c>
      <c r="G143" s="7">
        <v>69.45</v>
      </c>
      <c r="H143" s="8">
        <v>37</v>
      </c>
      <c r="I143" s="8">
        <v>81.88</v>
      </c>
      <c r="J143" s="8">
        <v>32</v>
      </c>
      <c r="K143" s="8">
        <f t="shared" si="4"/>
        <v>76.907999999999987</v>
      </c>
      <c r="L143" s="8">
        <v>32</v>
      </c>
    </row>
    <row r="144" spans="1:12" ht="21" customHeight="1" x14ac:dyDescent="0.2">
      <c r="A144" s="18"/>
      <c r="B144" s="18"/>
      <c r="C144" s="18"/>
      <c r="D144" s="6" t="s">
        <v>421</v>
      </c>
      <c r="E144" s="6" t="s">
        <v>14</v>
      </c>
      <c r="F144" s="6" t="s">
        <v>422</v>
      </c>
      <c r="G144" s="7" t="s">
        <v>423</v>
      </c>
      <c r="H144" s="13">
        <v>36</v>
      </c>
      <c r="I144" s="8">
        <v>80.56</v>
      </c>
      <c r="J144" s="8">
        <v>33</v>
      </c>
      <c r="K144" s="8">
        <f t="shared" si="4"/>
        <v>76.135999999999996</v>
      </c>
      <c r="L144" s="8">
        <v>33</v>
      </c>
    </row>
    <row r="145" spans="1:12" ht="21" customHeight="1" x14ac:dyDescent="0.2">
      <c r="A145" s="18"/>
      <c r="B145" s="18"/>
      <c r="C145" s="18"/>
      <c r="D145" s="6" t="s">
        <v>424</v>
      </c>
      <c r="E145" s="6" t="s">
        <v>14</v>
      </c>
      <c r="F145" s="6" t="s">
        <v>425</v>
      </c>
      <c r="G145" s="7" t="s">
        <v>426</v>
      </c>
      <c r="H145" s="13">
        <v>10</v>
      </c>
      <c r="I145" s="8">
        <v>0</v>
      </c>
      <c r="J145" s="8">
        <v>34</v>
      </c>
      <c r="K145" s="8">
        <f t="shared" si="4"/>
        <v>29.12</v>
      </c>
      <c r="L145" s="8">
        <v>34</v>
      </c>
    </row>
    <row r="146" spans="1:12" ht="21" customHeight="1" x14ac:dyDescent="0.2">
      <c r="A146" s="18"/>
      <c r="B146" s="18"/>
      <c r="C146" s="18"/>
      <c r="D146" s="6" t="s">
        <v>427</v>
      </c>
      <c r="E146" s="6" t="s">
        <v>14</v>
      </c>
      <c r="F146" s="6" t="s">
        <v>428</v>
      </c>
      <c r="G146" s="7" t="s">
        <v>429</v>
      </c>
      <c r="H146" s="13">
        <v>29</v>
      </c>
      <c r="I146" s="8">
        <v>0</v>
      </c>
      <c r="J146" s="8">
        <v>35</v>
      </c>
      <c r="K146" s="8">
        <f t="shared" si="4"/>
        <v>28.04</v>
      </c>
      <c r="L146" s="8">
        <v>35</v>
      </c>
    </row>
    <row r="147" spans="1:12" ht="21" customHeight="1" x14ac:dyDescent="0.2">
      <c r="A147" s="19"/>
      <c r="B147" s="19"/>
      <c r="C147" s="19"/>
      <c r="D147" s="6" t="s">
        <v>430</v>
      </c>
      <c r="E147" s="6" t="s">
        <v>14</v>
      </c>
      <c r="F147" s="6" t="s">
        <v>431</v>
      </c>
      <c r="G147" s="7" t="s">
        <v>432</v>
      </c>
      <c r="H147" s="13">
        <v>31</v>
      </c>
      <c r="I147" s="8">
        <v>0</v>
      </c>
      <c r="J147" s="8">
        <v>36</v>
      </c>
      <c r="K147" s="8">
        <f t="shared" si="4"/>
        <v>27.939999999999998</v>
      </c>
      <c r="L147" s="8">
        <v>36</v>
      </c>
    </row>
  </sheetData>
  <sortState xmlns:xlrd2="http://schemas.microsoft.com/office/spreadsheetml/2017/richdata2" ref="D100:L105">
    <sortCondition descending="1" ref="K100:K105"/>
  </sortState>
  <mergeCells count="49">
    <mergeCell ref="A1:L1"/>
    <mergeCell ref="A3:A17"/>
    <mergeCell ref="A18:A33"/>
    <mergeCell ref="A34:A111"/>
    <mergeCell ref="A112:A147"/>
    <mergeCell ref="B3:B5"/>
    <mergeCell ref="B6:B8"/>
    <mergeCell ref="B9:B11"/>
    <mergeCell ref="B12:B14"/>
    <mergeCell ref="B15:B17"/>
    <mergeCell ref="B18:B23"/>
    <mergeCell ref="B24:B26"/>
    <mergeCell ref="B27:B29"/>
    <mergeCell ref="B30:B32"/>
    <mergeCell ref="B34:B45"/>
    <mergeCell ref="B46:B51"/>
    <mergeCell ref="B52:B54"/>
    <mergeCell ref="B55:B57"/>
    <mergeCell ref="B58:B60"/>
    <mergeCell ref="B61:B72"/>
    <mergeCell ref="B73:B90"/>
    <mergeCell ref="B91:B93"/>
    <mergeCell ref="B94:B99"/>
    <mergeCell ref="B100:B105"/>
    <mergeCell ref="B106:B108"/>
    <mergeCell ref="B109:B111"/>
    <mergeCell ref="B112:B147"/>
    <mergeCell ref="C3:C5"/>
    <mergeCell ref="C6:C8"/>
    <mergeCell ref="C9:C11"/>
    <mergeCell ref="C12:C14"/>
    <mergeCell ref="C15:C17"/>
    <mergeCell ref="C18:C23"/>
    <mergeCell ref="C24:C26"/>
    <mergeCell ref="C27:C29"/>
    <mergeCell ref="C30:C32"/>
    <mergeCell ref="C34:C45"/>
    <mergeCell ref="C46:C51"/>
    <mergeCell ref="C52:C54"/>
    <mergeCell ref="C55:C57"/>
    <mergeCell ref="C58:C59"/>
    <mergeCell ref="C61:C72"/>
    <mergeCell ref="C109:C111"/>
    <mergeCell ref="C112:C147"/>
    <mergeCell ref="C73:C90"/>
    <mergeCell ref="C91:C93"/>
    <mergeCell ref="C94:C99"/>
    <mergeCell ref="C100:C105"/>
    <mergeCell ref="C106:C108"/>
  </mergeCells>
  <phoneticPr fontId="7" type="noConversion"/>
  <pageMargins left="0.70866141732283505" right="0.70866141732283505" top="0.74803149606299202" bottom="0.74803149606299202" header="0.31496062992126" footer="0.31496062992126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综合成绩</vt:lpstr>
      <vt:lpstr>综合成绩!Print_Titles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2025-07-24T00:25:38Z</cp:lastPrinted>
  <dcterms:created xsi:type="dcterms:W3CDTF">2025-06-04T00:56:00Z</dcterms:created>
  <dcterms:modified xsi:type="dcterms:W3CDTF">2025-07-24T03:10:44Z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A95C4897B10A44DEA91DED9BB4C06D2C_13</vt:lpwstr>
  </property>
  <property fmtid="{D5CDD505-2E9C-101B-9397-08002B2CF9AE}" pid="3" name="KSOProductBuildVer">
    <vt:lpwstr>2052-12.1.0.21915</vt:lpwstr>
  </property>
</Properties>
</file>