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657"/>
  </bookViews>
  <sheets>
    <sheet name="选调招聘岗位要求" sheetId="14" r:id="rId1"/>
    <sheet name="Sheet1" sheetId="10" state="hidden" r:id="rId2"/>
    <sheet name="Sheet3" sheetId="1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<sst xmlns="http://schemas.openxmlformats.org/spreadsheetml/2006/main" count="104" uniqueCount="50">
  <si>
    <t>附件1</t>
  </si>
  <si>
    <t>经开区2025年度事业单位公开选调人员岗位表</t>
  </si>
  <si>
    <t>序号</t>
  </si>
  <si>
    <t>用人单位</t>
  </si>
  <si>
    <t>招聘岗位</t>
  </si>
  <si>
    <t>招聘人数</t>
  </si>
  <si>
    <t>资格条件</t>
  </si>
  <si>
    <t>备注</t>
  </si>
  <si>
    <t>专业</t>
  </si>
  <si>
    <t>学历低限</t>
  </si>
  <si>
    <t>其他条件</t>
  </si>
  <si>
    <t>经开一中</t>
  </si>
  <si>
    <t>专技语文教师</t>
  </si>
  <si>
    <t>不限专业</t>
  </si>
  <si>
    <t>本科</t>
  </si>
  <si>
    <t>1.40周岁及以下（1984年7月23日以后出生）正式在职在编教师，具备国家承认的本科及以上学历（第一学历全日制中专及以上）
2.取得教师资格证书，具有五年以上教育教学实践经验
3.获得以下荣誉之一：市级学科名师、市级学科骨干教师荣誉称号、市级教学能手、学科带头人、教学新星、学科标兵、市级优质课一等奖（证书为现场作课获得，且与选调所报学科一致）
4.获得特级教师、省级学科骨干教师、省级学科名师荣誉之一的，年龄可放宽到45周岁以下（1979年7月23日以后出生）</t>
  </si>
  <si>
    <t>专技数学教师</t>
  </si>
  <si>
    <t>专技英语教师</t>
  </si>
  <si>
    <t>小学</t>
  </si>
  <si>
    <r>
      <rPr>
        <b/>
        <sz val="12"/>
        <rFont val="宋体"/>
        <charset val="134"/>
      </rPr>
      <t>专技语文教师：</t>
    </r>
    <r>
      <rPr>
        <sz val="12"/>
        <rFont val="宋体"/>
        <charset val="134"/>
      </rPr>
      <t xml:space="preserve">
经开一小1名、
经开三小2名、
金鹰小学1名；
</t>
    </r>
    <r>
      <rPr>
        <b/>
        <sz val="12"/>
        <rFont val="宋体"/>
        <charset val="134"/>
      </rPr>
      <t>专技数学教师：</t>
    </r>
    <r>
      <rPr>
        <sz val="12"/>
        <rFont val="宋体"/>
        <charset val="134"/>
      </rPr>
      <t xml:space="preserve">
经开一小2名、
金鹰小学2名；
</t>
    </r>
    <r>
      <rPr>
        <b/>
        <sz val="12"/>
        <rFont val="宋体"/>
        <charset val="134"/>
      </rPr>
      <t>专技英语教师：</t>
    </r>
    <r>
      <rPr>
        <sz val="12"/>
        <rFont val="宋体"/>
        <charset val="134"/>
      </rPr>
      <t xml:space="preserve">
经开三小1名、
金鹰小学1名；
</t>
    </r>
    <r>
      <rPr>
        <b/>
        <sz val="12"/>
        <rFont val="宋体"/>
        <charset val="134"/>
      </rPr>
      <t>按综合成绩由高到低顺序选择岗位。</t>
    </r>
  </si>
  <si>
    <t>2025年经开区教师招聘计划汇总表</t>
  </si>
  <si>
    <t>学段</t>
  </si>
  <si>
    <t>招聘方式</t>
  </si>
  <si>
    <t>学校</t>
  </si>
  <si>
    <t>学历</t>
  </si>
  <si>
    <t>语文</t>
  </si>
  <si>
    <t>数学</t>
  </si>
  <si>
    <t>英语</t>
  </si>
  <si>
    <t>道法</t>
  </si>
  <si>
    <t>历史</t>
  </si>
  <si>
    <t>物理</t>
  </si>
  <si>
    <t>信息技术</t>
  </si>
  <si>
    <t>体育</t>
  </si>
  <si>
    <t>美术</t>
  </si>
  <si>
    <t>合计</t>
  </si>
  <si>
    <t>中学</t>
  </si>
  <si>
    <t>公开招聘</t>
  </si>
  <si>
    <t>研究生</t>
  </si>
  <si>
    <t>小计</t>
  </si>
  <si>
    <t>选调</t>
  </si>
  <si>
    <t>经开一小</t>
  </si>
  <si>
    <t>经开二小</t>
  </si>
  <si>
    <t>经开三小</t>
  </si>
  <si>
    <t>金鹰小学</t>
  </si>
  <si>
    <t>燕兴学校</t>
  </si>
  <si>
    <t>盛华小学</t>
  </si>
  <si>
    <t>王安房小学</t>
  </si>
  <si>
    <t>总计</t>
  </si>
  <si>
    <t>沙岭子实验小学</t>
  </si>
  <si>
    <t>姚家房中心校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</si>
</sst>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name val="宋体"/>
      <charset val="134"/>
    </font>
    <font>
      <sz val="16"/>
      <name val="方正小标宋简体"/>
      <charset val="134"/>
    </font>
    <font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readingOrder="1"/>
    </xf>
    <xf numFmtId="176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="85" zoomScaleNormal="85" workbookViewId="0">
      <selection activeCell="G5" sqref="G5:G10"/>
    </sheetView>
  </sheetViews>
  <sheetFormatPr defaultColWidth="9" defaultRowHeight="14.25" outlineLevelCol="7"/>
  <cols>
    <col min="2" max="2" width="12.9333333333333" customWidth="1"/>
    <col min="3" max="3" width="19.5583333333333" customWidth="1"/>
    <col min="4" max="4" width="11.4666666666667" customWidth="1"/>
    <col min="5" max="5" width="12.6416666666667" style="37" customWidth="1"/>
    <col min="6" max="6" width="16.3166666666667" customWidth="1"/>
    <col min="7" max="7" width="35.4416666666667" customWidth="1"/>
    <col min="8" max="8" width="19.9916666666667" customWidth="1"/>
  </cols>
  <sheetData>
    <row r="1" ht="20" customHeight="1" spans="1:1">
      <c r="A1" t="s">
        <v>0</v>
      </c>
    </row>
    <row r="2" s="33" customFormat="1" ht="50" customHeight="1" spans="1:8">
      <c r="A2" s="38" t="s">
        <v>1</v>
      </c>
      <c r="B2" s="38"/>
      <c r="C2" s="38"/>
      <c r="D2" s="38"/>
      <c r="E2" s="38"/>
      <c r="F2" s="38"/>
      <c r="G2" s="38"/>
      <c r="H2" s="38"/>
    </row>
    <row r="3" s="34" customFormat="1" ht="24" customHeight="1" spans="1:8">
      <c r="A3" s="39" t="s">
        <v>2</v>
      </c>
      <c r="B3" s="40" t="s">
        <v>3</v>
      </c>
      <c r="C3" s="40" t="s">
        <v>4</v>
      </c>
      <c r="D3" s="41" t="s">
        <v>5</v>
      </c>
      <c r="E3" s="40" t="s">
        <v>6</v>
      </c>
      <c r="F3" s="40"/>
      <c r="G3" s="40"/>
      <c r="H3" s="42" t="s">
        <v>7</v>
      </c>
    </row>
    <row r="4" s="34" customFormat="1" ht="24" customHeight="1" spans="1:8">
      <c r="A4" s="39"/>
      <c r="B4" s="40"/>
      <c r="C4" s="40"/>
      <c r="D4" s="41"/>
      <c r="E4" s="43" t="s">
        <v>8</v>
      </c>
      <c r="F4" s="42" t="s">
        <v>9</v>
      </c>
      <c r="G4" s="42" t="s">
        <v>10</v>
      </c>
      <c r="H4" s="42"/>
    </row>
    <row r="5" s="35" customFormat="1" ht="60" customHeight="1" spans="1:8">
      <c r="A5" s="44">
        <v>1</v>
      </c>
      <c r="B5" s="45" t="s">
        <v>11</v>
      </c>
      <c r="C5" s="46" t="s">
        <v>12</v>
      </c>
      <c r="D5" s="46">
        <v>2</v>
      </c>
      <c r="E5" s="46" t="s">
        <v>13</v>
      </c>
      <c r="F5" s="46" t="s">
        <v>14</v>
      </c>
      <c r="G5" s="47" t="s">
        <v>15</v>
      </c>
      <c r="H5" s="45"/>
    </row>
    <row r="6" s="36" customFormat="1" ht="60" customHeight="1" spans="1:8">
      <c r="A6" s="44">
        <v>2</v>
      </c>
      <c r="B6" s="48"/>
      <c r="C6" s="46" t="s">
        <v>16</v>
      </c>
      <c r="D6" s="46">
        <v>2</v>
      </c>
      <c r="E6" s="46"/>
      <c r="F6" s="46"/>
      <c r="G6" s="47"/>
      <c r="H6" s="48"/>
    </row>
    <row r="7" s="35" customFormat="1" ht="60" customHeight="1" spans="1:8">
      <c r="A7" s="44">
        <v>3</v>
      </c>
      <c r="B7" s="49"/>
      <c r="C7" s="46" t="s">
        <v>17</v>
      </c>
      <c r="D7" s="46">
        <v>1</v>
      </c>
      <c r="E7" s="46"/>
      <c r="F7" s="46"/>
      <c r="G7" s="47"/>
      <c r="H7" s="49"/>
    </row>
    <row r="8" s="35" customFormat="1" ht="60" customHeight="1" spans="1:8">
      <c r="A8" s="44">
        <v>4</v>
      </c>
      <c r="B8" s="45" t="s">
        <v>18</v>
      </c>
      <c r="C8" s="46" t="s">
        <v>12</v>
      </c>
      <c r="D8" s="46">
        <v>4</v>
      </c>
      <c r="E8" s="46"/>
      <c r="F8" s="46"/>
      <c r="G8" s="47"/>
      <c r="H8" s="50" t="s">
        <v>19</v>
      </c>
    </row>
    <row r="9" s="35" customFormat="1" ht="60" customHeight="1" spans="1:8">
      <c r="A9" s="44">
        <v>5</v>
      </c>
      <c r="B9" s="48"/>
      <c r="C9" s="46" t="s">
        <v>16</v>
      </c>
      <c r="D9" s="46">
        <v>4</v>
      </c>
      <c r="E9" s="46"/>
      <c r="F9" s="46"/>
      <c r="G9" s="47"/>
      <c r="H9" s="51"/>
    </row>
    <row r="10" s="35" customFormat="1" ht="60" customHeight="1" spans="1:8">
      <c r="A10" s="44">
        <v>6</v>
      </c>
      <c r="B10" s="49"/>
      <c r="C10" s="46" t="s">
        <v>17</v>
      </c>
      <c r="D10" s="46">
        <v>2</v>
      </c>
      <c r="E10" s="46"/>
      <c r="F10" s="46"/>
      <c r="G10" s="47"/>
      <c r="H10" s="52"/>
    </row>
  </sheetData>
  <sortState ref="B12:D14">
    <sortCondition ref="C12:C14"/>
  </sortState>
  <mergeCells count="14">
    <mergeCell ref="A2:H2"/>
    <mergeCell ref="E3:G3"/>
    <mergeCell ref="A3:A4"/>
    <mergeCell ref="B3:B4"/>
    <mergeCell ref="B5:B7"/>
    <mergeCell ref="B8:B10"/>
    <mergeCell ref="C3:C4"/>
    <mergeCell ref="D3:D4"/>
    <mergeCell ref="E5:E10"/>
    <mergeCell ref="F5:F10"/>
    <mergeCell ref="G5:G10"/>
    <mergeCell ref="H3:H4"/>
    <mergeCell ref="H5:H7"/>
    <mergeCell ref="H8:H10"/>
  </mergeCells>
  <printOptions horizontalCentered="1"/>
  <pageMargins left="0.751388888888889" right="0.751388888888889" top="1" bottom="1" header="0.5" footer="0.5"/>
  <pageSetup paperSize="9" scale="88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H11" sqref="H11"/>
    </sheetView>
  </sheetViews>
  <sheetFormatPr defaultColWidth="9" defaultRowHeight="14.25"/>
  <sheetData>
    <row r="1" ht="20.25" spans="1:14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>
      <c r="A2" s="9" t="s">
        <v>21</v>
      </c>
      <c r="B2" s="9" t="s">
        <v>22</v>
      </c>
      <c r="C2" s="10" t="s">
        <v>23</v>
      </c>
      <c r="D2" s="10" t="s">
        <v>24</v>
      </c>
      <c r="E2" s="10" t="s">
        <v>25</v>
      </c>
      <c r="F2" s="10" t="s">
        <v>26</v>
      </c>
      <c r="G2" s="10" t="s">
        <v>27</v>
      </c>
      <c r="H2" s="10" t="s">
        <v>28</v>
      </c>
      <c r="I2" s="10" t="s">
        <v>29</v>
      </c>
      <c r="J2" s="10" t="s">
        <v>30</v>
      </c>
      <c r="K2" s="10" t="s">
        <v>31</v>
      </c>
      <c r="L2" s="10" t="s">
        <v>32</v>
      </c>
      <c r="M2" s="10" t="s">
        <v>33</v>
      </c>
      <c r="N2" s="10" t="s">
        <v>34</v>
      </c>
    </row>
    <row r="3" ht="18.75" spans="1:14">
      <c r="A3" s="11" t="s">
        <v>35</v>
      </c>
      <c r="B3" s="12" t="s">
        <v>36</v>
      </c>
      <c r="C3" s="12" t="s">
        <v>11</v>
      </c>
      <c r="D3" s="13" t="s">
        <v>37</v>
      </c>
      <c r="E3" s="14">
        <v>5</v>
      </c>
      <c r="F3" s="14">
        <v>5</v>
      </c>
      <c r="G3" s="14">
        <v>6</v>
      </c>
      <c r="H3" s="14">
        <v>1</v>
      </c>
      <c r="I3" s="14">
        <v>1</v>
      </c>
      <c r="J3" s="14">
        <v>1</v>
      </c>
      <c r="K3" s="14"/>
      <c r="L3" s="14"/>
      <c r="M3" s="14"/>
      <c r="N3" s="14">
        <f t="shared" ref="N3:N7" si="0">SUM(E3:K3)</f>
        <v>19</v>
      </c>
    </row>
    <row r="4" ht="18.75" spans="1:14">
      <c r="A4" s="11"/>
      <c r="B4" s="15"/>
      <c r="C4" s="15"/>
      <c r="D4" s="13" t="s">
        <v>14</v>
      </c>
      <c r="E4" s="14"/>
      <c r="F4" s="14"/>
      <c r="G4" s="14"/>
      <c r="H4" s="14"/>
      <c r="I4" s="14"/>
      <c r="J4" s="14">
        <v>1</v>
      </c>
      <c r="K4" s="14">
        <v>2</v>
      </c>
      <c r="L4" s="14"/>
      <c r="M4" s="14"/>
      <c r="N4" s="14">
        <f t="shared" si="0"/>
        <v>3</v>
      </c>
    </row>
    <row r="5" ht="18.75" spans="1:14">
      <c r="A5" s="11"/>
      <c r="B5" s="31"/>
      <c r="C5" s="15"/>
      <c r="D5" s="11" t="s">
        <v>38</v>
      </c>
      <c r="E5" s="14">
        <f t="shared" ref="E5:K5" si="1">SUM(E3:E4)</f>
        <v>5</v>
      </c>
      <c r="F5" s="14">
        <f t="shared" si="1"/>
        <v>5</v>
      </c>
      <c r="G5" s="14">
        <f t="shared" si="1"/>
        <v>6</v>
      </c>
      <c r="H5" s="14">
        <f t="shared" si="1"/>
        <v>1</v>
      </c>
      <c r="I5" s="14">
        <f t="shared" si="1"/>
        <v>1</v>
      </c>
      <c r="J5" s="14">
        <f t="shared" si="1"/>
        <v>2</v>
      </c>
      <c r="K5" s="14">
        <f t="shared" si="1"/>
        <v>2</v>
      </c>
      <c r="L5" s="14"/>
      <c r="M5" s="14"/>
      <c r="N5" s="14">
        <f t="shared" si="0"/>
        <v>22</v>
      </c>
    </row>
    <row r="6" ht="18.75" spans="1:14">
      <c r="A6" s="11"/>
      <c r="B6" s="20" t="s">
        <v>39</v>
      </c>
      <c r="C6" s="15"/>
      <c r="D6" s="21" t="s">
        <v>14</v>
      </c>
      <c r="E6" s="14">
        <v>2</v>
      </c>
      <c r="F6" s="14">
        <v>2</v>
      </c>
      <c r="G6" s="14">
        <v>2</v>
      </c>
      <c r="H6" s="14"/>
      <c r="I6" s="14"/>
      <c r="J6" s="14"/>
      <c r="K6" s="14"/>
      <c r="L6" s="14"/>
      <c r="M6" s="14"/>
      <c r="N6" s="14">
        <f t="shared" si="0"/>
        <v>6</v>
      </c>
    </row>
    <row r="7" ht="18.75" spans="1:14">
      <c r="A7" s="22"/>
      <c r="B7" s="22" t="s">
        <v>34</v>
      </c>
      <c r="C7" s="22"/>
      <c r="D7" s="22"/>
      <c r="E7" s="22">
        <f t="shared" ref="E7:K7" si="2">SUM(E5:E6)</f>
        <v>7</v>
      </c>
      <c r="F7" s="22">
        <f t="shared" si="2"/>
        <v>7</v>
      </c>
      <c r="G7" s="22">
        <f t="shared" si="2"/>
        <v>8</v>
      </c>
      <c r="H7" s="22">
        <f t="shared" si="2"/>
        <v>1</v>
      </c>
      <c r="I7" s="22">
        <f t="shared" si="2"/>
        <v>1</v>
      </c>
      <c r="J7" s="22">
        <f t="shared" si="2"/>
        <v>2</v>
      </c>
      <c r="K7" s="22">
        <f t="shared" si="2"/>
        <v>2</v>
      </c>
      <c r="L7" s="22"/>
      <c r="M7" s="22"/>
      <c r="N7" s="22">
        <f t="shared" si="0"/>
        <v>28</v>
      </c>
    </row>
    <row r="8" ht="28.5" spans="1:14">
      <c r="A8" s="11" t="s">
        <v>18</v>
      </c>
      <c r="B8" s="11" t="s">
        <v>36</v>
      </c>
      <c r="C8" s="13" t="s">
        <v>40</v>
      </c>
      <c r="D8" s="20" t="s">
        <v>14</v>
      </c>
      <c r="E8" s="14">
        <v>1</v>
      </c>
      <c r="F8" s="14">
        <v>1</v>
      </c>
      <c r="G8" s="14">
        <v>2</v>
      </c>
      <c r="H8" s="14"/>
      <c r="I8" s="14"/>
      <c r="J8" s="14"/>
      <c r="K8" s="14"/>
      <c r="L8" s="14"/>
      <c r="M8" s="14">
        <v>1</v>
      </c>
      <c r="N8" s="14">
        <f t="shared" ref="N8:N16" si="3">SUM(E8:M8)</f>
        <v>5</v>
      </c>
    </row>
    <row r="9" ht="28.5" spans="1:14">
      <c r="A9" s="11"/>
      <c r="B9" s="11"/>
      <c r="C9" s="13" t="s">
        <v>41</v>
      </c>
      <c r="D9" s="23"/>
      <c r="E9" s="14">
        <v>2</v>
      </c>
      <c r="F9" s="14">
        <v>1</v>
      </c>
      <c r="G9" s="14"/>
      <c r="H9" s="14"/>
      <c r="I9" s="14"/>
      <c r="J9" s="14"/>
      <c r="K9" s="14"/>
      <c r="L9" s="14"/>
      <c r="M9" s="14"/>
      <c r="N9" s="14">
        <f t="shared" si="3"/>
        <v>3</v>
      </c>
    </row>
    <row r="10" ht="28.5" spans="1:14">
      <c r="A10" s="11"/>
      <c r="B10" s="11"/>
      <c r="C10" s="13" t="s">
        <v>42</v>
      </c>
      <c r="D10" s="23"/>
      <c r="E10" s="14">
        <v>2</v>
      </c>
      <c r="F10" s="14">
        <v>1</v>
      </c>
      <c r="G10" s="14">
        <v>1</v>
      </c>
      <c r="H10" s="14"/>
      <c r="I10" s="14"/>
      <c r="J10" s="14"/>
      <c r="K10" s="14"/>
      <c r="L10" s="14"/>
      <c r="M10" s="14"/>
      <c r="N10" s="14">
        <f t="shared" si="3"/>
        <v>4</v>
      </c>
    </row>
    <row r="11" ht="28.5" spans="1:14">
      <c r="A11" s="11"/>
      <c r="B11" s="11"/>
      <c r="C11" s="13" t="s">
        <v>43</v>
      </c>
      <c r="D11" s="23"/>
      <c r="E11" s="14">
        <v>2</v>
      </c>
      <c r="F11" s="14">
        <v>2</v>
      </c>
      <c r="G11" s="14"/>
      <c r="H11" s="14"/>
      <c r="I11" s="14"/>
      <c r="J11" s="14"/>
      <c r="K11" s="14"/>
      <c r="L11" s="14">
        <v>1</v>
      </c>
      <c r="M11" s="14"/>
      <c r="N11" s="14">
        <f t="shared" si="3"/>
        <v>5</v>
      </c>
    </row>
    <row r="12" ht="28.5" spans="1:14">
      <c r="A12" s="11"/>
      <c r="B12" s="11"/>
      <c r="C12" s="13" t="s">
        <v>44</v>
      </c>
      <c r="D12" s="23"/>
      <c r="E12" s="14">
        <v>2</v>
      </c>
      <c r="F12" s="14">
        <v>2</v>
      </c>
      <c r="G12" s="14"/>
      <c r="H12" s="14"/>
      <c r="I12" s="14"/>
      <c r="J12" s="14"/>
      <c r="K12" s="14"/>
      <c r="L12" s="14"/>
      <c r="M12" s="14"/>
      <c r="N12" s="14">
        <f t="shared" si="3"/>
        <v>4</v>
      </c>
    </row>
    <row r="13" ht="28.5" spans="1:14">
      <c r="A13" s="11"/>
      <c r="B13" s="11"/>
      <c r="C13" s="13" t="s">
        <v>45</v>
      </c>
      <c r="D13" s="23"/>
      <c r="E13" s="14">
        <v>1</v>
      </c>
      <c r="F13" s="14"/>
      <c r="G13" s="14"/>
      <c r="H13" s="14"/>
      <c r="I13" s="14"/>
      <c r="J13" s="14"/>
      <c r="K13" s="14"/>
      <c r="L13" s="14"/>
      <c r="M13" s="14"/>
      <c r="N13" s="14">
        <f t="shared" si="3"/>
        <v>1</v>
      </c>
    </row>
    <row r="14" ht="28.5" spans="1:14">
      <c r="A14" s="11"/>
      <c r="B14" s="11"/>
      <c r="C14" s="13" t="s">
        <v>46</v>
      </c>
      <c r="D14" s="24"/>
      <c r="E14" s="14"/>
      <c r="F14" s="14">
        <v>1</v>
      </c>
      <c r="G14" s="14"/>
      <c r="H14" s="14"/>
      <c r="I14" s="14"/>
      <c r="J14" s="14"/>
      <c r="K14" s="14"/>
      <c r="L14" s="14"/>
      <c r="M14" s="14"/>
      <c r="N14" s="14">
        <f t="shared" si="3"/>
        <v>1</v>
      </c>
    </row>
    <row r="15" ht="18.75" spans="1:14">
      <c r="A15" s="11"/>
      <c r="B15" s="11"/>
      <c r="C15" s="13" t="s">
        <v>38</v>
      </c>
      <c r="D15" s="32"/>
      <c r="E15" s="14">
        <f t="shared" ref="E15:G15" si="4">SUM(E8:E14)</f>
        <v>10</v>
      </c>
      <c r="F15" s="14">
        <f t="shared" si="4"/>
        <v>8</v>
      </c>
      <c r="G15" s="14">
        <f t="shared" si="4"/>
        <v>3</v>
      </c>
      <c r="H15" s="14"/>
      <c r="I15" s="14"/>
      <c r="J15" s="14"/>
      <c r="K15" s="14"/>
      <c r="L15" s="14">
        <f>SUM(L8:L14)</f>
        <v>1</v>
      </c>
      <c r="M15" s="14">
        <f>SUM(M8:M14)</f>
        <v>1</v>
      </c>
      <c r="N15" s="14">
        <f t="shared" si="3"/>
        <v>23</v>
      </c>
    </row>
    <row r="16" ht="28.5" spans="1:14">
      <c r="A16" s="11"/>
      <c r="B16" s="11" t="s">
        <v>39</v>
      </c>
      <c r="C16" s="13" t="s">
        <v>40</v>
      </c>
      <c r="D16" s="11" t="s">
        <v>14</v>
      </c>
      <c r="E16" s="14">
        <v>2</v>
      </c>
      <c r="F16" s="14">
        <v>2</v>
      </c>
      <c r="G16" s="14"/>
      <c r="H16" s="14"/>
      <c r="I16" s="14"/>
      <c r="J16" s="14"/>
      <c r="K16" s="14"/>
      <c r="L16" s="14"/>
      <c r="M16" s="14"/>
      <c r="N16" s="14">
        <f t="shared" si="3"/>
        <v>4</v>
      </c>
    </row>
    <row r="17" ht="18.75" spans="1:14">
      <c r="A17" s="22"/>
      <c r="B17" s="27" t="s">
        <v>34</v>
      </c>
      <c r="C17" s="28"/>
      <c r="D17" s="29"/>
      <c r="E17" s="22">
        <f t="shared" ref="E17:G17" si="5">SUM(E15:E16)</f>
        <v>12</v>
      </c>
      <c r="F17" s="22">
        <f t="shared" si="5"/>
        <v>10</v>
      </c>
      <c r="G17" s="22">
        <f t="shared" si="5"/>
        <v>3</v>
      </c>
      <c r="H17" s="22"/>
      <c r="I17" s="22"/>
      <c r="J17" s="22"/>
      <c r="K17" s="22"/>
      <c r="L17" s="22">
        <f t="shared" ref="L17:N17" si="6">SUM(L15:L16)</f>
        <v>1</v>
      </c>
      <c r="M17" s="22">
        <f t="shared" si="6"/>
        <v>1</v>
      </c>
      <c r="N17" s="22">
        <f t="shared" si="6"/>
        <v>27</v>
      </c>
    </row>
    <row r="18" ht="18.75" spans="1:14">
      <c r="A18" s="27" t="s">
        <v>47</v>
      </c>
      <c r="B18" s="28"/>
      <c r="C18" s="28"/>
      <c r="D18" s="29"/>
      <c r="E18" s="22">
        <f t="shared" ref="E18:M18" si="7">E7+E17</f>
        <v>19</v>
      </c>
      <c r="F18" s="22">
        <f t="shared" si="7"/>
        <v>17</v>
      </c>
      <c r="G18" s="22">
        <f t="shared" si="7"/>
        <v>11</v>
      </c>
      <c r="H18" s="22">
        <f t="shared" si="7"/>
        <v>1</v>
      </c>
      <c r="I18" s="22">
        <f t="shared" si="7"/>
        <v>1</v>
      </c>
      <c r="J18" s="22">
        <f t="shared" si="7"/>
        <v>2</v>
      </c>
      <c r="K18" s="22">
        <f t="shared" si="7"/>
        <v>2</v>
      </c>
      <c r="L18" s="22">
        <f t="shared" si="7"/>
        <v>1</v>
      </c>
      <c r="M18" s="22">
        <f t="shared" si="7"/>
        <v>1</v>
      </c>
      <c r="N18" s="22">
        <f>SUM(E18:M18)</f>
        <v>55</v>
      </c>
    </row>
  </sheetData>
  <mergeCells count="10">
    <mergeCell ref="A1:N1"/>
    <mergeCell ref="B7:D7"/>
    <mergeCell ref="B17:D17"/>
    <mergeCell ref="A18:D18"/>
    <mergeCell ref="A3:A7"/>
    <mergeCell ref="A8:A16"/>
    <mergeCell ref="B3:B5"/>
    <mergeCell ref="B8:B15"/>
    <mergeCell ref="C3:C6"/>
    <mergeCell ref="D8:D14"/>
  </mergeCells>
  <pageMargins left="0.75" right="0.75" top="1" bottom="1" header="0.5" footer="0.5"/>
  <pageSetup paperSize="9" scale="9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H11" sqref="H11"/>
    </sheetView>
  </sheetViews>
  <sheetFormatPr defaultColWidth="9" defaultRowHeight="13.5"/>
  <cols>
    <col min="1" max="1" width="9" style="7"/>
    <col min="2" max="2" width="9.875" style="7" customWidth="1"/>
    <col min="3" max="3" width="18.625" style="7" customWidth="1"/>
    <col min="4" max="4" width="10.625" style="1" customWidth="1"/>
    <col min="5" max="14" width="9" style="1" customWidth="1"/>
    <col min="15" max="16384" width="9" style="1"/>
  </cols>
  <sheetData>
    <row r="1" s="1" customFormat="1" ht="24" customHeight="1" spans="1:14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21" customHeight="1" spans="1:14">
      <c r="A2" s="9" t="s">
        <v>21</v>
      </c>
      <c r="B2" s="9" t="s">
        <v>22</v>
      </c>
      <c r="C2" s="10" t="s">
        <v>23</v>
      </c>
      <c r="D2" s="10" t="s">
        <v>24</v>
      </c>
      <c r="E2" s="10" t="s">
        <v>25</v>
      </c>
      <c r="F2" s="10" t="s">
        <v>26</v>
      </c>
      <c r="G2" s="10" t="s">
        <v>27</v>
      </c>
      <c r="H2" s="10" t="s">
        <v>28</v>
      </c>
      <c r="I2" s="10" t="s">
        <v>29</v>
      </c>
      <c r="J2" s="10" t="s">
        <v>30</v>
      </c>
      <c r="K2" s="10" t="s">
        <v>31</v>
      </c>
      <c r="L2" s="10" t="s">
        <v>32</v>
      </c>
      <c r="M2" s="10" t="s">
        <v>33</v>
      </c>
      <c r="N2" s="10" t="s">
        <v>34</v>
      </c>
    </row>
    <row r="3" s="1" customFormat="1" ht="21" customHeight="1" spans="1:14">
      <c r="A3" s="11" t="s">
        <v>35</v>
      </c>
      <c r="B3" s="12" t="s">
        <v>36</v>
      </c>
      <c r="C3" s="12" t="s">
        <v>11</v>
      </c>
      <c r="D3" s="13" t="s">
        <v>37</v>
      </c>
      <c r="E3" s="14">
        <v>4</v>
      </c>
      <c r="F3" s="14">
        <v>4</v>
      </c>
      <c r="G3" s="14">
        <v>5</v>
      </c>
      <c r="H3" s="14">
        <v>1</v>
      </c>
      <c r="I3" s="14">
        <v>1</v>
      </c>
      <c r="J3" s="14">
        <v>1</v>
      </c>
      <c r="K3" s="14"/>
      <c r="L3" s="14"/>
      <c r="M3" s="14"/>
      <c r="N3" s="14">
        <f t="shared" ref="N3:N7" si="0">SUM(E3:K3)</f>
        <v>16</v>
      </c>
    </row>
    <row r="4" s="1" customFormat="1" ht="21" customHeight="1" spans="1:14">
      <c r="A4" s="11"/>
      <c r="B4" s="15"/>
      <c r="C4" s="15"/>
      <c r="D4" s="13" t="s">
        <v>14</v>
      </c>
      <c r="E4" s="14"/>
      <c r="F4" s="14"/>
      <c r="G4" s="14"/>
      <c r="H4" s="14"/>
      <c r="I4" s="14"/>
      <c r="J4" s="14">
        <v>1</v>
      </c>
      <c r="K4" s="14">
        <v>2</v>
      </c>
      <c r="L4" s="14"/>
      <c r="M4" s="14"/>
      <c r="N4" s="14">
        <f t="shared" si="0"/>
        <v>3</v>
      </c>
    </row>
    <row r="5" s="3" customFormat="1" ht="21" customHeight="1" spans="1:14">
      <c r="A5" s="16"/>
      <c r="B5" s="17"/>
      <c r="C5" s="18"/>
      <c r="D5" s="16" t="s">
        <v>38</v>
      </c>
      <c r="E5" s="19">
        <f t="shared" ref="E5:K5" si="1">SUM(E3:E4)</f>
        <v>4</v>
      </c>
      <c r="F5" s="19">
        <f t="shared" si="1"/>
        <v>4</v>
      </c>
      <c r="G5" s="19">
        <f t="shared" si="1"/>
        <v>5</v>
      </c>
      <c r="H5" s="19">
        <f t="shared" si="1"/>
        <v>1</v>
      </c>
      <c r="I5" s="19">
        <f t="shared" si="1"/>
        <v>1</v>
      </c>
      <c r="J5" s="19">
        <f t="shared" si="1"/>
        <v>2</v>
      </c>
      <c r="K5" s="19">
        <f t="shared" si="1"/>
        <v>2</v>
      </c>
      <c r="L5" s="19"/>
      <c r="M5" s="19"/>
      <c r="N5" s="19">
        <f t="shared" si="0"/>
        <v>19</v>
      </c>
    </row>
    <row r="6" s="4" customFormat="1" ht="21" customHeight="1" spans="1:14">
      <c r="A6" s="11"/>
      <c r="B6" s="20" t="s">
        <v>39</v>
      </c>
      <c r="C6" s="15"/>
      <c r="D6" s="21" t="s">
        <v>14</v>
      </c>
      <c r="E6" s="14">
        <v>3</v>
      </c>
      <c r="F6" s="14">
        <v>3</v>
      </c>
      <c r="G6" s="14">
        <v>3</v>
      </c>
      <c r="H6" s="14"/>
      <c r="I6" s="14"/>
      <c r="J6" s="14"/>
      <c r="K6" s="14"/>
      <c r="L6" s="14"/>
      <c r="M6" s="14"/>
      <c r="N6" s="14">
        <f t="shared" si="0"/>
        <v>9</v>
      </c>
    </row>
    <row r="7" s="5" customFormat="1" ht="21" customHeight="1" spans="1:14">
      <c r="A7" s="22"/>
      <c r="B7" s="22" t="s">
        <v>34</v>
      </c>
      <c r="C7" s="22"/>
      <c r="D7" s="22"/>
      <c r="E7" s="22">
        <f t="shared" ref="E7:K7" si="2">SUM(E5:E6)</f>
        <v>7</v>
      </c>
      <c r="F7" s="22">
        <f t="shared" si="2"/>
        <v>7</v>
      </c>
      <c r="G7" s="22">
        <f t="shared" si="2"/>
        <v>8</v>
      </c>
      <c r="H7" s="22">
        <f t="shared" si="2"/>
        <v>1</v>
      </c>
      <c r="I7" s="22">
        <f t="shared" si="2"/>
        <v>1</v>
      </c>
      <c r="J7" s="22">
        <f t="shared" si="2"/>
        <v>2</v>
      </c>
      <c r="K7" s="22">
        <f t="shared" si="2"/>
        <v>2</v>
      </c>
      <c r="L7" s="22"/>
      <c r="M7" s="22"/>
      <c r="N7" s="22">
        <f t="shared" si="0"/>
        <v>28</v>
      </c>
    </row>
    <row r="8" s="1" customFormat="1" ht="21" customHeight="1" spans="1:14">
      <c r="A8" s="11" t="s">
        <v>18</v>
      </c>
      <c r="B8" s="11" t="s">
        <v>36</v>
      </c>
      <c r="C8" s="13" t="s">
        <v>40</v>
      </c>
      <c r="D8" s="20" t="s">
        <v>14</v>
      </c>
      <c r="E8" s="14">
        <v>1</v>
      </c>
      <c r="F8" s="14">
        <v>0</v>
      </c>
      <c r="G8" s="14">
        <v>1</v>
      </c>
      <c r="H8" s="14"/>
      <c r="I8" s="14"/>
      <c r="J8" s="14"/>
      <c r="K8" s="14"/>
      <c r="L8" s="14"/>
      <c r="M8" s="14">
        <v>1</v>
      </c>
      <c r="N8" s="14">
        <f t="shared" ref="N8:N13" si="3">SUM(E8:M8)</f>
        <v>3</v>
      </c>
    </row>
    <row r="9" s="1" customFormat="1" ht="21" customHeight="1" spans="1:14">
      <c r="A9" s="11"/>
      <c r="B9" s="11"/>
      <c r="C9" s="13" t="s">
        <v>41</v>
      </c>
      <c r="D9" s="23"/>
      <c r="E9" s="14">
        <v>1</v>
      </c>
      <c r="F9" s="14">
        <v>1</v>
      </c>
      <c r="G9" s="14"/>
      <c r="H9" s="14"/>
      <c r="I9" s="14"/>
      <c r="J9" s="14"/>
      <c r="K9" s="14"/>
      <c r="L9" s="14"/>
      <c r="M9" s="14"/>
      <c r="N9" s="14">
        <f t="shared" si="3"/>
        <v>2</v>
      </c>
    </row>
    <row r="10" s="1" customFormat="1" ht="21" customHeight="1" spans="1:14">
      <c r="A10" s="11"/>
      <c r="B10" s="11"/>
      <c r="C10" s="13" t="s">
        <v>42</v>
      </c>
      <c r="D10" s="23"/>
      <c r="E10" s="14">
        <v>1</v>
      </c>
      <c r="F10" s="14">
        <v>1</v>
      </c>
      <c r="G10" s="14">
        <v>0</v>
      </c>
      <c r="H10" s="14"/>
      <c r="I10" s="14"/>
      <c r="J10" s="14"/>
      <c r="K10" s="14"/>
      <c r="L10" s="14"/>
      <c r="M10" s="14"/>
      <c r="N10" s="14">
        <f t="shared" si="3"/>
        <v>2</v>
      </c>
    </row>
    <row r="11" s="1" customFormat="1" ht="21" customHeight="1" spans="1:14">
      <c r="A11" s="11"/>
      <c r="B11" s="11"/>
      <c r="C11" s="13" t="s">
        <v>43</v>
      </c>
      <c r="D11" s="23"/>
      <c r="E11" s="14">
        <v>1</v>
      </c>
      <c r="F11" s="14">
        <v>0</v>
      </c>
      <c r="G11" s="14"/>
      <c r="H11" s="14"/>
      <c r="I11" s="14"/>
      <c r="J11" s="14"/>
      <c r="K11" s="14"/>
      <c r="L11" s="14">
        <v>1</v>
      </c>
      <c r="M11" s="14"/>
      <c r="N11" s="14">
        <f t="shared" si="3"/>
        <v>2</v>
      </c>
    </row>
    <row r="12" s="1" customFormat="1" ht="21" customHeight="1" spans="1:14">
      <c r="A12" s="11"/>
      <c r="B12" s="11"/>
      <c r="C12" s="13" t="s">
        <v>44</v>
      </c>
      <c r="D12" s="23"/>
      <c r="E12" s="14">
        <v>1</v>
      </c>
      <c r="F12" s="14">
        <v>1</v>
      </c>
      <c r="G12" s="14"/>
      <c r="H12" s="14"/>
      <c r="I12" s="14"/>
      <c r="J12" s="14"/>
      <c r="K12" s="14"/>
      <c r="L12" s="14"/>
      <c r="M12" s="14"/>
      <c r="N12" s="14">
        <f t="shared" si="3"/>
        <v>2</v>
      </c>
    </row>
    <row r="13" s="1" customFormat="1" ht="21" customHeight="1" spans="1:14">
      <c r="A13" s="11"/>
      <c r="B13" s="11"/>
      <c r="C13" s="13" t="s">
        <v>45</v>
      </c>
      <c r="D13" s="23"/>
      <c r="E13" s="14">
        <v>0</v>
      </c>
      <c r="F13" s="14"/>
      <c r="G13" s="14"/>
      <c r="H13" s="14"/>
      <c r="I13" s="14"/>
      <c r="J13" s="14"/>
      <c r="K13" s="14"/>
      <c r="L13" s="14"/>
      <c r="M13" s="14"/>
      <c r="N13" s="14">
        <f t="shared" si="3"/>
        <v>0</v>
      </c>
    </row>
    <row r="14" s="1" customFormat="1" ht="21" customHeight="1" spans="1:14">
      <c r="A14" s="11"/>
      <c r="B14" s="11"/>
      <c r="C14" s="13" t="s">
        <v>48</v>
      </c>
      <c r="D14" s="23"/>
      <c r="E14" s="14">
        <v>2</v>
      </c>
      <c r="F14" s="14">
        <v>2</v>
      </c>
      <c r="G14" s="14">
        <v>1</v>
      </c>
      <c r="H14" s="14"/>
      <c r="I14" s="14"/>
      <c r="J14" s="14"/>
      <c r="K14" s="14"/>
      <c r="L14" s="14"/>
      <c r="M14" s="14"/>
      <c r="N14" s="14"/>
    </row>
    <row r="15" s="1" customFormat="1" ht="21" customHeight="1" spans="1:14">
      <c r="A15" s="11"/>
      <c r="B15" s="11"/>
      <c r="C15" s="13" t="s">
        <v>49</v>
      </c>
      <c r="D15" s="24"/>
      <c r="E15" s="14">
        <v>2</v>
      </c>
      <c r="F15" s="14">
        <v>2</v>
      </c>
      <c r="G15" s="14">
        <v>1</v>
      </c>
      <c r="H15" s="14"/>
      <c r="I15" s="14"/>
      <c r="J15" s="14"/>
      <c r="K15" s="14"/>
      <c r="L15" s="14"/>
      <c r="M15" s="14"/>
      <c r="N15" s="14">
        <f t="shared" ref="N15:N17" si="4">SUM(E15:M15)</f>
        <v>5</v>
      </c>
    </row>
    <row r="16" s="6" customFormat="1" ht="21" customHeight="1" spans="1:14">
      <c r="A16" s="16"/>
      <c r="B16" s="16"/>
      <c r="C16" s="25" t="s">
        <v>38</v>
      </c>
      <c r="D16" s="26"/>
      <c r="E16" s="19">
        <f t="shared" ref="E16:G16" si="5">SUM(E8:E15)</f>
        <v>9</v>
      </c>
      <c r="F16" s="19">
        <f t="shared" si="5"/>
        <v>7</v>
      </c>
      <c r="G16" s="19">
        <f t="shared" si="5"/>
        <v>3</v>
      </c>
      <c r="H16" s="19"/>
      <c r="I16" s="19"/>
      <c r="J16" s="19"/>
      <c r="K16" s="19"/>
      <c r="L16" s="19">
        <f>SUM(L8:L15)</f>
        <v>1</v>
      </c>
      <c r="M16" s="19">
        <f>SUM(M8:M15)</f>
        <v>1</v>
      </c>
      <c r="N16" s="19">
        <f t="shared" si="4"/>
        <v>21</v>
      </c>
    </row>
    <row r="17" s="1" customFormat="1" ht="21" customHeight="1" spans="1:14">
      <c r="A17" s="11"/>
      <c r="B17" s="11" t="s">
        <v>39</v>
      </c>
      <c r="C17" s="13" t="s">
        <v>40</v>
      </c>
      <c r="D17" s="11" t="s">
        <v>14</v>
      </c>
      <c r="E17" s="14">
        <v>3</v>
      </c>
      <c r="F17" s="14">
        <v>3</v>
      </c>
      <c r="G17" s="14"/>
      <c r="H17" s="14"/>
      <c r="I17" s="14"/>
      <c r="J17" s="14"/>
      <c r="K17" s="14"/>
      <c r="L17" s="14"/>
      <c r="M17" s="14"/>
      <c r="N17" s="14">
        <f t="shared" si="4"/>
        <v>6</v>
      </c>
    </row>
    <row r="18" s="5" customFormat="1" ht="21" customHeight="1" spans="1:14">
      <c r="A18" s="22"/>
      <c r="B18" s="27" t="s">
        <v>34</v>
      </c>
      <c r="C18" s="28"/>
      <c r="D18" s="29"/>
      <c r="E18" s="22">
        <f t="shared" ref="E18:G18" si="6">SUM(E16:E17)</f>
        <v>12</v>
      </c>
      <c r="F18" s="22">
        <f t="shared" si="6"/>
        <v>10</v>
      </c>
      <c r="G18" s="22">
        <f t="shared" si="6"/>
        <v>3</v>
      </c>
      <c r="H18" s="22"/>
      <c r="I18" s="22"/>
      <c r="J18" s="22"/>
      <c r="K18" s="22"/>
      <c r="L18" s="22">
        <f t="shared" ref="L18:N18" si="7">SUM(L16:L17)</f>
        <v>1</v>
      </c>
      <c r="M18" s="22">
        <f t="shared" si="7"/>
        <v>1</v>
      </c>
      <c r="N18" s="22">
        <f t="shared" si="7"/>
        <v>27</v>
      </c>
    </row>
    <row r="19" s="5" customFormat="1" ht="21" customHeight="1" spans="1:14">
      <c r="A19" s="27" t="s">
        <v>47</v>
      </c>
      <c r="B19" s="28"/>
      <c r="C19" s="28"/>
      <c r="D19" s="29"/>
      <c r="E19" s="22">
        <f t="shared" ref="E19:M19" si="8">E7+E18</f>
        <v>19</v>
      </c>
      <c r="F19" s="22">
        <f t="shared" si="8"/>
        <v>17</v>
      </c>
      <c r="G19" s="22">
        <f t="shared" si="8"/>
        <v>11</v>
      </c>
      <c r="H19" s="22">
        <f t="shared" si="8"/>
        <v>1</v>
      </c>
      <c r="I19" s="22">
        <f t="shared" si="8"/>
        <v>1</v>
      </c>
      <c r="J19" s="22">
        <f t="shared" si="8"/>
        <v>2</v>
      </c>
      <c r="K19" s="22">
        <f t="shared" si="8"/>
        <v>2</v>
      </c>
      <c r="L19" s="22">
        <f t="shared" si="8"/>
        <v>1</v>
      </c>
      <c r="M19" s="22">
        <f t="shared" si="8"/>
        <v>1</v>
      </c>
      <c r="N19" s="22">
        <f>SUM(E19:M19)</f>
        <v>55</v>
      </c>
    </row>
    <row r="20" s="1" customFormat="1" ht="17" customHeight="1" spans="1:14">
      <c r="A20" s="7"/>
      <c r="B20" s="7"/>
      <c r="C20" s="7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</sheetData>
  <mergeCells count="10">
    <mergeCell ref="A1:N1"/>
    <mergeCell ref="B7:D7"/>
    <mergeCell ref="B18:D18"/>
    <mergeCell ref="A19:D19"/>
    <mergeCell ref="A3:A7"/>
    <mergeCell ref="A8:A17"/>
    <mergeCell ref="B3:B5"/>
    <mergeCell ref="B8:B16"/>
    <mergeCell ref="C3:C6"/>
    <mergeCell ref="D8:D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选调招聘岗位要求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srsjb321</dc:creator>
  <cp:lastModifiedBy>尘埃落定反哀伤</cp:lastModifiedBy>
  <cp:revision>1</cp:revision>
  <dcterms:created xsi:type="dcterms:W3CDTF">2010-10-18T00:55:00Z</dcterms:created>
  <cp:lastPrinted>2021-04-25T06:56:00Z</cp:lastPrinted>
  <dcterms:modified xsi:type="dcterms:W3CDTF">2025-07-22T09:06:40Z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40CE0C057E56483A8E951212D4004E98_13</vt:lpwstr>
  </property>
</Properties>
</file>