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780"/>
  </bookViews>
  <sheets>
    <sheet name="总成绩（打印）" sheetId="6" r:id="rId1"/>
  </sheets>
  <definedNames>
    <definedName name="_xlnm._FilterDatabase" localSheetId="0" hidden="1">'总成绩（打印）'!$A$2:$L$2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<sst xmlns="http://schemas.openxmlformats.org/spreadsheetml/2006/main" count="499" uniqueCount="214">
  <si>
    <t>来凤县2025年中小学教师公开招聘面试成绩及总成绩</t>
  </si>
  <si>
    <t>总序号</t>
  </si>
  <si>
    <t>姓名</t>
  </si>
  <si>
    <t>笔试准考证号</t>
  </si>
  <si>
    <t>拟报考的岗位类型名称</t>
  </si>
  <si>
    <t>拟报考的学段</t>
  </si>
  <si>
    <t>拟报考的岗位性质名称</t>
  </si>
  <si>
    <t>拟报考的学科名称</t>
  </si>
  <si>
    <t>岗位招聘数</t>
  </si>
  <si>
    <t>笔试成绩</t>
  </si>
  <si>
    <t>面试成绩</t>
  </si>
  <si>
    <t>总成绩
（笔试成绩×0.4+面试成绩×0.6）</t>
  </si>
  <si>
    <t>组内名次</t>
  </si>
  <si>
    <t>黄娇</t>
  </si>
  <si>
    <t>33015280700912</t>
  </si>
  <si>
    <t>城镇义务教育学校教师岗</t>
  </si>
  <si>
    <t>初中</t>
  </si>
  <si>
    <t>普通岗</t>
  </si>
  <si>
    <t>初中语文</t>
  </si>
  <si>
    <t>2</t>
  </si>
  <si>
    <t>80.30</t>
  </si>
  <si>
    <t>庄妮</t>
  </si>
  <si>
    <t>33015280700503</t>
  </si>
  <si>
    <t>76.05</t>
  </si>
  <si>
    <t>徐维</t>
  </si>
  <si>
    <t>33015280702614</t>
  </si>
  <si>
    <t>75.65</t>
  </si>
  <si>
    <t>郭琼</t>
  </si>
  <si>
    <t>33015100200501</t>
  </si>
  <si>
    <t>77.85</t>
  </si>
  <si>
    <t>黄小荣</t>
  </si>
  <si>
    <t>33015280703230</t>
  </si>
  <si>
    <t>76.00</t>
  </si>
  <si>
    <t>向亚妮</t>
  </si>
  <si>
    <t>33015280703130</t>
  </si>
  <si>
    <t>75.30</t>
  </si>
  <si>
    <t>刘媛</t>
  </si>
  <si>
    <t>12015280200920</t>
  </si>
  <si>
    <t>新机制教师岗</t>
  </si>
  <si>
    <t>小学</t>
  </si>
  <si>
    <t>小学语文</t>
  </si>
  <si>
    <t>1</t>
  </si>
  <si>
    <t>73.85</t>
  </si>
  <si>
    <t>杨世群</t>
  </si>
  <si>
    <t>12015280203605</t>
  </si>
  <si>
    <t>71.10</t>
  </si>
  <si>
    <t>王扬</t>
  </si>
  <si>
    <t>12015100100701</t>
  </si>
  <si>
    <t>71.95</t>
  </si>
  <si>
    <t>沈婕</t>
  </si>
  <si>
    <t>33035280500403</t>
  </si>
  <si>
    <t>初中英语</t>
  </si>
  <si>
    <t>84.50</t>
  </si>
  <si>
    <t>谢利华</t>
  </si>
  <si>
    <t>33035280501603</t>
  </si>
  <si>
    <t>82.90</t>
  </si>
  <si>
    <t>胡婷</t>
  </si>
  <si>
    <t>33035280500808</t>
  </si>
  <si>
    <t>84.40</t>
  </si>
  <si>
    <t>缺考</t>
  </si>
  <si>
    <t>刘琼</t>
  </si>
  <si>
    <t>13035280500213</t>
  </si>
  <si>
    <t>88.30</t>
  </si>
  <si>
    <t>郑鑫悦</t>
  </si>
  <si>
    <t>13035100204303</t>
  </si>
  <si>
    <t>79.70</t>
  </si>
  <si>
    <t>张凤梅</t>
  </si>
  <si>
    <t>13035280501718</t>
  </si>
  <si>
    <t>80.20</t>
  </si>
  <si>
    <t>谭诏月</t>
  </si>
  <si>
    <t>12035280100222</t>
  </si>
  <si>
    <t>新机制教师岗（教学点）</t>
  </si>
  <si>
    <t>普通岗（教学点）</t>
  </si>
  <si>
    <t>小学英语</t>
  </si>
  <si>
    <t>79.60</t>
  </si>
  <si>
    <t>彭娇阳</t>
  </si>
  <si>
    <t>12035280101229</t>
  </si>
  <si>
    <t>78.55</t>
  </si>
  <si>
    <t>向颖</t>
  </si>
  <si>
    <t>12035280100807</t>
  </si>
  <si>
    <t>79.05</t>
  </si>
  <si>
    <t>易海燕</t>
  </si>
  <si>
    <t>33055280107706</t>
  </si>
  <si>
    <t>初中历史</t>
  </si>
  <si>
    <t>李渊</t>
  </si>
  <si>
    <t>33055280107719</t>
  </si>
  <si>
    <t>79.85</t>
  </si>
  <si>
    <t>刘君瑶</t>
  </si>
  <si>
    <t>33055280108207</t>
  </si>
  <si>
    <t>81.10</t>
  </si>
  <si>
    <t>覃静</t>
  </si>
  <si>
    <t>33045280503315</t>
  </si>
  <si>
    <t>退役军人专岗</t>
  </si>
  <si>
    <t>初中道德与法治</t>
  </si>
  <si>
    <t>73.15</t>
  </si>
  <si>
    <t>徐光意</t>
  </si>
  <si>
    <t>33045280503021</t>
  </si>
  <si>
    <t>66.20</t>
  </si>
  <si>
    <t>吴逊</t>
  </si>
  <si>
    <t>33045280502728</t>
  </si>
  <si>
    <t>79.95</t>
  </si>
  <si>
    <t>谢银凤</t>
  </si>
  <si>
    <t>33025060801008</t>
  </si>
  <si>
    <t>初中数学</t>
  </si>
  <si>
    <t>74.90</t>
  </si>
  <si>
    <t>马坤元</t>
  </si>
  <si>
    <t>33025020203314</t>
  </si>
  <si>
    <t>74.70</t>
  </si>
  <si>
    <t>张欣怡</t>
  </si>
  <si>
    <t>33025280600802</t>
  </si>
  <si>
    <t>72.60</t>
  </si>
  <si>
    <t>向萌</t>
  </si>
  <si>
    <t>13025280600406</t>
  </si>
  <si>
    <t>80.75</t>
  </si>
  <si>
    <t>向依倩</t>
  </si>
  <si>
    <t>13025280601008</t>
  </si>
  <si>
    <t>李佳玲</t>
  </si>
  <si>
    <t>13025280601201</t>
  </si>
  <si>
    <t>78.20</t>
  </si>
  <si>
    <t>严国桢</t>
  </si>
  <si>
    <t>12025280305007</t>
  </si>
  <si>
    <t>小学数学</t>
  </si>
  <si>
    <t>3</t>
  </si>
  <si>
    <t>78.25</t>
  </si>
  <si>
    <t>向晓倩</t>
  </si>
  <si>
    <t>12025280302628</t>
  </si>
  <si>
    <t>81.50</t>
  </si>
  <si>
    <t>齐小楠</t>
  </si>
  <si>
    <t>12025280302508</t>
  </si>
  <si>
    <t>76.90</t>
  </si>
  <si>
    <t>谢亚玲</t>
  </si>
  <si>
    <t>12025280304606</t>
  </si>
  <si>
    <t>77.80</t>
  </si>
  <si>
    <t>张妍</t>
  </si>
  <si>
    <t>12025010105418</t>
  </si>
  <si>
    <t>77.20</t>
  </si>
  <si>
    <t>李清清</t>
  </si>
  <si>
    <t>12025280305025</t>
  </si>
  <si>
    <t>75.70</t>
  </si>
  <si>
    <t>田斌</t>
  </si>
  <si>
    <t>12025020105312</t>
  </si>
  <si>
    <t>陈梦菲</t>
  </si>
  <si>
    <t>12025280303112</t>
  </si>
  <si>
    <t>73.95</t>
  </si>
  <si>
    <t>粟银娇</t>
  </si>
  <si>
    <t>12025280302416</t>
  </si>
  <si>
    <t>田冬</t>
  </si>
  <si>
    <t>33065280504904</t>
  </si>
  <si>
    <t>初中地理</t>
  </si>
  <si>
    <t>78.90</t>
  </si>
  <si>
    <t>任昌伟</t>
  </si>
  <si>
    <t>33065280504816</t>
  </si>
  <si>
    <t>75.15</t>
  </si>
  <si>
    <t>张妮娜</t>
  </si>
  <si>
    <t>33065280504407</t>
  </si>
  <si>
    <t>78.50</t>
  </si>
  <si>
    <t>黄丰</t>
  </si>
  <si>
    <t>33075280505805</t>
  </si>
  <si>
    <t>初中物理</t>
  </si>
  <si>
    <t>77.15</t>
  </si>
  <si>
    <t>向星煜</t>
  </si>
  <si>
    <t>33075280505901</t>
  </si>
  <si>
    <t>70.35</t>
  </si>
  <si>
    <t>姚举</t>
  </si>
  <si>
    <t>33075280505616</t>
  </si>
  <si>
    <t>70.75</t>
  </si>
  <si>
    <t>彭远航</t>
  </si>
  <si>
    <t>13075280505517</t>
  </si>
  <si>
    <t>79.20</t>
  </si>
  <si>
    <t>覃文琛</t>
  </si>
  <si>
    <t>13075280505509</t>
  </si>
  <si>
    <t>王盼</t>
  </si>
  <si>
    <t>13075280505511</t>
  </si>
  <si>
    <t>74.35</t>
  </si>
  <si>
    <t>肖婷娜</t>
  </si>
  <si>
    <t>13105280400115</t>
  </si>
  <si>
    <t>初中音乐</t>
  </si>
  <si>
    <t>76.80</t>
  </si>
  <si>
    <t>肖欣荣</t>
  </si>
  <si>
    <t>13105280400401</t>
  </si>
  <si>
    <t>73.60</t>
  </si>
  <si>
    <t>王中宇</t>
  </si>
  <si>
    <t>13105280400326</t>
  </si>
  <si>
    <t>73.25</t>
  </si>
  <si>
    <t>李丹丹</t>
  </si>
  <si>
    <t>12085100109204</t>
  </si>
  <si>
    <t>小学美术</t>
  </si>
  <si>
    <t>84.60</t>
  </si>
  <si>
    <t>洪小钦</t>
  </si>
  <si>
    <t>12085280106119</t>
  </si>
  <si>
    <t>79.75</t>
  </si>
  <si>
    <t>张唯祎</t>
  </si>
  <si>
    <t>12085280106507</t>
  </si>
  <si>
    <t>79.40</t>
  </si>
  <si>
    <t>姚景燕</t>
  </si>
  <si>
    <t>13135280705903</t>
  </si>
  <si>
    <t>初中信息技术</t>
  </si>
  <si>
    <t>77.75</t>
  </si>
  <si>
    <t>卢安阁</t>
  </si>
  <si>
    <t>13135280706020</t>
  </si>
  <si>
    <t>76.20</t>
  </si>
  <si>
    <t>刘丹蕾</t>
  </si>
  <si>
    <t>13135280706105</t>
  </si>
  <si>
    <t>77.10</t>
  </si>
  <si>
    <t>林帆</t>
  </si>
  <si>
    <t>12055280102427</t>
  </si>
  <si>
    <t>小学科学</t>
  </si>
  <si>
    <t>92.35</t>
  </si>
  <si>
    <t>陈欣宇</t>
  </si>
  <si>
    <t>12055010211024</t>
  </si>
  <si>
    <t>85.60</t>
  </si>
  <si>
    <t>刘晓敏</t>
  </si>
  <si>
    <t>12055280102607</t>
  </si>
  <si>
    <t>85.85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</si>
</sst>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0_ "/>
  </numFmts>
  <fonts count="26">
    <font>
      <sz val="10"/>
      <name val="Arial"/>
      <charset val="134"/>
    </font>
    <font>
      <sz val="8"/>
      <color theme="1"/>
      <name val="Arial"/>
      <charset val="134"/>
    </font>
    <font>
      <sz val="10"/>
      <color theme="1"/>
      <name val="Arial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3" fontId="0" fillId="0" borderId="0"/>
    <xf numFmtId="41" fontId="0" fillId="0" borderId="0"/>
    <xf numFmtId="176" fontId="0" fillId="0" borderId="0"/>
    <xf numFmtId="177" fontId="0" fillId="0" borderId="0"/>
    <xf numFmtId="0" fontId="0" fillId="0" borderId="0"/>
    <xf numFmtId="9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53" applyFont="1" applyBorder="1" applyAlignment="1">
      <alignment horizont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178" fontId="5" fillId="0" borderId="1" xfId="53" applyNumberFormat="1" applyFont="1" applyBorder="1" applyAlignment="1">
      <alignment horizontal="center" vertical="center" wrapText="1"/>
    </xf>
    <xf numFmtId="178" fontId="5" fillId="0" borderId="1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62"/>
  <sheetViews>
    <sheetView tabSelected="1" workbookViewId="0">
      <selection activeCell="A1" sqref="A1:L1"/>
    </sheetView>
  </sheetViews>
  <sheetFormatPr defaultColWidth="9.14285714285714" defaultRowHeight="12.75" customHeight="1"/>
  <cols>
    <col min="1" max="1" width="5.57142857142857" style="6" customWidth="1"/>
    <col min="2" max="2" width="9" style="2" customWidth="1"/>
    <col min="3" max="3" width="17.2857142857143" style="2" customWidth="1"/>
    <col min="4" max="4" width="24.2857142857143" style="7" customWidth="1"/>
    <col min="5" max="5" width="10.4285714285714" style="7" customWidth="1"/>
    <col min="6" max="6" width="14.2857142857143" style="7" customWidth="1"/>
    <col min="7" max="7" width="15.2857142857143" style="2" customWidth="1"/>
    <col min="8" max="8" width="5.42857142857143" style="2" customWidth="1"/>
    <col min="9" max="10" width="10.7142857142857" style="2" customWidth="1"/>
    <col min="11" max="11" width="22" style="6" customWidth="1"/>
    <col min="12" max="12" width="13.2857142857143" style="2" customWidth="1"/>
    <col min="13" max="16384" width="9.14285714285714" style="2"/>
  </cols>
  <sheetData>
    <row r="1" ht="4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63.95" customHeight="1" spans="1:12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19.9" customHeight="1" spans="1:12">
      <c r="A3" s="11">
        <v>1</v>
      </c>
      <c r="B3" s="12" t="s">
        <v>13</v>
      </c>
      <c r="C3" s="13" t="s">
        <v>14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19</v>
      </c>
      <c r="I3" s="14" t="s">
        <v>20</v>
      </c>
      <c r="J3" s="16">
        <v>83.94</v>
      </c>
      <c r="K3" s="16">
        <f t="shared" ref="K3:K13" si="0">I3*0.4+J3*0.6</f>
        <v>82.484</v>
      </c>
      <c r="L3" s="9">
        <v>1</v>
      </c>
    </row>
    <row r="4" s="2" customFormat="1" ht="19.9" customHeight="1" spans="1:12">
      <c r="A4" s="11">
        <v>2</v>
      </c>
      <c r="B4" s="12" t="s">
        <v>21</v>
      </c>
      <c r="C4" s="13" t="s">
        <v>22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23</v>
      </c>
      <c r="J4" s="16">
        <v>86.28</v>
      </c>
      <c r="K4" s="16">
        <f t="shared" si="0"/>
        <v>82.188</v>
      </c>
      <c r="L4" s="9">
        <v>2</v>
      </c>
    </row>
    <row r="5" s="2" customFormat="1" ht="19.9" customHeight="1" spans="1:12">
      <c r="A5" s="11">
        <v>3</v>
      </c>
      <c r="B5" s="12" t="s">
        <v>24</v>
      </c>
      <c r="C5" s="13" t="s">
        <v>25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26</v>
      </c>
      <c r="J5" s="16">
        <v>85.46</v>
      </c>
      <c r="K5" s="16">
        <f t="shared" si="0"/>
        <v>81.536</v>
      </c>
      <c r="L5" s="9">
        <v>3</v>
      </c>
    </row>
    <row r="6" s="2" customFormat="1" ht="19.9" customHeight="1" spans="1:12">
      <c r="A6" s="11">
        <v>4</v>
      </c>
      <c r="B6" s="12" t="s">
        <v>27</v>
      </c>
      <c r="C6" s="13" t="s">
        <v>28</v>
      </c>
      <c r="D6" s="14" t="s">
        <v>15</v>
      </c>
      <c r="E6" s="14" t="s">
        <v>16</v>
      </c>
      <c r="F6" s="14" t="s">
        <v>17</v>
      </c>
      <c r="G6" s="14" t="s">
        <v>18</v>
      </c>
      <c r="H6" s="14" t="s">
        <v>19</v>
      </c>
      <c r="I6" s="14" t="s">
        <v>29</v>
      </c>
      <c r="J6" s="16">
        <v>83.52</v>
      </c>
      <c r="K6" s="16">
        <f t="shared" si="0"/>
        <v>81.252</v>
      </c>
      <c r="L6" s="9">
        <v>4</v>
      </c>
    </row>
    <row r="7" s="2" customFormat="1" ht="19.9" customHeight="1" spans="1:12">
      <c r="A7" s="11">
        <v>5</v>
      </c>
      <c r="B7" s="12" t="s">
        <v>30</v>
      </c>
      <c r="C7" s="13" t="s">
        <v>31</v>
      </c>
      <c r="D7" s="14" t="s">
        <v>15</v>
      </c>
      <c r="E7" s="14" t="s">
        <v>16</v>
      </c>
      <c r="F7" s="14" t="s">
        <v>17</v>
      </c>
      <c r="G7" s="14" t="s">
        <v>18</v>
      </c>
      <c r="H7" s="14" t="s">
        <v>19</v>
      </c>
      <c r="I7" s="14" t="s">
        <v>32</v>
      </c>
      <c r="J7" s="16">
        <v>84.1</v>
      </c>
      <c r="K7" s="16">
        <f t="shared" si="0"/>
        <v>80.86</v>
      </c>
      <c r="L7" s="9">
        <v>5</v>
      </c>
    </row>
    <row r="8" s="2" customFormat="1" ht="19.9" customHeight="1" spans="1:12">
      <c r="A8" s="11">
        <v>6</v>
      </c>
      <c r="B8" s="12" t="s">
        <v>33</v>
      </c>
      <c r="C8" s="13" t="s">
        <v>34</v>
      </c>
      <c r="D8" s="14" t="s">
        <v>15</v>
      </c>
      <c r="E8" s="14" t="s">
        <v>16</v>
      </c>
      <c r="F8" s="14" t="s">
        <v>17</v>
      </c>
      <c r="G8" s="14" t="s">
        <v>18</v>
      </c>
      <c r="H8" s="14" t="s">
        <v>19</v>
      </c>
      <c r="I8" s="14" t="s">
        <v>35</v>
      </c>
      <c r="J8" s="16">
        <v>82.52</v>
      </c>
      <c r="K8" s="16">
        <f t="shared" si="0"/>
        <v>79.632</v>
      </c>
      <c r="L8" s="9">
        <v>6</v>
      </c>
    </row>
    <row r="9" s="2" customFormat="1" ht="19.9" customHeight="1" spans="1:12">
      <c r="A9" s="11">
        <v>7</v>
      </c>
      <c r="B9" s="12" t="s">
        <v>36</v>
      </c>
      <c r="C9" s="13" t="s">
        <v>37</v>
      </c>
      <c r="D9" s="14" t="s">
        <v>38</v>
      </c>
      <c r="E9" s="14" t="s">
        <v>39</v>
      </c>
      <c r="F9" s="14" t="s">
        <v>17</v>
      </c>
      <c r="G9" s="14" t="s">
        <v>40</v>
      </c>
      <c r="H9" s="14" t="s">
        <v>41</v>
      </c>
      <c r="I9" s="14" t="s">
        <v>42</v>
      </c>
      <c r="J9" s="16">
        <v>83.82</v>
      </c>
      <c r="K9" s="16">
        <f t="shared" si="0"/>
        <v>79.832</v>
      </c>
      <c r="L9" s="9">
        <v>1</v>
      </c>
    </row>
    <row r="10" s="2" customFormat="1" ht="19.9" customHeight="1" spans="1:12">
      <c r="A10" s="11">
        <v>8</v>
      </c>
      <c r="B10" s="12" t="s">
        <v>43</v>
      </c>
      <c r="C10" s="13" t="s">
        <v>44</v>
      </c>
      <c r="D10" s="14" t="s">
        <v>38</v>
      </c>
      <c r="E10" s="14" t="s">
        <v>39</v>
      </c>
      <c r="F10" s="14" t="s">
        <v>17</v>
      </c>
      <c r="G10" s="14" t="s">
        <v>40</v>
      </c>
      <c r="H10" s="14" t="s">
        <v>41</v>
      </c>
      <c r="I10" s="14" t="s">
        <v>45</v>
      </c>
      <c r="J10" s="16">
        <v>84.06</v>
      </c>
      <c r="K10" s="16">
        <f t="shared" si="0"/>
        <v>78.876</v>
      </c>
      <c r="L10" s="9">
        <v>2</v>
      </c>
    </row>
    <row r="11" s="2" customFormat="1" ht="19.9" customHeight="1" spans="1:12">
      <c r="A11" s="11">
        <v>9</v>
      </c>
      <c r="B11" s="12" t="s">
        <v>46</v>
      </c>
      <c r="C11" s="13" t="s">
        <v>47</v>
      </c>
      <c r="D11" s="14" t="s">
        <v>38</v>
      </c>
      <c r="E11" s="14" t="s">
        <v>39</v>
      </c>
      <c r="F11" s="14" t="s">
        <v>17</v>
      </c>
      <c r="G11" s="14" t="s">
        <v>40</v>
      </c>
      <c r="H11" s="14" t="s">
        <v>41</v>
      </c>
      <c r="I11" s="14" t="s">
        <v>48</v>
      </c>
      <c r="J11" s="16">
        <v>83.06</v>
      </c>
      <c r="K11" s="16">
        <f t="shared" si="0"/>
        <v>78.616</v>
      </c>
      <c r="L11" s="9">
        <v>3</v>
      </c>
    </row>
    <row r="12" s="2" customFormat="1" ht="19.9" customHeight="1" spans="1:12">
      <c r="A12" s="11">
        <v>10</v>
      </c>
      <c r="B12" s="12" t="s">
        <v>49</v>
      </c>
      <c r="C12" s="13" t="s">
        <v>50</v>
      </c>
      <c r="D12" s="14" t="s">
        <v>15</v>
      </c>
      <c r="E12" s="14" t="s">
        <v>16</v>
      </c>
      <c r="F12" s="14" t="s">
        <v>17</v>
      </c>
      <c r="G12" s="14" t="s">
        <v>51</v>
      </c>
      <c r="H12" s="14" t="s">
        <v>41</v>
      </c>
      <c r="I12" s="14" t="s">
        <v>52</v>
      </c>
      <c r="J12" s="16">
        <v>84.92</v>
      </c>
      <c r="K12" s="16">
        <f t="shared" si="0"/>
        <v>84.752</v>
      </c>
      <c r="L12" s="9">
        <v>1</v>
      </c>
    </row>
    <row r="13" s="2" customFormat="1" ht="19.9" customHeight="1" spans="1:12">
      <c r="A13" s="11">
        <v>11</v>
      </c>
      <c r="B13" s="12" t="s">
        <v>53</v>
      </c>
      <c r="C13" s="13" t="s">
        <v>54</v>
      </c>
      <c r="D13" s="14" t="s">
        <v>15</v>
      </c>
      <c r="E13" s="14" t="s">
        <v>16</v>
      </c>
      <c r="F13" s="14" t="s">
        <v>17</v>
      </c>
      <c r="G13" s="14" t="s">
        <v>51</v>
      </c>
      <c r="H13" s="14" t="s">
        <v>41</v>
      </c>
      <c r="I13" s="14" t="s">
        <v>55</v>
      </c>
      <c r="J13" s="16">
        <v>84.68</v>
      </c>
      <c r="K13" s="16">
        <f t="shared" si="0"/>
        <v>83.968</v>
      </c>
      <c r="L13" s="9">
        <v>2</v>
      </c>
    </row>
    <row r="14" s="2" customFormat="1" ht="19.9" customHeight="1" spans="1:12">
      <c r="A14" s="11">
        <v>12</v>
      </c>
      <c r="B14" s="12" t="s">
        <v>56</v>
      </c>
      <c r="C14" s="13" t="s">
        <v>57</v>
      </c>
      <c r="D14" s="14" t="s">
        <v>15</v>
      </c>
      <c r="E14" s="14" t="s">
        <v>16</v>
      </c>
      <c r="F14" s="14" t="s">
        <v>17</v>
      </c>
      <c r="G14" s="14" t="s">
        <v>51</v>
      </c>
      <c r="H14" s="14" t="s">
        <v>41</v>
      </c>
      <c r="I14" s="14" t="s">
        <v>58</v>
      </c>
      <c r="J14" s="16" t="s">
        <v>59</v>
      </c>
      <c r="K14" s="16">
        <v>33.76</v>
      </c>
      <c r="L14" s="9">
        <v>3</v>
      </c>
    </row>
    <row r="15" s="2" customFormat="1" ht="19.9" customHeight="1" spans="1:12">
      <c r="A15" s="11">
        <v>13</v>
      </c>
      <c r="B15" s="12" t="s">
        <v>60</v>
      </c>
      <c r="C15" s="13" t="s">
        <v>61</v>
      </c>
      <c r="D15" s="14" t="s">
        <v>38</v>
      </c>
      <c r="E15" s="14" t="s">
        <v>16</v>
      </c>
      <c r="F15" s="14" t="s">
        <v>17</v>
      </c>
      <c r="G15" s="14" t="s">
        <v>51</v>
      </c>
      <c r="H15" s="14" t="s">
        <v>41</v>
      </c>
      <c r="I15" s="14" t="s">
        <v>62</v>
      </c>
      <c r="J15" s="16">
        <v>82.52</v>
      </c>
      <c r="K15" s="16">
        <f t="shared" ref="K15:K22" si="1">I15*0.4+J15*0.6</f>
        <v>84.832</v>
      </c>
      <c r="L15" s="9">
        <v>1</v>
      </c>
    </row>
    <row r="16" s="2" customFormat="1" ht="19.9" customHeight="1" spans="1:12">
      <c r="A16" s="11">
        <v>14</v>
      </c>
      <c r="B16" s="12" t="s">
        <v>63</v>
      </c>
      <c r="C16" s="13" t="s">
        <v>64</v>
      </c>
      <c r="D16" s="15" t="s">
        <v>38</v>
      </c>
      <c r="E16" s="15" t="s">
        <v>16</v>
      </c>
      <c r="F16" s="15" t="s">
        <v>17</v>
      </c>
      <c r="G16" s="15" t="s">
        <v>51</v>
      </c>
      <c r="H16" s="15" t="s">
        <v>41</v>
      </c>
      <c r="I16" s="15" t="s">
        <v>65</v>
      </c>
      <c r="J16" s="17">
        <v>83.48</v>
      </c>
      <c r="K16" s="16">
        <f t="shared" si="1"/>
        <v>81.968</v>
      </c>
      <c r="L16" s="9">
        <v>2</v>
      </c>
    </row>
    <row r="17" s="3" customFormat="1" ht="19.9" customHeight="1" spans="1:12">
      <c r="A17" s="11">
        <v>15</v>
      </c>
      <c r="B17" s="12" t="s">
        <v>66</v>
      </c>
      <c r="C17" s="13" t="s">
        <v>67</v>
      </c>
      <c r="D17" s="14" t="s">
        <v>38</v>
      </c>
      <c r="E17" s="14" t="s">
        <v>16</v>
      </c>
      <c r="F17" s="14" t="s">
        <v>17</v>
      </c>
      <c r="G17" s="14" t="s">
        <v>51</v>
      </c>
      <c r="H17" s="14" t="s">
        <v>41</v>
      </c>
      <c r="I17" s="14" t="s">
        <v>68</v>
      </c>
      <c r="J17" s="16">
        <v>61.52</v>
      </c>
      <c r="K17" s="16">
        <f t="shared" si="1"/>
        <v>68.992</v>
      </c>
      <c r="L17" s="9">
        <v>3</v>
      </c>
    </row>
    <row r="18" s="3" customFormat="1" ht="19.9" customHeight="1" spans="1:12">
      <c r="A18" s="11">
        <v>16</v>
      </c>
      <c r="B18" s="12" t="s">
        <v>69</v>
      </c>
      <c r="C18" s="13" t="s">
        <v>70</v>
      </c>
      <c r="D18" s="15" t="s">
        <v>71</v>
      </c>
      <c r="E18" s="15" t="s">
        <v>39</v>
      </c>
      <c r="F18" s="15" t="s">
        <v>72</v>
      </c>
      <c r="G18" s="15" t="s">
        <v>73</v>
      </c>
      <c r="H18" s="15" t="s">
        <v>41</v>
      </c>
      <c r="I18" s="15" t="s">
        <v>74</v>
      </c>
      <c r="J18" s="17">
        <v>86.8</v>
      </c>
      <c r="K18" s="16">
        <f t="shared" si="1"/>
        <v>83.92</v>
      </c>
      <c r="L18" s="9">
        <v>1</v>
      </c>
    </row>
    <row r="19" s="2" customFormat="1" ht="19.9" customHeight="1" spans="1:12">
      <c r="A19" s="11">
        <v>17</v>
      </c>
      <c r="B19" s="12" t="s">
        <v>75</v>
      </c>
      <c r="C19" s="13" t="s">
        <v>76</v>
      </c>
      <c r="D19" s="14" t="s">
        <v>71</v>
      </c>
      <c r="E19" s="14" t="s">
        <v>39</v>
      </c>
      <c r="F19" s="14" t="s">
        <v>72</v>
      </c>
      <c r="G19" s="14" t="s">
        <v>73</v>
      </c>
      <c r="H19" s="14" t="s">
        <v>41</v>
      </c>
      <c r="I19" s="14" t="s">
        <v>77</v>
      </c>
      <c r="J19" s="16">
        <v>85.9</v>
      </c>
      <c r="K19" s="16">
        <f t="shared" si="1"/>
        <v>82.96</v>
      </c>
      <c r="L19" s="9">
        <v>2</v>
      </c>
    </row>
    <row r="20" s="2" customFormat="1" ht="19.9" customHeight="1" spans="1:12">
      <c r="A20" s="11">
        <v>18</v>
      </c>
      <c r="B20" s="12" t="s">
        <v>78</v>
      </c>
      <c r="C20" s="13" t="s">
        <v>79</v>
      </c>
      <c r="D20" s="14" t="s">
        <v>71</v>
      </c>
      <c r="E20" s="14" t="s">
        <v>39</v>
      </c>
      <c r="F20" s="14" t="s">
        <v>72</v>
      </c>
      <c r="G20" s="14" t="s">
        <v>73</v>
      </c>
      <c r="H20" s="14" t="s">
        <v>41</v>
      </c>
      <c r="I20" s="14" t="s">
        <v>80</v>
      </c>
      <c r="J20" s="16">
        <v>85.38</v>
      </c>
      <c r="K20" s="16">
        <f t="shared" si="1"/>
        <v>82.848</v>
      </c>
      <c r="L20" s="9">
        <v>3</v>
      </c>
    </row>
    <row r="21" s="2" customFormat="1" ht="19.9" customHeight="1" spans="1:12">
      <c r="A21" s="11">
        <v>19</v>
      </c>
      <c r="B21" s="12" t="s">
        <v>81</v>
      </c>
      <c r="C21" s="13" t="s">
        <v>82</v>
      </c>
      <c r="D21" s="14" t="s">
        <v>15</v>
      </c>
      <c r="E21" s="14" t="s">
        <v>16</v>
      </c>
      <c r="F21" s="14" t="s">
        <v>17</v>
      </c>
      <c r="G21" s="14" t="s">
        <v>83</v>
      </c>
      <c r="H21" s="14" t="s">
        <v>41</v>
      </c>
      <c r="I21" s="14" t="s">
        <v>65</v>
      </c>
      <c r="J21" s="16">
        <v>84.38</v>
      </c>
      <c r="K21" s="16">
        <f t="shared" si="1"/>
        <v>82.508</v>
      </c>
      <c r="L21" s="9">
        <v>1</v>
      </c>
    </row>
    <row r="22" s="3" customFormat="1" ht="19.9" customHeight="1" spans="1:12">
      <c r="A22" s="11">
        <v>20</v>
      </c>
      <c r="B22" s="12" t="s">
        <v>84</v>
      </c>
      <c r="C22" s="13" t="s">
        <v>85</v>
      </c>
      <c r="D22" s="15" t="s">
        <v>15</v>
      </c>
      <c r="E22" s="15" t="s">
        <v>16</v>
      </c>
      <c r="F22" s="15" t="s">
        <v>17</v>
      </c>
      <c r="G22" s="15" t="s">
        <v>83</v>
      </c>
      <c r="H22" s="15" t="s">
        <v>41</v>
      </c>
      <c r="I22" s="15" t="s">
        <v>86</v>
      </c>
      <c r="J22" s="17">
        <v>82.9</v>
      </c>
      <c r="K22" s="16">
        <f t="shared" si="1"/>
        <v>81.68</v>
      </c>
      <c r="L22" s="9">
        <v>2</v>
      </c>
    </row>
    <row r="23" s="2" customFormat="1" ht="19.9" customHeight="1" spans="1:12">
      <c r="A23" s="11">
        <v>21</v>
      </c>
      <c r="B23" s="12" t="s">
        <v>87</v>
      </c>
      <c r="C23" s="13" t="s">
        <v>88</v>
      </c>
      <c r="D23" s="14" t="s">
        <v>15</v>
      </c>
      <c r="E23" s="14" t="s">
        <v>16</v>
      </c>
      <c r="F23" s="14" t="s">
        <v>17</v>
      </c>
      <c r="G23" s="14" t="s">
        <v>83</v>
      </c>
      <c r="H23" s="14" t="s">
        <v>41</v>
      </c>
      <c r="I23" s="14" t="s">
        <v>89</v>
      </c>
      <c r="J23" s="16" t="s">
        <v>59</v>
      </c>
      <c r="K23" s="16">
        <v>32.44</v>
      </c>
      <c r="L23" s="9">
        <v>3</v>
      </c>
    </row>
    <row r="24" s="4" customFormat="1" ht="19.9" customHeight="1" spans="1:12">
      <c r="A24" s="11">
        <v>22</v>
      </c>
      <c r="B24" s="12" t="s">
        <v>90</v>
      </c>
      <c r="C24" s="13" t="s">
        <v>91</v>
      </c>
      <c r="D24" s="14" t="s">
        <v>15</v>
      </c>
      <c r="E24" s="14" t="s">
        <v>16</v>
      </c>
      <c r="F24" s="14" t="s">
        <v>92</v>
      </c>
      <c r="G24" s="14" t="s">
        <v>93</v>
      </c>
      <c r="H24" s="14" t="s">
        <v>41</v>
      </c>
      <c r="I24" s="14" t="s">
        <v>94</v>
      </c>
      <c r="J24" s="16">
        <v>81.3</v>
      </c>
      <c r="K24" s="16">
        <f>I24*0.4+J24*0.6</f>
        <v>78.04</v>
      </c>
      <c r="L24" s="9">
        <v>1</v>
      </c>
    </row>
    <row r="25" s="2" customFormat="1" ht="19.9" customHeight="1" spans="1:12">
      <c r="A25" s="11">
        <v>23</v>
      </c>
      <c r="B25" s="12" t="s">
        <v>95</v>
      </c>
      <c r="C25" s="13" t="s">
        <v>96</v>
      </c>
      <c r="D25" s="14" t="s">
        <v>15</v>
      </c>
      <c r="E25" s="14" t="s">
        <v>16</v>
      </c>
      <c r="F25" s="14" t="s">
        <v>92</v>
      </c>
      <c r="G25" s="14" t="s">
        <v>93</v>
      </c>
      <c r="H25" s="14" t="s">
        <v>41</v>
      </c>
      <c r="I25" s="14" t="s">
        <v>97</v>
      </c>
      <c r="J25" s="16">
        <v>82.98</v>
      </c>
      <c r="K25" s="16">
        <f>I25*0.4+J25*0.6</f>
        <v>76.268</v>
      </c>
      <c r="L25" s="10">
        <v>2</v>
      </c>
    </row>
    <row r="26" s="2" customFormat="1" ht="19.9" customHeight="1" spans="1:12">
      <c r="A26" s="11">
        <v>24</v>
      </c>
      <c r="B26" s="12" t="s">
        <v>98</v>
      </c>
      <c r="C26" s="13" t="s">
        <v>99</v>
      </c>
      <c r="D26" s="14" t="s">
        <v>15</v>
      </c>
      <c r="E26" s="14" t="s">
        <v>16</v>
      </c>
      <c r="F26" s="14" t="s">
        <v>92</v>
      </c>
      <c r="G26" s="14" t="s">
        <v>93</v>
      </c>
      <c r="H26" s="14" t="s">
        <v>41</v>
      </c>
      <c r="I26" s="14" t="s">
        <v>100</v>
      </c>
      <c r="J26" s="16" t="s">
        <v>59</v>
      </c>
      <c r="K26" s="16">
        <v>31.98</v>
      </c>
      <c r="L26" s="9">
        <v>3</v>
      </c>
    </row>
    <row r="27" s="3" customFormat="1" ht="19.9" customHeight="1" spans="1:12">
      <c r="A27" s="11">
        <v>25</v>
      </c>
      <c r="B27" s="12" t="s">
        <v>101</v>
      </c>
      <c r="C27" s="13" t="s">
        <v>102</v>
      </c>
      <c r="D27" s="15" t="s">
        <v>15</v>
      </c>
      <c r="E27" s="15" t="s">
        <v>16</v>
      </c>
      <c r="F27" s="15" t="s">
        <v>17</v>
      </c>
      <c r="G27" s="15" t="s">
        <v>103</v>
      </c>
      <c r="H27" s="15" t="s">
        <v>41</v>
      </c>
      <c r="I27" s="15" t="s">
        <v>104</v>
      </c>
      <c r="J27" s="17">
        <v>83.1</v>
      </c>
      <c r="K27" s="16">
        <f>I27*0.4+J27*0.6</f>
        <v>79.82</v>
      </c>
      <c r="L27" s="9">
        <v>1</v>
      </c>
    </row>
    <row r="28" s="2" customFormat="1" ht="19.9" customHeight="1" spans="1:12">
      <c r="A28" s="11">
        <v>26</v>
      </c>
      <c r="B28" s="12" t="s">
        <v>105</v>
      </c>
      <c r="C28" s="13" t="s">
        <v>106</v>
      </c>
      <c r="D28" s="14" t="s">
        <v>15</v>
      </c>
      <c r="E28" s="14" t="s">
        <v>16</v>
      </c>
      <c r="F28" s="14" t="s">
        <v>17</v>
      </c>
      <c r="G28" s="14" t="s">
        <v>103</v>
      </c>
      <c r="H28" s="14" t="s">
        <v>41</v>
      </c>
      <c r="I28" s="14" t="s">
        <v>107</v>
      </c>
      <c r="J28" s="16">
        <v>80.66</v>
      </c>
      <c r="K28" s="16">
        <f>I28*0.4+J28*0.6</f>
        <v>78.276</v>
      </c>
      <c r="L28" s="10">
        <v>2</v>
      </c>
    </row>
    <row r="29" s="2" customFormat="1" ht="19.9" customHeight="1" spans="1:12">
      <c r="A29" s="11">
        <v>27</v>
      </c>
      <c r="B29" s="12" t="s">
        <v>108</v>
      </c>
      <c r="C29" s="13" t="s">
        <v>109</v>
      </c>
      <c r="D29" s="14" t="s">
        <v>15</v>
      </c>
      <c r="E29" s="14" t="s">
        <v>16</v>
      </c>
      <c r="F29" s="14" t="s">
        <v>17</v>
      </c>
      <c r="G29" s="14" t="s">
        <v>103</v>
      </c>
      <c r="H29" s="14" t="s">
        <v>41</v>
      </c>
      <c r="I29" s="14" t="s">
        <v>110</v>
      </c>
      <c r="J29" s="16" t="s">
        <v>59</v>
      </c>
      <c r="K29" s="16">
        <v>29.04</v>
      </c>
      <c r="L29" s="9">
        <v>3</v>
      </c>
    </row>
    <row r="30" s="3" customFormat="1" ht="19.9" customHeight="1" spans="1:12">
      <c r="A30" s="11">
        <v>28</v>
      </c>
      <c r="B30" s="12" t="s">
        <v>111</v>
      </c>
      <c r="C30" s="13" t="s">
        <v>112</v>
      </c>
      <c r="D30" s="15" t="s">
        <v>38</v>
      </c>
      <c r="E30" s="15" t="s">
        <v>16</v>
      </c>
      <c r="F30" s="15" t="s">
        <v>17</v>
      </c>
      <c r="G30" s="15" t="s">
        <v>103</v>
      </c>
      <c r="H30" s="15" t="s">
        <v>41</v>
      </c>
      <c r="I30" s="15" t="s">
        <v>113</v>
      </c>
      <c r="J30" s="17">
        <v>82.6</v>
      </c>
      <c r="K30" s="16">
        <f t="shared" ref="K30:K40" si="2">I30*0.4+J30*0.6</f>
        <v>81.86</v>
      </c>
      <c r="L30" s="9">
        <v>1</v>
      </c>
    </row>
    <row r="31" s="2" customFormat="1" ht="19.9" customHeight="1" spans="1:12">
      <c r="A31" s="11">
        <v>29</v>
      </c>
      <c r="B31" s="12" t="s">
        <v>114</v>
      </c>
      <c r="C31" s="13" t="s">
        <v>115</v>
      </c>
      <c r="D31" s="14" t="s">
        <v>38</v>
      </c>
      <c r="E31" s="14" t="s">
        <v>16</v>
      </c>
      <c r="F31" s="14" t="s">
        <v>17</v>
      </c>
      <c r="G31" s="14" t="s">
        <v>103</v>
      </c>
      <c r="H31" s="14" t="s">
        <v>41</v>
      </c>
      <c r="I31" s="14" t="s">
        <v>29</v>
      </c>
      <c r="J31" s="16">
        <v>82.66</v>
      </c>
      <c r="K31" s="16">
        <f t="shared" si="2"/>
        <v>80.736</v>
      </c>
      <c r="L31" s="9">
        <v>2</v>
      </c>
    </row>
    <row r="32" s="2" customFormat="1" ht="19.9" customHeight="1" spans="1:12">
      <c r="A32" s="11">
        <v>30</v>
      </c>
      <c r="B32" s="12" t="s">
        <v>116</v>
      </c>
      <c r="C32" s="13" t="s">
        <v>117</v>
      </c>
      <c r="D32" s="14" t="s">
        <v>38</v>
      </c>
      <c r="E32" s="14" t="s">
        <v>16</v>
      </c>
      <c r="F32" s="14" t="s">
        <v>17</v>
      </c>
      <c r="G32" s="14" t="s">
        <v>103</v>
      </c>
      <c r="H32" s="14" t="s">
        <v>41</v>
      </c>
      <c r="I32" s="14" t="s">
        <v>118</v>
      </c>
      <c r="J32" s="16">
        <v>81.18</v>
      </c>
      <c r="K32" s="16">
        <f t="shared" si="2"/>
        <v>79.988</v>
      </c>
      <c r="L32" s="10">
        <v>3</v>
      </c>
    </row>
    <row r="33" s="2" customFormat="1" ht="19.9" customHeight="1" spans="1:12">
      <c r="A33" s="11">
        <v>31</v>
      </c>
      <c r="B33" s="12" t="s">
        <v>119</v>
      </c>
      <c r="C33" s="13" t="s">
        <v>120</v>
      </c>
      <c r="D33" s="15" t="s">
        <v>38</v>
      </c>
      <c r="E33" s="15" t="s">
        <v>39</v>
      </c>
      <c r="F33" s="15" t="s">
        <v>17</v>
      </c>
      <c r="G33" s="15" t="s">
        <v>121</v>
      </c>
      <c r="H33" s="15" t="s">
        <v>122</v>
      </c>
      <c r="I33" s="15" t="s">
        <v>123</v>
      </c>
      <c r="J33" s="17">
        <v>85.96</v>
      </c>
      <c r="K33" s="16">
        <f t="shared" si="2"/>
        <v>82.876</v>
      </c>
      <c r="L33" s="9">
        <v>1</v>
      </c>
    </row>
    <row r="34" s="2" customFormat="1" ht="19.9" customHeight="1" spans="1:12">
      <c r="A34" s="11">
        <v>32</v>
      </c>
      <c r="B34" s="12" t="s">
        <v>124</v>
      </c>
      <c r="C34" s="13" t="s">
        <v>125</v>
      </c>
      <c r="D34" s="14" t="s">
        <v>38</v>
      </c>
      <c r="E34" s="14" t="s">
        <v>39</v>
      </c>
      <c r="F34" s="14" t="s">
        <v>17</v>
      </c>
      <c r="G34" s="14" t="s">
        <v>121</v>
      </c>
      <c r="H34" s="14" t="s">
        <v>122</v>
      </c>
      <c r="I34" s="14" t="s">
        <v>126</v>
      </c>
      <c r="J34" s="16">
        <v>83.36</v>
      </c>
      <c r="K34" s="16">
        <f t="shared" si="2"/>
        <v>82.616</v>
      </c>
      <c r="L34" s="9">
        <v>2</v>
      </c>
    </row>
    <row r="35" s="3" customFormat="1" ht="19.9" customHeight="1" spans="1:12">
      <c r="A35" s="11">
        <v>33</v>
      </c>
      <c r="B35" s="12" t="s">
        <v>127</v>
      </c>
      <c r="C35" s="13" t="s">
        <v>128</v>
      </c>
      <c r="D35" s="15" t="s">
        <v>38</v>
      </c>
      <c r="E35" s="15" t="s">
        <v>39</v>
      </c>
      <c r="F35" s="15" t="s">
        <v>17</v>
      </c>
      <c r="G35" s="15" t="s">
        <v>121</v>
      </c>
      <c r="H35" s="15" t="s">
        <v>122</v>
      </c>
      <c r="I35" s="15" t="s">
        <v>129</v>
      </c>
      <c r="J35" s="17">
        <v>84.64</v>
      </c>
      <c r="K35" s="16">
        <f t="shared" si="2"/>
        <v>81.544</v>
      </c>
      <c r="L35" s="10">
        <v>3</v>
      </c>
    </row>
    <row r="36" s="3" customFormat="1" ht="19.9" customHeight="1" spans="1:12">
      <c r="A36" s="11">
        <v>34</v>
      </c>
      <c r="B36" s="12" t="s">
        <v>130</v>
      </c>
      <c r="C36" s="13" t="s">
        <v>131</v>
      </c>
      <c r="D36" s="14" t="s">
        <v>38</v>
      </c>
      <c r="E36" s="14" t="s">
        <v>39</v>
      </c>
      <c r="F36" s="14" t="s">
        <v>17</v>
      </c>
      <c r="G36" s="14" t="s">
        <v>121</v>
      </c>
      <c r="H36" s="14" t="s">
        <v>122</v>
      </c>
      <c r="I36" s="14" t="s">
        <v>132</v>
      </c>
      <c r="J36" s="16">
        <v>83.82</v>
      </c>
      <c r="K36" s="16">
        <f t="shared" si="2"/>
        <v>81.412</v>
      </c>
      <c r="L36" s="9">
        <v>4</v>
      </c>
    </row>
    <row r="37" s="2" customFormat="1" ht="19.9" customHeight="1" spans="1:12">
      <c r="A37" s="11">
        <v>35</v>
      </c>
      <c r="B37" s="12" t="s">
        <v>133</v>
      </c>
      <c r="C37" s="13" t="s">
        <v>134</v>
      </c>
      <c r="D37" s="14" t="s">
        <v>38</v>
      </c>
      <c r="E37" s="14" t="s">
        <v>39</v>
      </c>
      <c r="F37" s="14" t="s">
        <v>17</v>
      </c>
      <c r="G37" s="14" t="s">
        <v>121</v>
      </c>
      <c r="H37" s="14" t="s">
        <v>122</v>
      </c>
      <c r="I37" s="14" t="s">
        <v>135</v>
      </c>
      <c r="J37" s="16">
        <v>83.9</v>
      </c>
      <c r="K37" s="16">
        <f t="shared" si="2"/>
        <v>81.22</v>
      </c>
      <c r="L37" s="9">
        <v>5</v>
      </c>
    </row>
    <row r="38" s="2" customFormat="1" ht="19.9" customHeight="1" spans="1:12">
      <c r="A38" s="11">
        <v>36</v>
      </c>
      <c r="B38" s="12" t="s">
        <v>136</v>
      </c>
      <c r="C38" s="13" t="s">
        <v>137</v>
      </c>
      <c r="D38" s="14" t="s">
        <v>38</v>
      </c>
      <c r="E38" s="14" t="s">
        <v>39</v>
      </c>
      <c r="F38" s="14" t="s">
        <v>17</v>
      </c>
      <c r="G38" s="14" t="s">
        <v>121</v>
      </c>
      <c r="H38" s="14" t="s">
        <v>122</v>
      </c>
      <c r="I38" s="14" t="s">
        <v>138</v>
      </c>
      <c r="J38" s="16">
        <v>83.8</v>
      </c>
      <c r="K38" s="16">
        <f t="shared" si="2"/>
        <v>80.56</v>
      </c>
      <c r="L38" s="9">
        <v>6</v>
      </c>
    </row>
    <row r="39" s="3" customFormat="1" ht="19.9" customHeight="1" spans="1:12">
      <c r="A39" s="11">
        <v>37</v>
      </c>
      <c r="B39" s="12" t="s">
        <v>139</v>
      </c>
      <c r="C39" s="13" t="s">
        <v>140</v>
      </c>
      <c r="D39" s="14" t="s">
        <v>38</v>
      </c>
      <c r="E39" s="14" t="s">
        <v>39</v>
      </c>
      <c r="F39" s="14" t="s">
        <v>17</v>
      </c>
      <c r="G39" s="14" t="s">
        <v>121</v>
      </c>
      <c r="H39" s="14" t="s">
        <v>122</v>
      </c>
      <c r="I39" s="14" t="s">
        <v>77</v>
      </c>
      <c r="J39" s="16">
        <v>79.58</v>
      </c>
      <c r="K39" s="16">
        <f t="shared" si="2"/>
        <v>79.168</v>
      </c>
      <c r="L39" s="9">
        <v>7</v>
      </c>
    </row>
    <row r="40" s="2" customFormat="1" ht="19.9" customHeight="1" spans="1:12">
      <c r="A40" s="11">
        <v>38</v>
      </c>
      <c r="B40" s="12" t="s">
        <v>141</v>
      </c>
      <c r="C40" s="13" t="s">
        <v>142</v>
      </c>
      <c r="D40" s="14" t="s">
        <v>38</v>
      </c>
      <c r="E40" s="14" t="s">
        <v>39</v>
      </c>
      <c r="F40" s="14" t="s">
        <v>17</v>
      </c>
      <c r="G40" s="14" t="s">
        <v>121</v>
      </c>
      <c r="H40" s="14" t="s">
        <v>122</v>
      </c>
      <c r="I40" s="14" t="s">
        <v>143</v>
      </c>
      <c r="J40" s="16">
        <v>80.12</v>
      </c>
      <c r="K40" s="16">
        <f t="shared" si="2"/>
        <v>77.652</v>
      </c>
      <c r="L40" s="9">
        <v>8</v>
      </c>
    </row>
    <row r="41" s="2" customFormat="1" ht="19.9" customHeight="1" spans="1:12">
      <c r="A41" s="11">
        <v>39</v>
      </c>
      <c r="B41" s="12" t="s">
        <v>144</v>
      </c>
      <c r="C41" s="13" t="s">
        <v>145</v>
      </c>
      <c r="D41" s="15" t="s">
        <v>38</v>
      </c>
      <c r="E41" s="15" t="s">
        <v>39</v>
      </c>
      <c r="F41" s="15" t="s">
        <v>17</v>
      </c>
      <c r="G41" s="15" t="s">
        <v>121</v>
      </c>
      <c r="H41" s="15" t="s">
        <v>122</v>
      </c>
      <c r="I41" s="15" t="s">
        <v>132</v>
      </c>
      <c r="J41" s="16" t="s">
        <v>59</v>
      </c>
      <c r="K41" s="16">
        <v>31.12</v>
      </c>
      <c r="L41" s="9">
        <v>9</v>
      </c>
    </row>
    <row r="42" s="2" customFormat="1" ht="19.9" customHeight="1" spans="1:12">
      <c r="A42" s="11">
        <v>40</v>
      </c>
      <c r="B42" s="12" t="s">
        <v>146</v>
      </c>
      <c r="C42" s="13" t="s">
        <v>147</v>
      </c>
      <c r="D42" s="14" t="s">
        <v>15</v>
      </c>
      <c r="E42" s="14" t="s">
        <v>16</v>
      </c>
      <c r="F42" s="14" t="s">
        <v>17</v>
      </c>
      <c r="G42" s="14" t="s">
        <v>148</v>
      </c>
      <c r="H42" s="14" t="s">
        <v>41</v>
      </c>
      <c r="I42" s="14" t="s">
        <v>149</v>
      </c>
      <c r="J42" s="16">
        <v>84.14</v>
      </c>
      <c r="K42" s="16">
        <f>I42*0.4+J42*0.6</f>
        <v>82.044</v>
      </c>
      <c r="L42" s="9">
        <v>1</v>
      </c>
    </row>
    <row r="43" s="2" customFormat="1" ht="19.9" customHeight="1" spans="1:12">
      <c r="A43" s="11">
        <v>41</v>
      </c>
      <c r="B43" s="12" t="s">
        <v>150</v>
      </c>
      <c r="C43" s="13" t="s">
        <v>151</v>
      </c>
      <c r="D43" s="14" t="s">
        <v>15</v>
      </c>
      <c r="E43" s="14" t="s">
        <v>16</v>
      </c>
      <c r="F43" s="14" t="s">
        <v>17</v>
      </c>
      <c r="G43" s="14" t="s">
        <v>148</v>
      </c>
      <c r="H43" s="14" t="s">
        <v>41</v>
      </c>
      <c r="I43" s="14" t="s">
        <v>152</v>
      </c>
      <c r="J43" s="16">
        <v>81.84</v>
      </c>
      <c r="K43" s="16">
        <f>I43*0.4+J43*0.6</f>
        <v>79.164</v>
      </c>
      <c r="L43" s="10">
        <v>2</v>
      </c>
    </row>
    <row r="44" s="2" customFormat="1" ht="19.9" customHeight="1" spans="1:12">
      <c r="A44" s="11">
        <v>42</v>
      </c>
      <c r="B44" s="12" t="s">
        <v>153</v>
      </c>
      <c r="C44" s="13" t="s">
        <v>154</v>
      </c>
      <c r="D44" s="14" t="s">
        <v>15</v>
      </c>
      <c r="E44" s="14" t="s">
        <v>16</v>
      </c>
      <c r="F44" s="14" t="s">
        <v>17</v>
      </c>
      <c r="G44" s="14" t="s">
        <v>148</v>
      </c>
      <c r="H44" s="14" t="s">
        <v>41</v>
      </c>
      <c r="I44" s="14" t="s">
        <v>155</v>
      </c>
      <c r="J44" s="16" t="s">
        <v>59</v>
      </c>
      <c r="K44" s="16">
        <v>31.4</v>
      </c>
      <c r="L44" s="10">
        <v>3</v>
      </c>
    </row>
    <row r="45" s="2" customFormat="1" ht="19.9" customHeight="1" spans="1:12">
      <c r="A45" s="11">
        <v>43</v>
      </c>
      <c r="B45" s="12" t="s">
        <v>156</v>
      </c>
      <c r="C45" s="13" t="s">
        <v>157</v>
      </c>
      <c r="D45" s="14" t="s">
        <v>15</v>
      </c>
      <c r="E45" s="14" t="s">
        <v>16</v>
      </c>
      <c r="F45" s="14" t="s">
        <v>17</v>
      </c>
      <c r="G45" s="14" t="s">
        <v>158</v>
      </c>
      <c r="H45" s="14" t="s">
        <v>41</v>
      </c>
      <c r="I45" s="14" t="s">
        <v>159</v>
      </c>
      <c r="J45" s="16">
        <v>81.08</v>
      </c>
      <c r="K45" s="16">
        <f t="shared" ref="K45:K62" si="3">I45*0.4+J45*0.6</f>
        <v>79.508</v>
      </c>
      <c r="L45" s="9">
        <v>1</v>
      </c>
    </row>
    <row r="46" s="2" customFormat="1" ht="19.9" customHeight="1" spans="1:12">
      <c r="A46" s="11">
        <v>44</v>
      </c>
      <c r="B46" s="12" t="s">
        <v>160</v>
      </c>
      <c r="C46" s="13" t="s">
        <v>161</v>
      </c>
      <c r="D46" s="14" t="s">
        <v>15</v>
      </c>
      <c r="E46" s="14" t="s">
        <v>16</v>
      </c>
      <c r="F46" s="14" t="s">
        <v>17</v>
      </c>
      <c r="G46" s="14" t="s">
        <v>158</v>
      </c>
      <c r="H46" s="14" t="s">
        <v>41</v>
      </c>
      <c r="I46" s="14" t="s">
        <v>162</v>
      </c>
      <c r="J46" s="16">
        <v>84.1</v>
      </c>
      <c r="K46" s="16">
        <f t="shared" si="3"/>
        <v>78.6</v>
      </c>
      <c r="L46" s="9">
        <v>2</v>
      </c>
    </row>
    <row r="47" s="2" customFormat="1" ht="19.9" customHeight="1" spans="1:12">
      <c r="A47" s="11">
        <v>45</v>
      </c>
      <c r="B47" s="12" t="s">
        <v>163</v>
      </c>
      <c r="C47" s="13" t="s">
        <v>164</v>
      </c>
      <c r="D47" s="14" t="s">
        <v>15</v>
      </c>
      <c r="E47" s="14" t="s">
        <v>16</v>
      </c>
      <c r="F47" s="14" t="s">
        <v>17</v>
      </c>
      <c r="G47" s="14" t="s">
        <v>158</v>
      </c>
      <c r="H47" s="14" t="s">
        <v>41</v>
      </c>
      <c r="I47" s="14" t="s">
        <v>165</v>
      </c>
      <c r="J47" s="16">
        <v>81.92</v>
      </c>
      <c r="K47" s="16">
        <f t="shared" si="3"/>
        <v>77.452</v>
      </c>
      <c r="L47" s="9">
        <v>3</v>
      </c>
    </row>
    <row r="48" s="2" customFormat="1" ht="19.9" customHeight="1" spans="1:12">
      <c r="A48" s="11">
        <v>46</v>
      </c>
      <c r="B48" s="12" t="s">
        <v>166</v>
      </c>
      <c r="C48" s="13" t="s">
        <v>167</v>
      </c>
      <c r="D48" s="14" t="s">
        <v>38</v>
      </c>
      <c r="E48" s="14" t="s">
        <v>16</v>
      </c>
      <c r="F48" s="14" t="s">
        <v>17</v>
      </c>
      <c r="G48" s="14" t="s">
        <v>158</v>
      </c>
      <c r="H48" s="14" t="s">
        <v>41</v>
      </c>
      <c r="I48" s="14" t="s">
        <v>168</v>
      </c>
      <c r="J48" s="16">
        <v>85.24</v>
      </c>
      <c r="K48" s="16">
        <f t="shared" si="3"/>
        <v>82.824</v>
      </c>
      <c r="L48" s="10">
        <v>1</v>
      </c>
    </row>
    <row r="49" s="2" customFormat="1" ht="19.9" customHeight="1" spans="1:12">
      <c r="A49" s="11">
        <v>47</v>
      </c>
      <c r="B49" s="12" t="s">
        <v>169</v>
      </c>
      <c r="C49" s="13" t="s">
        <v>170</v>
      </c>
      <c r="D49" s="14" t="s">
        <v>38</v>
      </c>
      <c r="E49" s="14" t="s">
        <v>16</v>
      </c>
      <c r="F49" s="14" t="s">
        <v>17</v>
      </c>
      <c r="G49" s="14" t="s">
        <v>158</v>
      </c>
      <c r="H49" s="14" t="s">
        <v>41</v>
      </c>
      <c r="I49" s="14" t="s">
        <v>100</v>
      </c>
      <c r="J49" s="16">
        <v>83.04</v>
      </c>
      <c r="K49" s="16">
        <f t="shared" si="3"/>
        <v>81.804</v>
      </c>
      <c r="L49" s="9">
        <v>2</v>
      </c>
    </row>
    <row r="50" s="2" customFormat="1" ht="19.9" customHeight="1" spans="1:12">
      <c r="A50" s="11">
        <v>48</v>
      </c>
      <c r="B50" s="12" t="s">
        <v>171</v>
      </c>
      <c r="C50" s="13" t="s">
        <v>172</v>
      </c>
      <c r="D50" s="14" t="s">
        <v>38</v>
      </c>
      <c r="E50" s="14" t="s">
        <v>16</v>
      </c>
      <c r="F50" s="14" t="s">
        <v>17</v>
      </c>
      <c r="G50" s="14" t="s">
        <v>158</v>
      </c>
      <c r="H50" s="14" t="s">
        <v>41</v>
      </c>
      <c r="I50" s="14" t="s">
        <v>173</v>
      </c>
      <c r="J50" s="16">
        <v>84.7</v>
      </c>
      <c r="K50" s="16">
        <f t="shared" si="3"/>
        <v>80.56</v>
      </c>
      <c r="L50" s="9">
        <v>3</v>
      </c>
    </row>
    <row r="51" s="2" customFormat="1" ht="19.9" customHeight="1" spans="1:12">
      <c r="A51" s="11">
        <v>49</v>
      </c>
      <c r="B51" s="12" t="s">
        <v>174</v>
      </c>
      <c r="C51" s="13" t="s">
        <v>175</v>
      </c>
      <c r="D51" s="14" t="s">
        <v>38</v>
      </c>
      <c r="E51" s="14" t="s">
        <v>16</v>
      </c>
      <c r="F51" s="14" t="s">
        <v>17</v>
      </c>
      <c r="G51" s="14" t="s">
        <v>176</v>
      </c>
      <c r="H51" s="14" t="s">
        <v>41</v>
      </c>
      <c r="I51" s="14" t="s">
        <v>177</v>
      </c>
      <c r="J51" s="16">
        <v>83.74</v>
      </c>
      <c r="K51" s="16">
        <f t="shared" si="3"/>
        <v>80.964</v>
      </c>
      <c r="L51" s="9">
        <v>1</v>
      </c>
    </row>
    <row r="52" s="2" customFormat="1" ht="19.9" customHeight="1" spans="1:12">
      <c r="A52" s="11">
        <v>50</v>
      </c>
      <c r="B52" s="12" t="s">
        <v>178</v>
      </c>
      <c r="C52" s="13" t="s">
        <v>179</v>
      </c>
      <c r="D52" s="14" t="s">
        <v>38</v>
      </c>
      <c r="E52" s="14" t="s">
        <v>16</v>
      </c>
      <c r="F52" s="14" t="s">
        <v>17</v>
      </c>
      <c r="G52" s="14" t="s">
        <v>176</v>
      </c>
      <c r="H52" s="14" t="s">
        <v>41</v>
      </c>
      <c r="I52" s="14" t="s">
        <v>180</v>
      </c>
      <c r="J52" s="16">
        <v>80.74</v>
      </c>
      <c r="K52" s="16">
        <f t="shared" si="3"/>
        <v>77.884</v>
      </c>
      <c r="L52" s="9">
        <v>2</v>
      </c>
    </row>
    <row r="53" s="2" customFormat="1" ht="19.9" customHeight="1" spans="1:12">
      <c r="A53" s="11">
        <v>51</v>
      </c>
      <c r="B53" s="12" t="s">
        <v>181</v>
      </c>
      <c r="C53" s="13" t="s">
        <v>182</v>
      </c>
      <c r="D53" s="14" t="s">
        <v>38</v>
      </c>
      <c r="E53" s="14" t="s">
        <v>16</v>
      </c>
      <c r="F53" s="14" t="s">
        <v>17</v>
      </c>
      <c r="G53" s="14" t="s">
        <v>176</v>
      </c>
      <c r="H53" s="14" t="s">
        <v>41</v>
      </c>
      <c r="I53" s="14" t="s">
        <v>183</v>
      </c>
      <c r="J53" s="16">
        <v>80.33</v>
      </c>
      <c r="K53" s="16">
        <f t="shared" si="3"/>
        <v>77.498</v>
      </c>
      <c r="L53" s="9">
        <v>3</v>
      </c>
    </row>
    <row r="54" s="5" customFormat="1" ht="19.9" customHeight="1" spans="1:12">
      <c r="A54" s="11">
        <v>52</v>
      </c>
      <c r="B54" s="12" t="s">
        <v>184</v>
      </c>
      <c r="C54" s="13" t="s">
        <v>185</v>
      </c>
      <c r="D54" s="15" t="s">
        <v>38</v>
      </c>
      <c r="E54" s="15" t="s">
        <v>39</v>
      </c>
      <c r="F54" s="15" t="s">
        <v>17</v>
      </c>
      <c r="G54" s="15" t="s">
        <v>186</v>
      </c>
      <c r="H54" s="15" t="s">
        <v>41</v>
      </c>
      <c r="I54" s="15" t="s">
        <v>187</v>
      </c>
      <c r="J54" s="17">
        <v>80.84</v>
      </c>
      <c r="K54" s="16">
        <f t="shared" si="3"/>
        <v>82.344</v>
      </c>
      <c r="L54" s="9">
        <v>1</v>
      </c>
    </row>
    <row r="55" s="2" customFormat="1" ht="19.9" customHeight="1" spans="1:12">
      <c r="A55" s="11">
        <v>53</v>
      </c>
      <c r="B55" s="12" t="s">
        <v>188</v>
      </c>
      <c r="C55" s="13" t="s">
        <v>189</v>
      </c>
      <c r="D55" s="14" t="s">
        <v>38</v>
      </c>
      <c r="E55" s="14" t="s">
        <v>39</v>
      </c>
      <c r="F55" s="14" t="s">
        <v>17</v>
      </c>
      <c r="G55" s="14" t="s">
        <v>186</v>
      </c>
      <c r="H55" s="14" t="s">
        <v>41</v>
      </c>
      <c r="I55" s="14" t="s">
        <v>190</v>
      </c>
      <c r="J55" s="16">
        <v>83.66</v>
      </c>
      <c r="K55" s="16">
        <f t="shared" si="3"/>
        <v>82.096</v>
      </c>
      <c r="L55" s="9">
        <v>2</v>
      </c>
    </row>
    <row r="56" s="2" customFormat="1" ht="19.9" customHeight="1" spans="1:12">
      <c r="A56" s="11">
        <v>54</v>
      </c>
      <c r="B56" s="12" t="s">
        <v>191</v>
      </c>
      <c r="C56" s="13" t="s">
        <v>192</v>
      </c>
      <c r="D56" s="14" t="s">
        <v>38</v>
      </c>
      <c r="E56" s="14" t="s">
        <v>39</v>
      </c>
      <c r="F56" s="14" t="s">
        <v>17</v>
      </c>
      <c r="G56" s="14" t="s">
        <v>186</v>
      </c>
      <c r="H56" s="14" t="s">
        <v>41</v>
      </c>
      <c r="I56" s="14" t="s">
        <v>193</v>
      </c>
      <c r="J56" s="16">
        <v>81.96</v>
      </c>
      <c r="K56" s="16">
        <f t="shared" si="3"/>
        <v>80.936</v>
      </c>
      <c r="L56" s="9">
        <v>3</v>
      </c>
    </row>
    <row r="57" s="2" customFormat="1" ht="19.9" customHeight="1" spans="1:12">
      <c r="A57" s="11">
        <v>55</v>
      </c>
      <c r="B57" s="12" t="s">
        <v>194</v>
      </c>
      <c r="C57" s="13" t="s">
        <v>195</v>
      </c>
      <c r="D57" s="14" t="s">
        <v>38</v>
      </c>
      <c r="E57" s="14" t="s">
        <v>16</v>
      </c>
      <c r="F57" s="14" t="s">
        <v>17</v>
      </c>
      <c r="G57" s="14" t="s">
        <v>196</v>
      </c>
      <c r="H57" s="14" t="s">
        <v>41</v>
      </c>
      <c r="I57" s="14" t="s">
        <v>197</v>
      </c>
      <c r="J57" s="16">
        <v>84.2</v>
      </c>
      <c r="K57" s="16">
        <f t="shared" si="3"/>
        <v>81.62</v>
      </c>
      <c r="L57" s="9">
        <v>1</v>
      </c>
    </row>
    <row r="58" s="2" customFormat="1" ht="19.9" customHeight="1" spans="1:12">
      <c r="A58" s="11">
        <v>56</v>
      </c>
      <c r="B58" s="12" t="s">
        <v>198</v>
      </c>
      <c r="C58" s="13" t="s">
        <v>199</v>
      </c>
      <c r="D58" s="14" t="s">
        <v>38</v>
      </c>
      <c r="E58" s="14" t="s">
        <v>16</v>
      </c>
      <c r="F58" s="14" t="s">
        <v>17</v>
      </c>
      <c r="G58" s="14" t="s">
        <v>196</v>
      </c>
      <c r="H58" s="14" t="s">
        <v>41</v>
      </c>
      <c r="I58" s="14" t="s">
        <v>200</v>
      </c>
      <c r="J58" s="16">
        <v>84.28</v>
      </c>
      <c r="K58" s="16">
        <f t="shared" si="3"/>
        <v>81.048</v>
      </c>
      <c r="L58" s="9">
        <v>2</v>
      </c>
    </row>
    <row r="59" s="2" customFormat="1" ht="19.9" customHeight="1" spans="1:12">
      <c r="A59" s="11">
        <v>57</v>
      </c>
      <c r="B59" s="12" t="s">
        <v>201</v>
      </c>
      <c r="C59" s="13" t="s">
        <v>202</v>
      </c>
      <c r="D59" s="14" t="s">
        <v>38</v>
      </c>
      <c r="E59" s="14" t="s">
        <v>16</v>
      </c>
      <c r="F59" s="14" t="s">
        <v>17</v>
      </c>
      <c r="G59" s="14" t="s">
        <v>196</v>
      </c>
      <c r="H59" s="14" t="s">
        <v>41</v>
      </c>
      <c r="I59" s="14" t="s">
        <v>203</v>
      </c>
      <c r="J59" s="16">
        <v>82.42</v>
      </c>
      <c r="K59" s="16">
        <f t="shared" si="3"/>
        <v>80.292</v>
      </c>
      <c r="L59" s="9">
        <v>3</v>
      </c>
    </row>
    <row r="60" s="2" customFormat="1" ht="19.9" customHeight="1" spans="1:12">
      <c r="A60" s="11">
        <v>58</v>
      </c>
      <c r="B60" s="12" t="s">
        <v>204</v>
      </c>
      <c r="C60" s="13" t="s">
        <v>205</v>
      </c>
      <c r="D60" s="14" t="s">
        <v>38</v>
      </c>
      <c r="E60" s="14" t="s">
        <v>39</v>
      </c>
      <c r="F60" s="14" t="s">
        <v>17</v>
      </c>
      <c r="G60" s="14" t="s">
        <v>206</v>
      </c>
      <c r="H60" s="14" t="s">
        <v>41</v>
      </c>
      <c r="I60" s="14" t="s">
        <v>207</v>
      </c>
      <c r="J60" s="16">
        <v>84.9</v>
      </c>
      <c r="K60" s="16">
        <f t="shared" si="3"/>
        <v>87.88</v>
      </c>
      <c r="L60" s="9">
        <v>1</v>
      </c>
    </row>
    <row r="61" s="2" customFormat="1" ht="19.9" customHeight="1" spans="1:12">
      <c r="A61" s="11">
        <v>59</v>
      </c>
      <c r="B61" s="12" t="s">
        <v>208</v>
      </c>
      <c r="C61" s="13" t="s">
        <v>209</v>
      </c>
      <c r="D61" s="14" t="s">
        <v>38</v>
      </c>
      <c r="E61" s="14" t="s">
        <v>39</v>
      </c>
      <c r="F61" s="14" t="s">
        <v>17</v>
      </c>
      <c r="G61" s="14" t="s">
        <v>206</v>
      </c>
      <c r="H61" s="14" t="s">
        <v>41</v>
      </c>
      <c r="I61" s="14" t="s">
        <v>210</v>
      </c>
      <c r="J61" s="16">
        <v>84.4</v>
      </c>
      <c r="K61" s="16">
        <f t="shared" si="3"/>
        <v>84.88</v>
      </c>
      <c r="L61" s="10">
        <v>2</v>
      </c>
    </row>
    <row r="62" s="2" customFormat="1" ht="19.9" customHeight="1" spans="1:12">
      <c r="A62" s="11">
        <v>60</v>
      </c>
      <c r="B62" s="12" t="s">
        <v>211</v>
      </c>
      <c r="C62" s="13" t="s">
        <v>212</v>
      </c>
      <c r="D62" s="14" t="s">
        <v>38</v>
      </c>
      <c r="E62" s="14" t="s">
        <v>39</v>
      </c>
      <c r="F62" s="14" t="s">
        <v>17</v>
      </c>
      <c r="G62" s="14" t="s">
        <v>206</v>
      </c>
      <c r="H62" s="14" t="s">
        <v>41</v>
      </c>
      <c r="I62" s="14" t="s">
        <v>213</v>
      </c>
      <c r="J62" s="16">
        <v>83.76</v>
      </c>
      <c r="K62" s="16">
        <f t="shared" si="3"/>
        <v>84.596</v>
      </c>
      <c r="L62" s="9">
        <v>3</v>
      </c>
    </row>
  </sheetData>
  <sortState ref="B60:L62">
    <sortCondition ref="K60:K62" descending="1"/>
  </sortState>
  <mergeCells count="1">
    <mergeCell ref="A1:L1"/>
  </mergeCells>
  <pageMargins left="0.554861111111111" right="0.554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总成绩（打印）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2023-05-23T10:10:00Z</dcterms:created>
  <dcterms:modified xsi:type="dcterms:W3CDTF">2025-07-12T08:40:28Z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FFD83DC839B246688276FED2B643BD6D_12</vt:lpwstr>
  </property>
  <property fmtid="{D5CDD505-2E9C-101B-9397-08002B2CF9AE}" pid="3" name="KSOProductBuildVer">
    <vt:lpwstr>2052-12.1.0.21915</vt:lpwstr>
  </property>
</Properties>
</file>