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600" windowHeight="7044"/>
  </bookViews>
  <sheets>
    <sheet name="Sheet1" sheetId="1" r:id="rId1"/>
    <sheet name="Sheet2" sheetId="2" r:id="rId2"/>
    <sheet name="Sheet3" sheetId="3" r:id="rId3"/>
  </sheets>
  <definedNames>
    <definedName name="_xlnm._FilterDatabase" localSheetId="0" hidden="1">Sheet1!$A$3:$H$15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<sst xmlns="http://schemas.openxmlformats.org/spreadsheetml/2006/main" count="62" uniqueCount="56">
  <si>
    <t>附件1</t>
  </si>
  <si>
    <t>2025年十堰经济技术开发区所属学校公开招聘教师第一次递补资格复审人员名单</t>
  </si>
  <si>
    <t>序号</t>
  </si>
  <si>
    <t>姓名</t>
  </si>
  <si>
    <t>准考证号</t>
  </si>
  <si>
    <t>报考岗位</t>
  </si>
  <si>
    <t>招聘计划</t>
  </si>
  <si>
    <t>卷面成绩</t>
  </si>
  <si>
    <t>政策性加分</t>
  </si>
  <si>
    <t xml:space="preserve">加分后笔试成绩 </t>
  </si>
  <si>
    <t>D1</t>
  </si>
  <si>
    <t>王甜甜</t>
  </si>
  <si>
    <t>202506210316</t>
  </si>
  <si>
    <t>001初中语文教师</t>
  </si>
  <si>
    <t>4</t>
  </si>
  <si>
    <t>D2</t>
  </si>
  <si>
    <t>杜非凡</t>
  </si>
  <si>
    <t>202506204930</t>
  </si>
  <si>
    <t>003初中物理教师</t>
  </si>
  <si>
    <t>3</t>
  </si>
  <si>
    <t>D3</t>
  </si>
  <si>
    <t>徐龙</t>
  </si>
  <si>
    <t>202506204320</t>
  </si>
  <si>
    <t>D4</t>
  </si>
  <si>
    <t>周丰盈</t>
  </si>
  <si>
    <t>202506204511</t>
  </si>
  <si>
    <t>D5</t>
  </si>
  <si>
    <t>黄珊珊</t>
  </si>
  <si>
    <t>202506211713</t>
  </si>
  <si>
    <t>006初中地理教师</t>
  </si>
  <si>
    <t>D6</t>
  </si>
  <si>
    <t>王珍</t>
  </si>
  <si>
    <t>202506206810</t>
  </si>
  <si>
    <t>009初中思政课教师</t>
  </si>
  <si>
    <t>D7</t>
  </si>
  <si>
    <t>王淼淼</t>
  </si>
  <si>
    <t>202506204203</t>
  </si>
  <si>
    <t>010初中音乐教师</t>
  </si>
  <si>
    <t>D8</t>
  </si>
  <si>
    <t>李宜豪</t>
  </si>
  <si>
    <t>202506208607</t>
  </si>
  <si>
    <t>011小学语文教师</t>
  </si>
  <si>
    <t>D9</t>
  </si>
  <si>
    <t>李欣瑶</t>
  </si>
  <si>
    <t>202506211929</t>
  </si>
  <si>
    <t>D10</t>
  </si>
  <si>
    <t>王丹丹</t>
  </si>
  <si>
    <t>202506203824</t>
  </si>
  <si>
    <t>013小学英语教师</t>
  </si>
  <si>
    <t>D11</t>
  </si>
  <si>
    <t>卢凤菊</t>
  </si>
  <si>
    <t>202506208910</t>
  </si>
  <si>
    <t>016小学科学教师</t>
  </si>
  <si>
    <t>D12</t>
  </si>
  <si>
    <t>甘天林</t>
  </si>
  <si>
    <t>202506204004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</si>
</sst>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4"/>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8">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workbookViewId="0">
      <selection activeCell="D8" sqref="D8"/>
    </sheetView>
  </sheetViews>
  <sheetFormatPr defaultColWidth="9" defaultRowHeight="14.4" outlineLevelCol="7"/>
  <cols>
    <col min="1" max="1" width="5.66666666666667" style="1" customWidth="1"/>
    <col min="2" max="2" width="8.88888888888889" style="1" customWidth="1"/>
    <col min="3" max="3" width="13.8888888888889" style="1" customWidth="1"/>
    <col min="4" max="4" width="19.7777777777778" style="1" customWidth="1"/>
    <col min="5" max="5" width="6.33333333333333" style="1" customWidth="1"/>
    <col min="6" max="6" width="9" style="1"/>
    <col min="7" max="7" width="7.77777777777778" style="1" customWidth="1"/>
    <col min="8" max="8" width="18.8888888888889" style="1" customWidth="1"/>
    <col min="9" max="9" width="9" style="1"/>
    <col min="10" max="10" width="8.88888888888889" style="1" customWidth="1"/>
    <col min="11" max="16384" width="9" style="1"/>
  </cols>
  <sheetData>
    <row r="1" spans="1:1">
      <c r="A1" s="1" t="s">
        <v>0</v>
      </c>
    </row>
    <row r="2" ht="22" customHeight="1" spans="1:8">
      <c r="A2" s="2" t="s">
        <v>1</v>
      </c>
      <c r="B2" s="2"/>
      <c r="C2" s="2"/>
      <c r="D2" s="2"/>
      <c r="E2" s="2"/>
      <c r="F2" s="2"/>
      <c r="G2" s="2"/>
      <c r="H2" s="2"/>
    </row>
    <row r="3" ht="28.8" spans="1:8">
      <c r="A3" s="3" t="s">
        <v>2</v>
      </c>
      <c r="B3" s="3" t="s">
        <v>3</v>
      </c>
      <c r="C3" s="3" t="s">
        <v>4</v>
      </c>
      <c r="D3" s="3" t="s">
        <v>5</v>
      </c>
      <c r="E3" s="3" t="s">
        <v>6</v>
      </c>
      <c r="F3" s="3" t="s">
        <v>7</v>
      </c>
      <c r="G3" s="3" t="s">
        <v>8</v>
      </c>
      <c r="H3" s="3" t="s">
        <v>9</v>
      </c>
    </row>
    <row r="4" spans="1:8">
      <c r="A4" s="4" t="s">
        <v>10</v>
      </c>
      <c r="B4" s="5" t="s">
        <v>11</v>
      </c>
      <c r="C4" s="5" t="s">
        <v>12</v>
      </c>
      <c r="D4" s="5" t="s">
        <v>13</v>
      </c>
      <c r="E4" s="5" t="s">
        <v>14</v>
      </c>
      <c r="F4" s="6">
        <v>75.84</v>
      </c>
      <c r="G4" s="7"/>
      <c r="H4" s="7">
        <f>SUM(F4:G4)</f>
        <v>75.84</v>
      </c>
    </row>
    <row r="5" spans="1:8">
      <c r="A5" s="4" t="s">
        <v>15</v>
      </c>
      <c r="B5" s="5" t="s">
        <v>16</v>
      </c>
      <c r="C5" s="5" t="s">
        <v>17</v>
      </c>
      <c r="D5" s="5" t="s">
        <v>18</v>
      </c>
      <c r="E5" s="5" t="s">
        <v>19</v>
      </c>
      <c r="F5" s="6">
        <v>66.64</v>
      </c>
      <c r="G5" s="4"/>
      <c r="H5" s="6">
        <f t="shared" ref="H5:H8" si="0">G5+F5</f>
        <v>66.64</v>
      </c>
    </row>
    <row r="6" spans="1:8">
      <c r="A6" s="4" t="s">
        <v>20</v>
      </c>
      <c r="B6" s="5" t="s">
        <v>21</v>
      </c>
      <c r="C6" s="5" t="s">
        <v>22</v>
      </c>
      <c r="D6" s="5" t="s">
        <v>18</v>
      </c>
      <c r="E6" s="5" t="s">
        <v>19</v>
      </c>
      <c r="F6" s="6">
        <v>64.01</v>
      </c>
      <c r="G6" s="4"/>
      <c r="H6" s="6">
        <f t="shared" si="0"/>
        <v>64.01</v>
      </c>
    </row>
    <row r="7" spans="1:8">
      <c r="A7" s="4" t="s">
        <v>23</v>
      </c>
      <c r="B7" s="5" t="s">
        <v>24</v>
      </c>
      <c r="C7" s="5" t="s">
        <v>25</v>
      </c>
      <c r="D7" s="5" t="s">
        <v>18</v>
      </c>
      <c r="E7" s="5" t="s">
        <v>19</v>
      </c>
      <c r="F7" s="6">
        <v>64.01</v>
      </c>
      <c r="G7" s="4"/>
      <c r="H7" s="6">
        <f t="shared" si="0"/>
        <v>64.01</v>
      </c>
    </row>
    <row r="8" spans="1:8">
      <c r="A8" s="4" t="s">
        <v>26</v>
      </c>
      <c r="B8" s="5" t="s">
        <v>27</v>
      </c>
      <c r="C8" s="5" t="s">
        <v>28</v>
      </c>
      <c r="D8" s="4" t="s">
        <v>29</v>
      </c>
      <c r="E8" s="4">
        <v>2</v>
      </c>
      <c r="F8" s="6">
        <v>71.38</v>
      </c>
      <c r="G8" s="7"/>
      <c r="H8" s="6">
        <f t="shared" si="0"/>
        <v>71.38</v>
      </c>
    </row>
    <row r="9" spans="1:8">
      <c r="A9" s="4" t="s">
        <v>30</v>
      </c>
      <c r="B9" s="5" t="s">
        <v>31</v>
      </c>
      <c r="C9" s="5" t="s">
        <v>32</v>
      </c>
      <c r="D9" s="4" t="s">
        <v>33</v>
      </c>
      <c r="E9" s="4">
        <v>1</v>
      </c>
      <c r="F9" s="6">
        <v>76.82</v>
      </c>
      <c r="G9" s="7"/>
      <c r="H9" s="7">
        <f t="shared" ref="H9:H13" si="1">SUM(F9:G9)</f>
        <v>76.82</v>
      </c>
    </row>
    <row r="10" spans="1:8">
      <c r="A10" s="4" t="s">
        <v>34</v>
      </c>
      <c r="B10" s="5" t="s">
        <v>35</v>
      </c>
      <c r="C10" s="5" t="s">
        <v>36</v>
      </c>
      <c r="D10" s="4" t="s">
        <v>37</v>
      </c>
      <c r="E10" s="4">
        <v>1</v>
      </c>
      <c r="F10" s="6">
        <v>69.56</v>
      </c>
      <c r="G10" s="7"/>
      <c r="H10" s="6">
        <f t="shared" ref="H10:H15" si="2">G10+F10</f>
        <v>69.56</v>
      </c>
    </row>
    <row r="11" spans="1:8">
      <c r="A11" s="4" t="s">
        <v>38</v>
      </c>
      <c r="B11" s="5" t="s">
        <v>39</v>
      </c>
      <c r="C11" s="5" t="s">
        <v>40</v>
      </c>
      <c r="D11" s="4" t="s">
        <v>41</v>
      </c>
      <c r="E11" s="4">
        <v>9</v>
      </c>
      <c r="F11" s="6">
        <v>78.45</v>
      </c>
      <c r="G11" s="7"/>
      <c r="H11" s="7">
        <f t="shared" si="1"/>
        <v>78.45</v>
      </c>
    </row>
    <row r="12" spans="1:8">
      <c r="A12" s="4" t="s">
        <v>42</v>
      </c>
      <c r="B12" s="5" t="s">
        <v>43</v>
      </c>
      <c r="C12" s="5" t="s">
        <v>44</v>
      </c>
      <c r="D12" s="4" t="s">
        <v>41</v>
      </c>
      <c r="E12" s="4">
        <v>9</v>
      </c>
      <c r="F12" s="6">
        <v>78.44</v>
      </c>
      <c r="G12" s="7"/>
      <c r="H12" s="7">
        <f t="shared" si="1"/>
        <v>78.44</v>
      </c>
    </row>
    <row r="13" spans="1:8">
      <c r="A13" s="4" t="s">
        <v>45</v>
      </c>
      <c r="B13" s="5" t="s">
        <v>46</v>
      </c>
      <c r="C13" s="5" t="s">
        <v>47</v>
      </c>
      <c r="D13" s="4" t="s">
        <v>48</v>
      </c>
      <c r="E13" s="4">
        <v>6</v>
      </c>
      <c r="F13" s="6">
        <v>76.77</v>
      </c>
      <c r="G13" s="7"/>
      <c r="H13" s="7">
        <f t="shared" si="1"/>
        <v>76.77</v>
      </c>
    </row>
    <row r="14" spans="1:8">
      <c r="A14" s="4" t="s">
        <v>49</v>
      </c>
      <c r="B14" s="5" t="s">
        <v>50</v>
      </c>
      <c r="C14" s="5" t="s">
        <v>51</v>
      </c>
      <c r="D14" s="4" t="s">
        <v>52</v>
      </c>
      <c r="E14" s="4">
        <v>3</v>
      </c>
      <c r="F14" s="6">
        <v>73.61</v>
      </c>
      <c r="G14" s="7"/>
      <c r="H14" s="6">
        <f t="shared" si="2"/>
        <v>73.61</v>
      </c>
    </row>
    <row r="15" spans="1:8">
      <c r="A15" s="4" t="s">
        <v>53</v>
      </c>
      <c r="B15" s="5" t="s">
        <v>54</v>
      </c>
      <c r="C15" s="5" t="s">
        <v>55</v>
      </c>
      <c r="D15" s="4" t="s">
        <v>52</v>
      </c>
      <c r="E15" s="4">
        <v>3</v>
      </c>
      <c r="F15" s="6">
        <v>73.36</v>
      </c>
      <c r="G15" s="7"/>
      <c r="H15" s="6">
        <f t="shared" si="2"/>
        <v>73.36</v>
      </c>
    </row>
  </sheetData>
  <autoFilter xmlns:etc="http://www.wps.cn/officeDocument/2017/etCustomData" ref="A3:H15" etc:filterBottomFollowUsedRange="0">
    <extLst/>
  </autoFilter>
  <mergeCells count="1">
    <mergeCell ref="A2:H2"/>
  </mergeCells>
  <printOptions horizontalCentered="1"/>
  <pageMargins left="0.306944444444444" right="0.306944444444444" top="0.751388888888889" bottom="0.751388888888889" header="0.298611111111111" footer="0.298611111111111"/>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足球小子</cp:lastModifiedBy>
  <dcterms:created xsi:type="dcterms:W3CDTF">2023-05-12T11:15:00Z</dcterms:created>
  <dcterms:modified xsi:type="dcterms:W3CDTF">2025-07-11T09:37:22Z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5C2EA635724F4522A0C13565ACA618B0_12</vt:lpwstr>
  </property>
</Properties>
</file>