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855" windowHeight="12975"/>
  </bookViews>
  <sheets>
    <sheet name="进入面试人员名单" sheetId="1" r:id="rId1"/>
  </sheets>
  <definedNames>
    <definedName name="_xlnm._FilterDatabase" localSheetId="0" hidden="1">进入面试人员名单!$A$3:$H$179</definedName>
    <definedName name="_xlnm.Print_Titles" localSheetId="0">进入面试人员名单!$2:$3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<sst xmlns="http://schemas.openxmlformats.org/spreadsheetml/2006/main" count="909" uniqueCount="269">
  <si>
    <t>附件1：</t>
  </si>
  <si>
    <t>昆明市教育体育局直属学校（单位）2025年事业单位工作人员招聘面试人员名单</t>
  </si>
  <si>
    <t>序号</t>
  </si>
  <si>
    <t>招聘学校（单位）名称</t>
  </si>
  <si>
    <t>岗位名称</t>
  </si>
  <si>
    <t>岗位代码</t>
  </si>
  <si>
    <t>准考证号</t>
  </si>
  <si>
    <t>笔试成绩</t>
  </si>
  <si>
    <t>是否进入面试</t>
  </si>
  <si>
    <t>备注</t>
  </si>
  <si>
    <t>昆明铁道职业技术学院</t>
  </si>
  <si>
    <t>办公室工作人员</t>
  </si>
  <si>
    <t>2025ZS009</t>
  </si>
  <si>
    <t>25050106015028</t>
  </si>
  <si>
    <t>是</t>
  </si>
  <si>
    <t>25050106015011</t>
  </si>
  <si>
    <t>25050106014002</t>
  </si>
  <si>
    <t>纪检工作人员</t>
  </si>
  <si>
    <t>2025ZS010</t>
  </si>
  <si>
    <t>25050106016015</t>
  </si>
  <si>
    <t>25050106016028</t>
  </si>
  <si>
    <t>25050106017001</t>
  </si>
  <si>
    <t>递补</t>
  </si>
  <si>
    <t>体育教师</t>
  </si>
  <si>
    <t>2025ZS007</t>
  </si>
  <si>
    <t>25050106013015</t>
  </si>
  <si>
    <t>25050106013014</t>
  </si>
  <si>
    <t>25050106013022</t>
  </si>
  <si>
    <t>铁道工程教师</t>
  </si>
  <si>
    <t>2025ZS008</t>
  </si>
  <si>
    <t>25050106013025</t>
  </si>
  <si>
    <t>25050106013029</t>
  </si>
  <si>
    <t>昆明幼儿师范高等专科学校</t>
  </si>
  <si>
    <t>学前教育教师</t>
  </si>
  <si>
    <t>2025ZS006</t>
  </si>
  <si>
    <t>25050106011025</t>
  </si>
  <si>
    <t>25050106011014</t>
  </si>
  <si>
    <t>25050106012001</t>
  </si>
  <si>
    <t>云南师范大学附属中学呈贡学校</t>
  </si>
  <si>
    <t>中学数学教师</t>
  </si>
  <si>
    <t>2025ZS003</t>
  </si>
  <si>
    <t>25050106002030</t>
  </si>
  <si>
    <t>25050106002028</t>
  </si>
  <si>
    <t>25050106003002</t>
  </si>
  <si>
    <t>25050106002026</t>
  </si>
  <si>
    <t>25050106002029</t>
  </si>
  <si>
    <t>25050106003004</t>
  </si>
  <si>
    <t>中学体育教师</t>
  </si>
  <si>
    <t>2025ZS004</t>
  </si>
  <si>
    <t>25050106004030</t>
  </si>
  <si>
    <t>25050106003015</t>
  </si>
  <si>
    <t>25050106003026</t>
  </si>
  <si>
    <t>25050106004010</t>
  </si>
  <si>
    <t>25050106004022</t>
  </si>
  <si>
    <t>25050106004003</t>
  </si>
  <si>
    <t>中学美术教师</t>
  </si>
  <si>
    <t>2025ZS005</t>
  </si>
  <si>
    <t>25050106009006</t>
  </si>
  <si>
    <t>25050106006023</t>
  </si>
  <si>
    <t>25050106005013</t>
  </si>
  <si>
    <t>昆明市外国语学校托管磨憨—磨丁合作区第一中学</t>
  </si>
  <si>
    <t>高中语文教师</t>
  </si>
  <si>
    <t>2025ZS013</t>
  </si>
  <si>
    <t>25050106020014</t>
  </si>
  <si>
    <t>25050106021019</t>
  </si>
  <si>
    <t>25050106021004</t>
  </si>
  <si>
    <t>25050106019022</t>
  </si>
  <si>
    <t>25050106022007</t>
  </si>
  <si>
    <t>25050106020028</t>
  </si>
  <si>
    <t>高中数学教师</t>
  </si>
  <si>
    <t>2025ZS014</t>
  </si>
  <si>
    <t>25050106022018</t>
  </si>
  <si>
    <t>25050106023002</t>
  </si>
  <si>
    <t>25050106022029</t>
  </si>
  <si>
    <t>25050106022020</t>
  </si>
  <si>
    <t>25050106023003</t>
  </si>
  <si>
    <t>25050106022010</t>
  </si>
  <si>
    <t>高中英语教师</t>
  </si>
  <si>
    <t>2025ZS015</t>
  </si>
  <si>
    <t>25050106024004</t>
  </si>
  <si>
    <t>25050106024005</t>
  </si>
  <si>
    <t>25050106024025</t>
  </si>
  <si>
    <t>25050106024002</t>
  </si>
  <si>
    <t>25050106024014</t>
  </si>
  <si>
    <t>25050106023023</t>
  </si>
  <si>
    <t>高中政治教师</t>
  </si>
  <si>
    <t>2025ZS016</t>
  </si>
  <si>
    <t>25050106025018</t>
  </si>
  <si>
    <t>25050106026010</t>
  </si>
  <si>
    <t>25050106025014</t>
  </si>
  <si>
    <t>高中历史教师</t>
  </si>
  <si>
    <t>2025ZS017</t>
  </si>
  <si>
    <t>25050106026020</t>
  </si>
  <si>
    <t>25050106026023</t>
  </si>
  <si>
    <t>25050106026029</t>
  </si>
  <si>
    <t>高中地理教师</t>
  </si>
  <si>
    <t>2025ZS018</t>
  </si>
  <si>
    <t>25050106027023</t>
  </si>
  <si>
    <t>25050106027029</t>
  </si>
  <si>
    <t>25050106027017</t>
  </si>
  <si>
    <t>高中物理教师</t>
  </si>
  <si>
    <t>2025ZS019</t>
  </si>
  <si>
    <t>25050106028013</t>
  </si>
  <si>
    <t>25050106028008</t>
  </si>
  <si>
    <t>25050106028010</t>
  </si>
  <si>
    <t>高中化学教师</t>
  </si>
  <si>
    <t>2025ZS020</t>
  </si>
  <si>
    <t>25050106029001</t>
  </si>
  <si>
    <t>25050106029022</t>
  </si>
  <si>
    <t>25050106029027</t>
  </si>
  <si>
    <t>高中生物教师</t>
  </si>
  <si>
    <t>2025ZS021</t>
  </si>
  <si>
    <t>25050106030006</t>
  </si>
  <si>
    <t>25050106031005</t>
  </si>
  <si>
    <t>25050106031019</t>
  </si>
  <si>
    <t>高中音乐教师</t>
  </si>
  <si>
    <t>2025ZS022</t>
  </si>
  <si>
    <t>25050106032024</t>
  </si>
  <si>
    <t>25050106031027</t>
  </si>
  <si>
    <t>25050106033003</t>
  </si>
  <si>
    <t>高中美术教师</t>
  </si>
  <si>
    <t>2025ZS023</t>
  </si>
  <si>
    <t>25050106040022</t>
  </si>
  <si>
    <t>25050106035018</t>
  </si>
  <si>
    <t>25050106036005</t>
  </si>
  <si>
    <t>昆明师范专科学校附属中学</t>
  </si>
  <si>
    <t>2025ZS032</t>
  </si>
  <si>
    <t>25050107018017</t>
  </si>
  <si>
    <t>25050107018019</t>
  </si>
  <si>
    <t>25050107018013</t>
  </si>
  <si>
    <t>2025ZS033</t>
  </si>
  <si>
    <t>25050107019014</t>
  </si>
  <si>
    <t>25050107019011</t>
  </si>
  <si>
    <t>25050107019006</t>
  </si>
  <si>
    <t>昆明市外国语学校</t>
  </si>
  <si>
    <t>2025ZS012</t>
  </si>
  <si>
    <t>25050106019006</t>
  </si>
  <si>
    <t>25050106019016</t>
  </si>
  <si>
    <t>25050106019004</t>
  </si>
  <si>
    <t>昆明市体育学校</t>
  </si>
  <si>
    <t>2025ZS011</t>
  </si>
  <si>
    <t>25050106018006</t>
  </si>
  <si>
    <t>25050106017030</t>
  </si>
  <si>
    <t>25050106017025</t>
  </si>
  <si>
    <t>昆明市中华小学</t>
  </si>
  <si>
    <t>小学语文教师</t>
  </si>
  <si>
    <t>2025ZS001</t>
  </si>
  <si>
    <t>25050106001016</t>
  </si>
  <si>
    <t>73.88 </t>
  </si>
  <si>
    <t>25050106001015</t>
  </si>
  <si>
    <t>69.64 </t>
  </si>
  <si>
    <t>25050106001006</t>
  </si>
  <si>
    <t>69.18 </t>
  </si>
  <si>
    <t>25050106001014</t>
  </si>
  <si>
    <t>68.05 </t>
  </si>
  <si>
    <t>25050106001026</t>
  </si>
  <si>
    <t>66.75 </t>
  </si>
  <si>
    <t>25050106001020</t>
  </si>
  <si>
    <t>65.36 </t>
  </si>
  <si>
    <t>小学数学教师</t>
  </si>
  <si>
    <t>2025ZS002</t>
  </si>
  <si>
    <t>25050106002010</t>
  </si>
  <si>
    <t>75.81 </t>
  </si>
  <si>
    <t>25050106002019</t>
  </si>
  <si>
    <t>67.39 </t>
  </si>
  <si>
    <t>25050106002018</t>
  </si>
  <si>
    <t>66.45 </t>
  </si>
  <si>
    <t>25050106002022</t>
  </si>
  <si>
    <t>63.32 </t>
  </si>
  <si>
    <t>25050106002021</t>
  </si>
  <si>
    <t>62.90 </t>
  </si>
  <si>
    <t>25050106002011</t>
  </si>
  <si>
    <t>62.35 </t>
  </si>
  <si>
    <t>云南师范大学附属小学呈贡学校</t>
  </si>
  <si>
    <t>2025ZS024</t>
  </si>
  <si>
    <t>25050106049025</t>
  </si>
  <si>
    <t>25050101020012</t>
  </si>
  <si>
    <t>25050106049030</t>
  </si>
  <si>
    <t>25050106044024</t>
  </si>
  <si>
    <t>25050101015015</t>
  </si>
  <si>
    <t>25050101005028</t>
  </si>
  <si>
    <t>25050106044012</t>
  </si>
  <si>
    <t>25050101013013</t>
  </si>
  <si>
    <t>25050101008014</t>
  </si>
  <si>
    <t>25050106049008</t>
  </si>
  <si>
    <t>25050106047013</t>
  </si>
  <si>
    <t>25050106050026</t>
  </si>
  <si>
    <t>25050106046003</t>
  </si>
  <si>
    <t>25050101007014</t>
  </si>
  <si>
    <t>25050101009007</t>
  </si>
  <si>
    <t>25050101010011</t>
  </si>
  <si>
    <t>25050101016017</t>
  </si>
  <si>
    <t>25050101009011</t>
  </si>
  <si>
    <t>25050106043027</t>
  </si>
  <si>
    <t>25050106051025</t>
  </si>
  <si>
    <t>25050101012028</t>
  </si>
  <si>
    <t>25050101012015</t>
  </si>
  <si>
    <t>25050101027016</t>
  </si>
  <si>
    <t>25050101021002</t>
  </si>
  <si>
    <t>25050101003022</t>
  </si>
  <si>
    <t>25050106043006</t>
  </si>
  <si>
    <t>25050101022021</t>
  </si>
  <si>
    <t>25050101014001</t>
  </si>
  <si>
    <t>25050106043018</t>
  </si>
  <si>
    <t>25050106052026</t>
  </si>
  <si>
    <t>25050101022012</t>
  </si>
  <si>
    <t>25050101020021</t>
  </si>
  <si>
    <t>25050101021016</t>
  </si>
  <si>
    <t>25050101012021</t>
  </si>
  <si>
    <t>25050101012024</t>
  </si>
  <si>
    <t>25050101019008</t>
  </si>
  <si>
    <t>2025ZS025</t>
  </si>
  <si>
    <t>25050101030005</t>
  </si>
  <si>
    <t>25050101029002</t>
  </si>
  <si>
    <t>25050101031022</t>
  </si>
  <si>
    <t>25050101031010</t>
  </si>
  <si>
    <t>25050101031001</t>
  </si>
  <si>
    <t>25050101029017</t>
  </si>
  <si>
    <t>25050101038028</t>
  </si>
  <si>
    <t>25050101039010</t>
  </si>
  <si>
    <t>25050101035005</t>
  </si>
  <si>
    <t>25050101035025</t>
  </si>
  <si>
    <t>25050101035003</t>
  </si>
  <si>
    <t>25050101031019</t>
  </si>
  <si>
    <t>25050101033021</t>
  </si>
  <si>
    <t>25050101035007</t>
  </si>
  <si>
    <t>25050101030001</t>
  </si>
  <si>
    <t>25050101031013</t>
  </si>
  <si>
    <t>25050101036007</t>
  </si>
  <si>
    <t>25050101037004</t>
  </si>
  <si>
    <t>25050101028028</t>
  </si>
  <si>
    <t>25050101034009</t>
  </si>
  <si>
    <t>25050101028027</t>
  </si>
  <si>
    <t>小学体育教师</t>
  </si>
  <si>
    <t>2025ZS026</t>
  </si>
  <si>
    <t>25050101040002</t>
  </si>
  <si>
    <t>25050101041019</t>
  </si>
  <si>
    <t>25050101040006</t>
  </si>
  <si>
    <t>小学心理健康教师</t>
  </si>
  <si>
    <t>2025ZS027</t>
  </si>
  <si>
    <t>25050101045007</t>
  </si>
  <si>
    <t>25050101049022</t>
  </si>
  <si>
    <t>25050101045011</t>
  </si>
  <si>
    <t>25050101046012</t>
  </si>
  <si>
    <t>25050101049029</t>
  </si>
  <si>
    <t>25050101049009</t>
  </si>
  <si>
    <t>25050101047017</t>
  </si>
  <si>
    <t>25050101046003</t>
  </si>
  <si>
    <t>25050101045028</t>
  </si>
  <si>
    <t>小学音乐教师</t>
  </si>
  <si>
    <t>2025ZS028</t>
  </si>
  <si>
    <t>25050107011009</t>
  </si>
  <si>
    <t>25050107005013</t>
  </si>
  <si>
    <t>25050107009025</t>
  </si>
  <si>
    <t>小学道德与法治教师</t>
  </si>
  <si>
    <t>2025ZS029</t>
  </si>
  <si>
    <t>25050107016030</t>
  </si>
  <si>
    <t>25050107015021</t>
  </si>
  <si>
    <t>25050107016022</t>
  </si>
  <si>
    <t>昆明市电化教育馆</t>
  </si>
  <si>
    <t>信息分析人员</t>
  </si>
  <si>
    <t>2025ZS030</t>
  </si>
  <si>
    <t>25050107017024</t>
  </si>
  <si>
    <t>25050107017025</t>
  </si>
  <si>
    <t>25050107017026</t>
  </si>
  <si>
    <t>2025ZS031</t>
  </si>
  <si>
    <t>25050107017030</t>
  </si>
  <si>
    <t>25050107018001</t>
  </si>
  <si>
    <t>25050107018004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</si>
</sst>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177" fontId="7" fillId="0" borderId="1" xfId="0" applyNumberFormat="1" applyFont="1" applyBorder="1" applyAlignment="1" quotePrefix="1">
      <alignment horizontal="center" vertical="center"/>
    </xf>
    <xf numFmtId="177" fontId="7" fillId="2" borderId="1" xfId="0" applyNumberFormat="1" applyFont="1" applyFill="1" applyBorder="1" applyAlignment="1" quotePrefix="1">
      <alignment horizontal="center" vertical="center"/>
    </xf>
    <xf numFmtId="177" fontId="4" fillId="0" borderId="1" xfId="0" applyNumberFormat="1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177" fontId="7" fillId="0" borderId="1" xfId="0" applyNumberFormat="1" applyFont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9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3.5" outlineLevelCol="7"/>
  <cols>
    <col min="1" max="1" width="6.625" style="1" customWidth="1"/>
    <col min="2" max="2" width="49.375" style="1" customWidth="1"/>
    <col min="3" max="3" width="19.125" style="1" customWidth="1"/>
    <col min="4" max="4" width="11.875" style="2" customWidth="1"/>
    <col min="5" max="5" width="18.625" style="3" customWidth="1"/>
    <col min="6" max="6" width="21.25" style="4" customWidth="1"/>
    <col min="7" max="7" width="12" style="1" customWidth="1"/>
    <col min="8" max="8" width="11" style="1" customWidth="1"/>
  </cols>
  <sheetData>
    <row r="1" spans="1:8">
      <c r="A1" s="5" t="s">
        <v>0</v>
      </c>
      <c r="B1" s="5"/>
      <c r="C1" s="5"/>
      <c r="D1" s="6"/>
      <c r="E1" s="7"/>
      <c r="F1" s="8"/>
      <c r="G1" s="5"/>
      <c r="H1" s="5"/>
    </row>
    <row r="2" ht="48" customHeight="1" spans="1:8">
      <c r="A2" s="9" t="s">
        <v>1</v>
      </c>
      <c r="B2" s="10"/>
      <c r="C2" s="10"/>
      <c r="D2" s="10"/>
      <c r="E2" s="11"/>
      <c r="F2" s="12"/>
      <c r="G2" s="10"/>
      <c r="H2" s="10"/>
    </row>
    <row r="3" ht="39" customHeight="1" spans="1:8">
      <c r="A3" s="13" t="s">
        <v>2</v>
      </c>
      <c r="B3" s="14" t="s">
        <v>3</v>
      </c>
      <c r="C3" s="13" t="s">
        <v>4</v>
      </c>
      <c r="D3" s="15" t="s">
        <v>5</v>
      </c>
      <c r="E3" s="13" t="s">
        <v>6</v>
      </c>
      <c r="F3" s="16" t="s">
        <v>7</v>
      </c>
      <c r="G3" s="17" t="s">
        <v>8</v>
      </c>
      <c r="H3" s="17" t="s">
        <v>9</v>
      </c>
    </row>
    <row r="4" ht="30" customHeight="1" spans="1:8">
      <c r="A4" s="18">
        <v>1</v>
      </c>
      <c r="B4" s="19" t="s">
        <v>10</v>
      </c>
      <c r="C4" s="20" t="s">
        <v>11</v>
      </c>
      <c r="D4" s="21" t="s">
        <v>12</v>
      </c>
      <c r="E4" s="44" t="s">
        <v>13</v>
      </c>
      <c r="F4" s="23">
        <f>231.62/3</f>
        <v>77.2066666666667</v>
      </c>
      <c r="G4" s="24" t="s">
        <v>14</v>
      </c>
      <c r="H4" s="25"/>
    </row>
    <row r="5" ht="30" customHeight="1" spans="1:8">
      <c r="A5" s="18">
        <v>2</v>
      </c>
      <c r="B5" s="19" t="s">
        <v>10</v>
      </c>
      <c r="C5" s="20" t="s">
        <v>11</v>
      </c>
      <c r="D5" s="21" t="s">
        <v>12</v>
      </c>
      <c r="E5" s="44" t="s">
        <v>15</v>
      </c>
      <c r="F5" s="23">
        <f>224.84/3</f>
        <v>74.9466666666667</v>
      </c>
      <c r="G5" s="24" t="s">
        <v>14</v>
      </c>
      <c r="H5" s="25"/>
    </row>
    <row r="6" ht="30" customHeight="1" spans="1:8">
      <c r="A6" s="18">
        <v>3</v>
      </c>
      <c r="B6" s="19" t="s">
        <v>10</v>
      </c>
      <c r="C6" s="20" t="s">
        <v>11</v>
      </c>
      <c r="D6" s="21" t="s">
        <v>12</v>
      </c>
      <c r="E6" s="44" t="s">
        <v>16</v>
      </c>
      <c r="F6" s="23">
        <f>222.61/3</f>
        <v>74.2033333333333</v>
      </c>
      <c r="G6" s="24" t="s">
        <v>14</v>
      </c>
      <c r="H6" s="25"/>
    </row>
    <row r="7" ht="30" customHeight="1" spans="1:8">
      <c r="A7" s="18">
        <v>4</v>
      </c>
      <c r="B7" s="19" t="s">
        <v>10</v>
      </c>
      <c r="C7" s="20" t="s">
        <v>17</v>
      </c>
      <c r="D7" s="21" t="s">
        <v>18</v>
      </c>
      <c r="E7" s="44" t="s">
        <v>19</v>
      </c>
      <c r="F7" s="23">
        <f>211.68/3</f>
        <v>70.56</v>
      </c>
      <c r="G7" s="24" t="s">
        <v>14</v>
      </c>
      <c r="H7" s="25"/>
    </row>
    <row r="8" ht="30" customHeight="1" spans="1:8">
      <c r="A8" s="18">
        <v>5</v>
      </c>
      <c r="B8" s="19" t="s">
        <v>10</v>
      </c>
      <c r="C8" s="20" t="s">
        <v>17</v>
      </c>
      <c r="D8" s="21" t="s">
        <v>18</v>
      </c>
      <c r="E8" s="44" t="s">
        <v>20</v>
      </c>
      <c r="F8" s="23">
        <f>209.4/3</f>
        <v>69.8</v>
      </c>
      <c r="G8" s="24" t="s">
        <v>14</v>
      </c>
      <c r="H8" s="25"/>
    </row>
    <row r="9" ht="30" customHeight="1" spans="1:8">
      <c r="A9" s="18">
        <v>6</v>
      </c>
      <c r="B9" s="19" t="s">
        <v>10</v>
      </c>
      <c r="C9" s="20" t="s">
        <v>17</v>
      </c>
      <c r="D9" s="21" t="s">
        <v>18</v>
      </c>
      <c r="E9" s="45" t="s">
        <v>21</v>
      </c>
      <c r="F9" s="27">
        <f>206.22/3</f>
        <v>68.74</v>
      </c>
      <c r="G9" s="24" t="s">
        <v>14</v>
      </c>
      <c r="H9" s="24" t="s">
        <v>22</v>
      </c>
    </row>
    <row r="10" ht="30" customHeight="1" spans="1:8">
      <c r="A10" s="18">
        <v>7</v>
      </c>
      <c r="B10" s="19" t="s">
        <v>10</v>
      </c>
      <c r="C10" s="20" t="s">
        <v>23</v>
      </c>
      <c r="D10" s="21" t="s">
        <v>24</v>
      </c>
      <c r="E10" s="44" t="s">
        <v>25</v>
      </c>
      <c r="F10" s="23">
        <f>196.28/3</f>
        <v>65.4266666666667</v>
      </c>
      <c r="G10" s="24" t="s">
        <v>14</v>
      </c>
      <c r="H10" s="25"/>
    </row>
    <row r="11" ht="30" customHeight="1" spans="1:8">
      <c r="A11" s="18">
        <v>8</v>
      </c>
      <c r="B11" s="19" t="s">
        <v>10</v>
      </c>
      <c r="C11" s="20" t="s">
        <v>23</v>
      </c>
      <c r="D11" s="21" t="s">
        <v>24</v>
      </c>
      <c r="E11" s="44" t="s">
        <v>26</v>
      </c>
      <c r="F11" s="23">
        <f>192.21/3</f>
        <v>64.07</v>
      </c>
      <c r="G11" s="24" t="s">
        <v>14</v>
      </c>
      <c r="H11" s="25"/>
    </row>
    <row r="12" ht="30" customHeight="1" spans="1:8">
      <c r="A12" s="18">
        <v>9</v>
      </c>
      <c r="B12" s="19" t="s">
        <v>10</v>
      </c>
      <c r="C12" s="20" t="s">
        <v>23</v>
      </c>
      <c r="D12" s="21" t="s">
        <v>24</v>
      </c>
      <c r="E12" s="44" t="s">
        <v>27</v>
      </c>
      <c r="F12" s="23">
        <f>189.61/3</f>
        <v>63.2033333333333</v>
      </c>
      <c r="G12" s="24" t="s">
        <v>14</v>
      </c>
      <c r="H12" s="25"/>
    </row>
    <row r="13" ht="30" customHeight="1" spans="1:8">
      <c r="A13" s="18">
        <v>10</v>
      </c>
      <c r="B13" s="19" t="s">
        <v>10</v>
      </c>
      <c r="C13" s="20" t="s">
        <v>28</v>
      </c>
      <c r="D13" s="21" t="s">
        <v>29</v>
      </c>
      <c r="E13" s="44" t="s">
        <v>30</v>
      </c>
      <c r="F13" s="23">
        <f>182.72/3</f>
        <v>60.9066666666667</v>
      </c>
      <c r="G13" s="24" t="s">
        <v>14</v>
      </c>
      <c r="H13" s="25"/>
    </row>
    <row r="14" ht="30" customHeight="1" spans="1:8">
      <c r="A14" s="18">
        <v>11</v>
      </c>
      <c r="B14" s="19" t="s">
        <v>10</v>
      </c>
      <c r="C14" s="20" t="s">
        <v>28</v>
      </c>
      <c r="D14" s="21" t="s">
        <v>29</v>
      </c>
      <c r="E14" s="44" t="s">
        <v>31</v>
      </c>
      <c r="F14" s="23">
        <f>149.6/3</f>
        <v>49.8666666666667</v>
      </c>
      <c r="G14" s="24" t="s">
        <v>14</v>
      </c>
      <c r="H14" s="25"/>
    </row>
    <row r="15" ht="30" customHeight="1" spans="1:8">
      <c r="A15" s="18">
        <v>12</v>
      </c>
      <c r="B15" s="22" t="s">
        <v>32</v>
      </c>
      <c r="C15" s="22" t="s">
        <v>33</v>
      </c>
      <c r="D15" s="21" t="s">
        <v>34</v>
      </c>
      <c r="E15" s="46" t="s">
        <v>35</v>
      </c>
      <c r="F15" s="29">
        <v>73.4333333333333</v>
      </c>
      <c r="G15" s="24" t="s">
        <v>14</v>
      </c>
      <c r="H15" s="25"/>
    </row>
    <row r="16" ht="30" customHeight="1" spans="1:8">
      <c r="A16" s="18">
        <v>13</v>
      </c>
      <c r="B16" s="22" t="s">
        <v>32</v>
      </c>
      <c r="C16" s="22" t="s">
        <v>33</v>
      </c>
      <c r="D16" s="21" t="s">
        <v>34</v>
      </c>
      <c r="E16" s="46" t="s">
        <v>36</v>
      </c>
      <c r="F16" s="29">
        <v>73.0566666666667</v>
      </c>
      <c r="G16" s="24" t="s">
        <v>14</v>
      </c>
      <c r="H16" s="25"/>
    </row>
    <row r="17" ht="30" customHeight="1" spans="1:8">
      <c r="A17" s="18">
        <v>14</v>
      </c>
      <c r="B17" s="22" t="s">
        <v>32</v>
      </c>
      <c r="C17" s="22" t="s">
        <v>33</v>
      </c>
      <c r="D17" s="21" t="s">
        <v>34</v>
      </c>
      <c r="E17" s="46" t="s">
        <v>37</v>
      </c>
      <c r="F17" s="29">
        <v>70.33</v>
      </c>
      <c r="G17" s="24" t="s">
        <v>14</v>
      </c>
      <c r="H17" s="25"/>
    </row>
    <row r="18" ht="30" customHeight="1" spans="1:8">
      <c r="A18" s="18">
        <v>15</v>
      </c>
      <c r="B18" s="20" t="s">
        <v>38</v>
      </c>
      <c r="C18" s="20" t="s">
        <v>39</v>
      </c>
      <c r="D18" s="21" t="s">
        <v>40</v>
      </c>
      <c r="E18" s="47" t="s">
        <v>41</v>
      </c>
      <c r="F18" s="30">
        <v>69.9866666666667</v>
      </c>
      <c r="G18" s="24" t="s">
        <v>14</v>
      </c>
      <c r="H18" s="25"/>
    </row>
    <row r="19" ht="30" customHeight="1" spans="1:8">
      <c r="A19" s="18">
        <v>16</v>
      </c>
      <c r="B19" s="20" t="s">
        <v>38</v>
      </c>
      <c r="C19" s="20" t="s">
        <v>39</v>
      </c>
      <c r="D19" s="21" t="s">
        <v>40</v>
      </c>
      <c r="E19" s="47" t="s">
        <v>42</v>
      </c>
      <c r="F19" s="30">
        <v>68.4566666666667</v>
      </c>
      <c r="G19" s="24" t="s">
        <v>14</v>
      </c>
      <c r="H19" s="25"/>
    </row>
    <row r="20" ht="30" customHeight="1" spans="1:8">
      <c r="A20" s="18">
        <v>17</v>
      </c>
      <c r="B20" s="20" t="s">
        <v>38</v>
      </c>
      <c r="C20" s="20" t="s">
        <v>39</v>
      </c>
      <c r="D20" s="21" t="s">
        <v>40</v>
      </c>
      <c r="E20" s="47" t="s">
        <v>43</v>
      </c>
      <c r="F20" s="30">
        <v>65.64</v>
      </c>
      <c r="G20" s="24" t="s">
        <v>14</v>
      </c>
      <c r="H20" s="25"/>
    </row>
    <row r="21" ht="30" customHeight="1" spans="1:8">
      <c r="A21" s="18">
        <v>18</v>
      </c>
      <c r="B21" s="20" t="s">
        <v>38</v>
      </c>
      <c r="C21" s="20" t="s">
        <v>39</v>
      </c>
      <c r="D21" s="21" t="s">
        <v>40</v>
      </c>
      <c r="E21" s="47" t="s">
        <v>44</v>
      </c>
      <c r="F21" s="30">
        <v>64.78</v>
      </c>
      <c r="G21" s="24" t="s">
        <v>14</v>
      </c>
      <c r="H21" s="25"/>
    </row>
    <row r="22" ht="30" customHeight="1" spans="1:8">
      <c r="A22" s="18">
        <v>19</v>
      </c>
      <c r="B22" s="20" t="s">
        <v>38</v>
      </c>
      <c r="C22" s="20" t="s">
        <v>39</v>
      </c>
      <c r="D22" s="21" t="s">
        <v>40</v>
      </c>
      <c r="E22" s="47" t="s">
        <v>45</v>
      </c>
      <c r="F22" s="30">
        <v>64.25</v>
      </c>
      <c r="G22" s="24" t="s">
        <v>14</v>
      </c>
      <c r="H22" s="25"/>
    </row>
    <row r="23" ht="30" customHeight="1" spans="1:8">
      <c r="A23" s="18">
        <v>20</v>
      </c>
      <c r="B23" s="20" t="s">
        <v>38</v>
      </c>
      <c r="C23" s="20" t="s">
        <v>39</v>
      </c>
      <c r="D23" s="21" t="s">
        <v>40</v>
      </c>
      <c r="E23" s="47" t="s">
        <v>46</v>
      </c>
      <c r="F23" s="30">
        <v>63.4766666666667</v>
      </c>
      <c r="G23" s="24" t="s">
        <v>14</v>
      </c>
      <c r="H23" s="25"/>
    </row>
    <row r="24" ht="30" customHeight="1" spans="1:8">
      <c r="A24" s="18">
        <v>21</v>
      </c>
      <c r="B24" s="20" t="s">
        <v>38</v>
      </c>
      <c r="C24" s="20" t="s">
        <v>47</v>
      </c>
      <c r="D24" s="21" t="s">
        <v>48</v>
      </c>
      <c r="E24" s="47" t="s">
        <v>49</v>
      </c>
      <c r="F24" s="30">
        <v>68.1833333333333</v>
      </c>
      <c r="G24" s="24" t="s">
        <v>14</v>
      </c>
      <c r="H24" s="25"/>
    </row>
    <row r="25" ht="30" customHeight="1" spans="1:8">
      <c r="A25" s="18">
        <v>22</v>
      </c>
      <c r="B25" s="20" t="s">
        <v>38</v>
      </c>
      <c r="C25" s="20" t="s">
        <v>47</v>
      </c>
      <c r="D25" s="21" t="s">
        <v>48</v>
      </c>
      <c r="E25" s="47" t="s">
        <v>50</v>
      </c>
      <c r="F25" s="30">
        <v>65.5</v>
      </c>
      <c r="G25" s="24" t="s">
        <v>14</v>
      </c>
      <c r="H25" s="25"/>
    </row>
    <row r="26" ht="30" customHeight="1" spans="1:8">
      <c r="A26" s="18">
        <v>23</v>
      </c>
      <c r="B26" s="20" t="s">
        <v>38</v>
      </c>
      <c r="C26" s="20" t="s">
        <v>47</v>
      </c>
      <c r="D26" s="21" t="s">
        <v>48</v>
      </c>
      <c r="E26" s="47" t="s">
        <v>51</v>
      </c>
      <c r="F26" s="30">
        <v>63.09</v>
      </c>
      <c r="G26" s="24" t="s">
        <v>14</v>
      </c>
      <c r="H26" s="25"/>
    </row>
    <row r="27" ht="30" customHeight="1" spans="1:8">
      <c r="A27" s="18">
        <v>24</v>
      </c>
      <c r="B27" s="20" t="s">
        <v>38</v>
      </c>
      <c r="C27" s="20" t="s">
        <v>47</v>
      </c>
      <c r="D27" s="21" t="s">
        <v>48</v>
      </c>
      <c r="E27" s="47" t="s">
        <v>52</v>
      </c>
      <c r="F27" s="30">
        <v>62.3</v>
      </c>
      <c r="G27" s="24" t="s">
        <v>14</v>
      </c>
      <c r="H27" s="25"/>
    </row>
    <row r="28" ht="30" customHeight="1" spans="1:8">
      <c r="A28" s="18">
        <v>25</v>
      </c>
      <c r="B28" s="20" t="s">
        <v>38</v>
      </c>
      <c r="C28" s="20" t="s">
        <v>47</v>
      </c>
      <c r="D28" s="21" t="s">
        <v>48</v>
      </c>
      <c r="E28" s="47" t="s">
        <v>53</v>
      </c>
      <c r="F28" s="30">
        <v>60.2433333333333</v>
      </c>
      <c r="G28" s="24" t="s">
        <v>14</v>
      </c>
      <c r="H28" s="25"/>
    </row>
    <row r="29" ht="30" customHeight="1" spans="1:8">
      <c r="A29" s="18">
        <v>26</v>
      </c>
      <c r="B29" s="20" t="s">
        <v>38</v>
      </c>
      <c r="C29" s="20" t="s">
        <v>47</v>
      </c>
      <c r="D29" s="21" t="s">
        <v>48</v>
      </c>
      <c r="E29" s="47" t="s">
        <v>54</v>
      </c>
      <c r="F29" s="30">
        <v>59.79</v>
      </c>
      <c r="G29" s="24" t="s">
        <v>14</v>
      </c>
      <c r="H29" s="24" t="s">
        <v>22</v>
      </c>
    </row>
    <row r="30" ht="30" customHeight="1" spans="1:8">
      <c r="A30" s="18">
        <v>27</v>
      </c>
      <c r="B30" s="20" t="s">
        <v>38</v>
      </c>
      <c r="C30" s="20" t="s">
        <v>55</v>
      </c>
      <c r="D30" s="21" t="s">
        <v>56</v>
      </c>
      <c r="E30" s="48" t="s">
        <v>57</v>
      </c>
      <c r="F30" s="30">
        <v>70.2466666666667</v>
      </c>
      <c r="G30" s="24" t="s">
        <v>14</v>
      </c>
      <c r="H30" s="25"/>
    </row>
    <row r="31" ht="30" customHeight="1" spans="1:8">
      <c r="A31" s="18">
        <v>28</v>
      </c>
      <c r="B31" s="20" t="s">
        <v>38</v>
      </c>
      <c r="C31" s="20" t="s">
        <v>55</v>
      </c>
      <c r="D31" s="21" t="s">
        <v>56</v>
      </c>
      <c r="E31" s="48" t="s">
        <v>58</v>
      </c>
      <c r="F31" s="30">
        <v>70.2433333333333</v>
      </c>
      <c r="G31" s="24" t="s">
        <v>14</v>
      </c>
      <c r="H31" s="25"/>
    </row>
    <row r="32" ht="30" customHeight="1" spans="1:8">
      <c r="A32" s="18">
        <v>29</v>
      </c>
      <c r="B32" s="20" t="s">
        <v>38</v>
      </c>
      <c r="C32" s="20" t="s">
        <v>55</v>
      </c>
      <c r="D32" s="21" t="s">
        <v>56</v>
      </c>
      <c r="E32" s="48" t="s">
        <v>59</v>
      </c>
      <c r="F32" s="30">
        <v>69.8833333333333</v>
      </c>
      <c r="G32" s="24" t="s">
        <v>14</v>
      </c>
      <c r="H32" s="25"/>
    </row>
    <row r="33" ht="30" customHeight="1" spans="1:8">
      <c r="A33" s="18">
        <v>30</v>
      </c>
      <c r="B33" s="31" t="s">
        <v>60</v>
      </c>
      <c r="C33" s="22" t="s">
        <v>61</v>
      </c>
      <c r="D33" s="32" t="s">
        <v>62</v>
      </c>
      <c r="E33" s="49" t="s">
        <v>63</v>
      </c>
      <c r="F33" s="34">
        <v>70.69</v>
      </c>
      <c r="G33" s="35" t="s">
        <v>14</v>
      </c>
      <c r="H33" s="36"/>
    </row>
    <row r="34" ht="30" customHeight="1" spans="1:8">
      <c r="A34" s="18">
        <v>31</v>
      </c>
      <c r="B34" s="31" t="s">
        <v>60</v>
      </c>
      <c r="C34" s="22" t="s">
        <v>61</v>
      </c>
      <c r="D34" s="21" t="s">
        <v>62</v>
      </c>
      <c r="E34" s="49" t="s">
        <v>64</v>
      </c>
      <c r="F34" s="34">
        <v>70.25</v>
      </c>
      <c r="G34" s="35" t="s">
        <v>14</v>
      </c>
      <c r="H34" s="36"/>
    </row>
    <row r="35" ht="30" customHeight="1" spans="1:8">
      <c r="A35" s="18">
        <v>32</v>
      </c>
      <c r="B35" s="31" t="s">
        <v>60</v>
      </c>
      <c r="C35" s="22" t="s">
        <v>61</v>
      </c>
      <c r="D35" s="21" t="s">
        <v>62</v>
      </c>
      <c r="E35" s="49" t="s">
        <v>65</v>
      </c>
      <c r="F35" s="34">
        <v>69.2</v>
      </c>
      <c r="G35" s="35" t="s">
        <v>14</v>
      </c>
      <c r="H35" s="36"/>
    </row>
    <row r="36" ht="30" customHeight="1" spans="1:8">
      <c r="A36" s="18">
        <v>33</v>
      </c>
      <c r="B36" s="31" t="s">
        <v>60</v>
      </c>
      <c r="C36" s="22" t="s">
        <v>61</v>
      </c>
      <c r="D36" s="21" t="s">
        <v>62</v>
      </c>
      <c r="E36" s="49" t="s">
        <v>66</v>
      </c>
      <c r="F36" s="34">
        <v>69.0033333333333</v>
      </c>
      <c r="G36" s="35" t="s">
        <v>14</v>
      </c>
      <c r="H36" s="36"/>
    </row>
    <row r="37" ht="30" customHeight="1" spans="1:8">
      <c r="A37" s="18">
        <v>34</v>
      </c>
      <c r="B37" s="31" t="s">
        <v>60</v>
      </c>
      <c r="C37" s="22" t="s">
        <v>61</v>
      </c>
      <c r="D37" s="21" t="s">
        <v>62</v>
      </c>
      <c r="E37" s="49" t="s">
        <v>67</v>
      </c>
      <c r="F37" s="34">
        <v>68.7966666666667</v>
      </c>
      <c r="G37" s="35" t="s">
        <v>14</v>
      </c>
      <c r="H37" s="36"/>
    </row>
    <row r="38" ht="30" customHeight="1" spans="1:8">
      <c r="A38" s="18">
        <v>35</v>
      </c>
      <c r="B38" s="31" t="s">
        <v>60</v>
      </c>
      <c r="C38" s="22" t="s">
        <v>61</v>
      </c>
      <c r="D38" s="21" t="s">
        <v>62</v>
      </c>
      <c r="E38" s="49" t="s">
        <v>68</v>
      </c>
      <c r="F38" s="34">
        <v>68.5333333333333</v>
      </c>
      <c r="G38" s="35" t="s">
        <v>14</v>
      </c>
      <c r="H38" s="36"/>
    </row>
    <row r="39" ht="30" customHeight="1" spans="1:8">
      <c r="A39" s="18">
        <v>36</v>
      </c>
      <c r="B39" s="31" t="s">
        <v>60</v>
      </c>
      <c r="C39" s="22" t="s">
        <v>69</v>
      </c>
      <c r="D39" s="21" t="s">
        <v>70</v>
      </c>
      <c r="E39" s="49" t="s">
        <v>71</v>
      </c>
      <c r="F39" s="34">
        <v>68.4866666666667</v>
      </c>
      <c r="G39" s="35" t="s">
        <v>14</v>
      </c>
      <c r="H39" s="36"/>
    </row>
    <row r="40" ht="30" customHeight="1" spans="1:8">
      <c r="A40" s="18">
        <v>37</v>
      </c>
      <c r="B40" s="31" t="s">
        <v>60</v>
      </c>
      <c r="C40" s="22" t="s">
        <v>69</v>
      </c>
      <c r="D40" s="21" t="s">
        <v>70</v>
      </c>
      <c r="E40" s="49" t="s">
        <v>72</v>
      </c>
      <c r="F40" s="34">
        <v>67.83</v>
      </c>
      <c r="G40" s="35" t="s">
        <v>14</v>
      </c>
      <c r="H40" s="36"/>
    </row>
    <row r="41" ht="30" customHeight="1" spans="1:8">
      <c r="A41" s="18">
        <v>38</v>
      </c>
      <c r="B41" s="31" t="s">
        <v>60</v>
      </c>
      <c r="C41" s="22" t="s">
        <v>69</v>
      </c>
      <c r="D41" s="21" t="s">
        <v>70</v>
      </c>
      <c r="E41" s="49" t="s">
        <v>73</v>
      </c>
      <c r="F41" s="34">
        <v>66.5133333333333</v>
      </c>
      <c r="G41" s="35" t="s">
        <v>14</v>
      </c>
      <c r="H41" s="36"/>
    </row>
    <row r="42" ht="30" customHeight="1" spans="1:8">
      <c r="A42" s="18">
        <v>39</v>
      </c>
      <c r="B42" s="31" t="s">
        <v>60</v>
      </c>
      <c r="C42" s="22" t="s">
        <v>69</v>
      </c>
      <c r="D42" s="21" t="s">
        <v>70</v>
      </c>
      <c r="E42" s="49" t="s">
        <v>74</v>
      </c>
      <c r="F42" s="34">
        <v>65.8633333333333</v>
      </c>
      <c r="G42" s="35" t="s">
        <v>14</v>
      </c>
      <c r="H42" s="36"/>
    </row>
    <row r="43" ht="30" customHeight="1" spans="1:8">
      <c r="A43" s="18">
        <v>40</v>
      </c>
      <c r="B43" s="31" t="s">
        <v>60</v>
      </c>
      <c r="C43" s="22" t="s">
        <v>69</v>
      </c>
      <c r="D43" s="21" t="s">
        <v>70</v>
      </c>
      <c r="E43" s="49" t="s">
        <v>75</v>
      </c>
      <c r="F43" s="34">
        <v>65.31</v>
      </c>
      <c r="G43" s="35" t="s">
        <v>14</v>
      </c>
      <c r="H43" s="36"/>
    </row>
    <row r="44" ht="30" customHeight="1" spans="1:8">
      <c r="A44" s="18">
        <v>41</v>
      </c>
      <c r="B44" s="31" t="s">
        <v>60</v>
      </c>
      <c r="C44" s="22" t="s">
        <v>69</v>
      </c>
      <c r="D44" s="21" t="s">
        <v>70</v>
      </c>
      <c r="E44" s="49" t="s">
        <v>76</v>
      </c>
      <c r="F44" s="34">
        <v>65.18</v>
      </c>
      <c r="G44" s="35" t="s">
        <v>14</v>
      </c>
      <c r="H44" s="36"/>
    </row>
    <row r="45" ht="30" customHeight="1" spans="1:8">
      <c r="A45" s="18">
        <v>42</v>
      </c>
      <c r="B45" s="31" t="s">
        <v>60</v>
      </c>
      <c r="C45" s="22" t="s">
        <v>77</v>
      </c>
      <c r="D45" s="21" t="s">
        <v>78</v>
      </c>
      <c r="E45" s="49" t="s">
        <v>79</v>
      </c>
      <c r="F45" s="34">
        <v>69.15</v>
      </c>
      <c r="G45" s="35" t="s">
        <v>14</v>
      </c>
      <c r="H45" s="36"/>
    </row>
    <row r="46" ht="30" customHeight="1" spans="1:8">
      <c r="A46" s="18">
        <v>43</v>
      </c>
      <c r="B46" s="31" t="s">
        <v>60</v>
      </c>
      <c r="C46" s="22" t="s">
        <v>77</v>
      </c>
      <c r="D46" s="21" t="s">
        <v>78</v>
      </c>
      <c r="E46" s="49" t="s">
        <v>80</v>
      </c>
      <c r="F46" s="34">
        <v>68.1866666666667</v>
      </c>
      <c r="G46" s="35" t="s">
        <v>14</v>
      </c>
      <c r="H46" s="36"/>
    </row>
    <row r="47" ht="30" customHeight="1" spans="1:8">
      <c r="A47" s="18">
        <v>44</v>
      </c>
      <c r="B47" s="31" t="s">
        <v>60</v>
      </c>
      <c r="C47" s="22" t="s">
        <v>77</v>
      </c>
      <c r="D47" s="21" t="s">
        <v>78</v>
      </c>
      <c r="E47" s="49" t="s">
        <v>81</v>
      </c>
      <c r="F47" s="34">
        <v>67.4166666666667</v>
      </c>
      <c r="G47" s="35" t="s">
        <v>14</v>
      </c>
      <c r="H47" s="36"/>
    </row>
    <row r="48" ht="30" customHeight="1" spans="1:8">
      <c r="A48" s="18">
        <v>45</v>
      </c>
      <c r="B48" s="31" t="s">
        <v>60</v>
      </c>
      <c r="C48" s="22" t="s">
        <v>77</v>
      </c>
      <c r="D48" s="21" t="s">
        <v>78</v>
      </c>
      <c r="E48" s="49" t="s">
        <v>82</v>
      </c>
      <c r="F48" s="34">
        <v>67.2833333333333</v>
      </c>
      <c r="G48" s="35" t="s">
        <v>14</v>
      </c>
      <c r="H48" s="36"/>
    </row>
    <row r="49" ht="30" customHeight="1" spans="1:8">
      <c r="A49" s="18">
        <v>46</v>
      </c>
      <c r="B49" s="31" t="s">
        <v>60</v>
      </c>
      <c r="C49" s="22" t="s">
        <v>77</v>
      </c>
      <c r="D49" s="21" t="s">
        <v>78</v>
      </c>
      <c r="E49" s="49" t="s">
        <v>83</v>
      </c>
      <c r="F49" s="34">
        <v>66.84</v>
      </c>
      <c r="G49" s="35" t="s">
        <v>14</v>
      </c>
      <c r="H49" s="36"/>
    </row>
    <row r="50" ht="30" customHeight="1" spans="1:8">
      <c r="A50" s="18">
        <v>47</v>
      </c>
      <c r="B50" s="31" t="s">
        <v>60</v>
      </c>
      <c r="C50" s="22" t="s">
        <v>77</v>
      </c>
      <c r="D50" s="21" t="s">
        <v>78</v>
      </c>
      <c r="E50" s="49" t="s">
        <v>84</v>
      </c>
      <c r="F50" s="34">
        <v>66.5333333333333</v>
      </c>
      <c r="G50" s="35" t="s">
        <v>14</v>
      </c>
      <c r="H50" s="36"/>
    </row>
    <row r="51" ht="30" customHeight="1" spans="1:8">
      <c r="A51" s="18">
        <v>48</v>
      </c>
      <c r="B51" s="31" t="s">
        <v>60</v>
      </c>
      <c r="C51" s="22" t="s">
        <v>85</v>
      </c>
      <c r="D51" s="21" t="s">
        <v>86</v>
      </c>
      <c r="E51" s="49" t="s">
        <v>87</v>
      </c>
      <c r="F51" s="34">
        <v>68.3366666666667</v>
      </c>
      <c r="G51" s="35" t="s">
        <v>14</v>
      </c>
      <c r="H51" s="36"/>
    </row>
    <row r="52" ht="30" customHeight="1" spans="1:8">
      <c r="A52" s="18">
        <v>49</v>
      </c>
      <c r="B52" s="31" t="s">
        <v>60</v>
      </c>
      <c r="C52" s="22" t="s">
        <v>85</v>
      </c>
      <c r="D52" s="21" t="s">
        <v>86</v>
      </c>
      <c r="E52" s="49" t="s">
        <v>88</v>
      </c>
      <c r="F52" s="34">
        <v>67.5533333333333</v>
      </c>
      <c r="G52" s="35" t="s">
        <v>14</v>
      </c>
      <c r="H52" s="36"/>
    </row>
    <row r="53" ht="30" customHeight="1" spans="1:8">
      <c r="A53" s="18">
        <v>50</v>
      </c>
      <c r="B53" s="31" t="s">
        <v>60</v>
      </c>
      <c r="C53" s="22" t="s">
        <v>85</v>
      </c>
      <c r="D53" s="21" t="s">
        <v>86</v>
      </c>
      <c r="E53" s="49" t="s">
        <v>89</v>
      </c>
      <c r="F53" s="34">
        <v>66.72</v>
      </c>
      <c r="G53" s="35" t="s">
        <v>14</v>
      </c>
      <c r="H53" s="37" t="s">
        <v>22</v>
      </c>
    </row>
    <row r="54" ht="30" customHeight="1" spans="1:8">
      <c r="A54" s="18">
        <v>51</v>
      </c>
      <c r="B54" s="31" t="s">
        <v>60</v>
      </c>
      <c r="C54" s="22" t="s">
        <v>90</v>
      </c>
      <c r="D54" s="21" t="s">
        <v>91</v>
      </c>
      <c r="E54" s="49" t="s">
        <v>92</v>
      </c>
      <c r="F54" s="34">
        <v>68.8833333333333</v>
      </c>
      <c r="G54" s="35" t="s">
        <v>14</v>
      </c>
      <c r="H54" s="33"/>
    </row>
    <row r="55" ht="30" customHeight="1" spans="1:8">
      <c r="A55" s="18">
        <v>52</v>
      </c>
      <c r="B55" s="31" t="s">
        <v>60</v>
      </c>
      <c r="C55" s="22" t="s">
        <v>90</v>
      </c>
      <c r="D55" s="21" t="s">
        <v>91</v>
      </c>
      <c r="E55" s="49" t="s">
        <v>93</v>
      </c>
      <c r="F55" s="34">
        <v>68.0833333333333</v>
      </c>
      <c r="G55" s="35" t="s">
        <v>14</v>
      </c>
      <c r="H55" s="33"/>
    </row>
    <row r="56" ht="30" customHeight="1" spans="1:8">
      <c r="A56" s="18">
        <v>53</v>
      </c>
      <c r="B56" s="31" t="s">
        <v>60</v>
      </c>
      <c r="C56" s="22" t="s">
        <v>90</v>
      </c>
      <c r="D56" s="21" t="s">
        <v>91</v>
      </c>
      <c r="E56" s="50" t="s">
        <v>94</v>
      </c>
      <c r="F56" s="39">
        <v>64.06</v>
      </c>
      <c r="G56" s="35" t="s">
        <v>14</v>
      </c>
      <c r="H56" s="35" t="s">
        <v>22</v>
      </c>
    </row>
    <row r="57" ht="30" customHeight="1" spans="1:8">
      <c r="A57" s="18">
        <v>54</v>
      </c>
      <c r="B57" s="31" t="s">
        <v>60</v>
      </c>
      <c r="C57" s="22" t="s">
        <v>95</v>
      </c>
      <c r="D57" s="21" t="s">
        <v>96</v>
      </c>
      <c r="E57" s="49" t="s">
        <v>97</v>
      </c>
      <c r="F57" s="34">
        <v>72.4366666666667</v>
      </c>
      <c r="G57" s="35" t="s">
        <v>14</v>
      </c>
      <c r="H57" s="36"/>
    </row>
    <row r="58" ht="30" customHeight="1" spans="1:8">
      <c r="A58" s="18">
        <v>55</v>
      </c>
      <c r="B58" s="31" t="s">
        <v>60</v>
      </c>
      <c r="C58" s="22" t="s">
        <v>95</v>
      </c>
      <c r="D58" s="21" t="s">
        <v>96</v>
      </c>
      <c r="E58" s="49" t="s">
        <v>98</v>
      </c>
      <c r="F58" s="34">
        <v>68.85</v>
      </c>
      <c r="G58" s="35" t="s">
        <v>14</v>
      </c>
      <c r="H58" s="36"/>
    </row>
    <row r="59" ht="30" customHeight="1" spans="1:8">
      <c r="A59" s="18">
        <v>56</v>
      </c>
      <c r="B59" s="31" t="s">
        <v>60</v>
      </c>
      <c r="C59" s="22" t="s">
        <v>95</v>
      </c>
      <c r="D59" s="21" t="s">
        <v>96</v>
      </c>
      <c r="E59" s="49" t="s">
        <v>99</v>
      </c>
      <c r="F59" s="34">
        <v>68.5666666666667</v>
      </c>
      <c r="G59" s="35" t="s">
        <v>14</v>
      </c>
      <c r="H59" s="36"/>
    </row>
    <row r="60" ht="30" customHeight="1" spans="1:8">
      <c r="A60" s="18">
        <v>57</v>
      </c>
      <c r="B60" s="31" t="s">
        <v>60</v>
      </c>
      <c r="C60" s="22" t="s">
        <v>100</v>
      </c>
      <c r="D60" s="21" t="s">
        <v>101</v>
      </c>
      <c r="E60" s="51" t="s">
        <v>102</v>
      </c>
      <c r="F60" s="34">
        <v>65.9133333333333</v>
      </c>
      <c r="G60" s="35" t="s">
        <v>14</v>
      </c>
      <c r="H60" s="36"/>
    </row>
    <row r="61" ht="30" customHeight="1" spans="1:8">
      <c r="A61" s="18">
        <v>58</v>
      </c>
      <c r="B61" s="31" t="s">
        <v>60</v>
      </c>
      <c r="C61" s="22" t="s">
        <v>100</v>
      </c>
      <c r="D61" s="21" t="s">
        <v>101</v>
      </c>
      <c r="E61" s="51" t="s">
        <v>103</v>
      </c>
      <c r="F61" s="34">
        <v>65.0333333333333</v>
      </c>
      <c r="G61" s="35" t="s">
        <v>14</v>
      </c>
      <c r="H61" s="36"/>
    </row>
    <row r="62" ht="30" customHeight="1" spans="1:8">
      <c r="A62" s="18">
        <v>59</v>
      </c>
      <c r="B62" s="31" t="s">
        <v>60</v>
      </c>
      <c r="C62" s="22" t="s">
        <v>100</v>
      </c>
      <c r="D62" s="21" t="s">
        <v>101</v>
      </c>
      <c r="E62" s="51" t="s">
        <v>104</v>
      </c>
      <c r="F62" s="34">
        <v>63.4833333333333</v>
      </c>
      <c r="G62" s="35" t="s">
        <v>14</v>
      </c>
      <c r="H62" s="36"/>
    </row>
    <row r="63" ht="30" customHeight="1" spans="1:8">
      <c r="A63" s="18">
        <v>60</v>
      </c>
      <c r="B63" s="31" t="s">
        <v>60</v>
      </c>
      <c r="C63" s="22" t="s">
        <v>105</v>
      </c>
      <c r="D63" s="21" t="s">
        <v>106</v>
      </c>
      <c r="E63" s="49" t="s">
        <v>107</v>
      </c>
      <c r="F63" s="34">
        <v>68.02</v>
      </c>
      <c r="G63" s="35" t="s">
        <v>14</v>
      </c>
      <c r="H63" s="36"/>
    </row>
    <row r="64" ht="30" customHeight="1" spans="1:8">
      <c r="A64" s="18">
        <v>61</v>
      </c>
      <c r="B64" s="31" t="s">
        <v>60</v>
      </c>
      <c r="C64" s="22" t="s">
        <v>105</v>
      </c>
      <c r="D64" s="21" t="s">
        <v>106</v>
      </c>
      <c r="E64" s="49" t="s">
        <v>108</v>
      </c>
      <c r="F64" s="34">
        <v>66.96</v>
      </c>
      <c r="G64" s="35" t="s">
        <v>14</v>
      </c>
      <c r="H64" s="36"/>
    </row>
    <row r="65" ht="30" customHeight="1" spans="1:8">
      <c r="A65" s="18">
        <v>62</v>
      </c>
      <c r="B65" s="31" t="s">
        <v>60</v>
      </c>
      <c r="C65" s="22" t="s">
        <v>105</v>
      </c>
      <c r="D65" s="21" t="s">
        <v>106</v>
      </c>
      <c r="E65" s="49" t="s">
        <v>109</v>
      </c>
      <c r="F65" s="34">
        <v>66.78</v>
      </c>
      <c r="G65" s="35" t="s">
        <v>14</v>
      </c>
      <c r="H65" s="36"/>
    </row>
    <row r="66" ht="30" customHeight="1" spans="1:8">
      <c r="A66" s="18">
        <v>63</v>
      </c>
      <c r="B66" s="31" t="s">
        <v>60</v>
      </c>
      <c r="C66" s="22" t="s">
        <v>110</v>
      </c>
      <c r="D66" s="21" t="s">
        <v>111</v>
      </c>
      <c r="E66" s="49" t="s">
        <v>112</v>
      </c>
      <c r="F66" s="34">
        <v>71.33</v>
      </c>
      <c r="G66" s="35" t="s">
        <v>14</v>
      </c>
      <c r="H66" s="36"/>
    </row>
    <row r="67" ht="30" customHeight="1" spans="1:8">
      <c r="A67" s="18">
        <v>64</v>
      </c>
      <c r="B67" s="31" t="s">
        <v>60</v>
      </c>
      <c r="C67" s="22" t="s">
        <v>110</v>
      </c>
      <c r="D67" s="21" t="s">
        <v>111</v>
      </c>
      <c r="E67" s="49" t="s">
        <v>113</v>
      </c>
      <c r="F67" s="34">
        <v>71.13</v>
      </c>
      <c r="G67" s="35" t="s">
        <v>14</v>
      </c>
      <c r="H67" s="36"/>
    </row>
    <row r="68" ht="30" customHeight="1" spans="1:8">
      <c r="A68" s="18">
        <v>65</v>
      </c>
      <c r="B68" s="31" t="s">
        <v>60</v>
      </c>
      <c r="C68" s="22" t="s">
        <v>110</v>
      </c>
      <c r="D68" s="21" t="s">
        <v>111</v>
      </c>
      <c r="E68" s="49" t="s">
        <v>114</v>
      </c>
      <c r="F68" s="34">
        <v>69.71</v>
      </c>
      <c r="G68" s="35" t="s">
        <v>14</v>
      </c>
      <c r="H68" s="36"/>
    </row>
    <row r="69" ht="30" customHeight="1" spans="1:8">
      <c r="A69" s="18">
        <v>66</v>
      </c>
      <c r="B69" s="31" t="s">
        <v>60</v>
      </c>
      <c r="C69" s="22" t="s">
        <v>115</v>
      </c>
      <c r="D69" s="21" t="s">
        <v>116</v>
      </c>
      <c r="E69" s="49" t="s">
        <v>117</v>
      </c>
      <c r="F69" s="34">
        <v>68.6966666666667</v>
      </c>
      <c r="G69" s="35" t="s">
        <v>14</v>
      </c>
      <c r="H69" s="36"/>
    </row>
    <row r="70" ht="30" customHeight="1" spans="1:8">
      <c r="A70" s="18">
        <v>67</v>
      </c>
      <c r="B70" s="31" t="s">
        <v>60</v>
      </c>
      <c r="C70" s="22" t="s">
        <v>115</v>
      </c>
      <c r="D70" s="21" t="s">
        <v>116</v>
      </c>
      <c r="E70" s="49" t="s">
        <v>118</v>
      </c>
      <c r="F70" s="34">
        <v>68.2766666666667</v>
      </c>
      <c r="G70" s="35" t="s">
        <v>14</v>
      </c>
      <c r="H70" s="36"/>
    </row>
    <row r="71" ht="30" customHeight="1" spans="1:8">
      <c r="A71" s="18">
        <v>68</v>
      </c>
      <c r="B71" s="31" t="s">
        <v>60</v>
      </c>
      <c r="C71" s="22" t="s">
        <v>115</v>
      </c>
      <c r="D71" s="21" t="s">
        <v>116</v>
      </c>
      <c r="E71" s="49" t="s">
        <v>119</v>
      </c>
      <c r="F71" s="34">
        <v>67.3866666666667</v>
      </c>
      <c r="G71" s="35" t="s">
        <v>14</v>
      </c>
      <c r="H71" s="36"/>
    </row>
    <row r="72" ht="30" customHeight="1" spans="1:8">
      <c r="A72" s="18">
        <v>69</v>
      </c>
      <c r="B72" s="31" t="s">
        <v>60</v>
      </c>
      <c r="C72" s="22" t="s">
        <v>120</v>
      </c>
      <c r="D72" s="21" t="s">
        <v>121</v>
      </c>
      <c r="E72" s="51" t="s">
        <v>122</v>
      </c>
      <c r="F72" s="34">
        <v>69.99</v>
      </c>
      <c r="G72" s="35" t="s">
        <v>14</v>
      </c>
      <c r="H72" s="36"/>
    </row>
    <row r="73" ht="30" customHeight="1" spans="1:8">
      <c r="A73" s="18">
        <v>70</v>
      </c>
      <c r="B73" s="31" t="s">
        <v>60</v>
      </c>
      <c r="C73" s="22" t="s">
        <v>120</v>
      </c>
      <c r="D73" s="21" t="s">
        <v>121</v>
      </c>
      <c r="E73" s="51" t="s">
        <v>123</v>
      </c>
      <c r="F73" s="34">
        <v>67.8233333333333</v>
      </c>
      <c r="G73" s="35" t="s">
        <v>14</v>
      </c>
      <c r="H73" s="36"/>
    </row>
    <row r="74" ht="30" customHeight="1" spans="1:8">
      <c r="A74" s="18">
        <v>71</v>
      </c>
      <c r="B74" s="31" t="s">
        <v>60</v>
      </c>
      <c r="C74" s="22" t="s">
        <v>120</v>
      </c>
      <c r="D74" s="21" t="s">
        <v>121</v>
      </c>
      <c r="E74" s="51" t="s">
        <v>124</v>
      </c>
      <c r="F74" s="34">
        <v>67.8233333333333</v>
      </c>
      <c r="G74" s="35" t="s">
        <v>14</v>
      </c>
      <c r="H74" s="36"/>
    </row>
    <row r="75" ht="30" customHeight="1" spans="1:8">
      <c r="A75" s="18">
        <v>72</v>
      </c>
      <c r="B75" s="18" t="s">
        <v>125</v>
      </c>
      <c r="C75" s="18" t="s">
        <v>77</v>
      </c>
      <c r="D75" s="18" t="s">
        <v>126</v>
      </c>
      <c r="E75" s="52" t="s">
        <v>127</v>
      </c>
      <c r="F75" s="20">
        <v>74.29</v>
      </c>
      <c r="G75" s="20" t="s">
        <v>14</v>
      </c>
      <c r="H75" s="18"/>
    </row>
    <row r="76" ht="30" customHeight="1" spans="1:8">
      <c r="A76" s="18">
        <v>73</v>
      </c>
      <c r="B76" s="18" t="s">
        <v>125</v>
      </c>
      <c r="C76" s="18" t="s">
        <v>77</v>
      </c>
      <c r="D76" s="18" t="s">
        <v>126</v>
      </c>
      <c r="E76" s="52" t="s">
        <v>128</v>
      </c>
      <c r="F76" s="20">
        <v>66.33</v>
      </c>
      <c r="G76" s="20" t="s">
        <v>14</v>
      </c>
      <c r="H76" s="18"/>
    </row>
    <row r="77" ht="30" customHeight="1" spans="1:8">
      <c r="A77" s="18">
        <v>74</v>
      </c>
      <c r="B77" s="18" t="s">
        <v>125</v>
      </c>
      <c r="C77" s="18" t="s">
        <v>77</v>
      </c>
      <c r="D77" s="18" t="s">
        <v>126</v>
      </c>
      <c r="E77" s="52" t="s">
        <v>129</v>
      </c>
      <c r="F77" s="20">
        <v>65.97</v>
      </c>
      <c r="G77" s="20" t="s">
        <v>14</v>
      </c>
      <c r="H77" s="18"/>
    </row>
    <row r="78" ht="30" customHeight="1" spans="1:8">
      <c r="A78" s="18">
        <v>75</v>
      </c>
      <c r="B78" s="18" t="s">
        <v>125</v>
      </c>
      <c r="C78" s="18" t="s">
        <v>85</v>
      </c>
      <c r="D78" s="18" t="s">
        <v>130</v>
      </c>
      <c r="E78" s="52" t="s">
        <v>131</v>
      </c>
      <c r="F78" s="20">
        <v>74.15</v>
      </c>
      <c r="G78" s="20" t="s">
        <v>14</v>
      </c>
      <c r="H78" s="18"/>
    </row>
    <row r="79" ht="30" customHeight="1" spans="1:8">
      <c r="A79" s="18">
        <v>76</v>
      </c>
      <c r="B79" s="18" t="s">
        <v>125</v>
      </c>
      <c r="C79" s="18" t="s">
        <v>85</v>
      </c>
      <c r="D79" s="18" t="s">
        <v>130</v>
      </c>
      <c r="E79" s="52" t="s">
        <v>132</v>
      </c>
      <c r="F79" s="20">
        <v>70.84</v>
      </c>
      <c r="G79" s="20" t="s">
        <v>14</v>
      </c>
      <c r="H79" s="18"/>
    </row>
    <row r="80" ht="30" customHeight="1" spans="1:8">
      <c r="A80" s="18">
        <v>77</v>
      </c>
      <c r="B80" s="18" t="s">
        <v>125</v>
      </c>
      <c r="C80" s="18" t="s">
        <v>85</v>
      </c>
      <c r="D80" s="18" t="s">
        <v>130</v>
      </c>
      <c r="E80" s="52" t="s">
        <v>133</v>
      </c>
      <c r="F80" s="20">
        <v>70.65</v>
      </c>
      <c r="G80" s="20" t="s">
        <v>14</v>
      </c>
      <c r="H80" s="20" t="s">
        <v>22</v>
      </c>
    </row>
    <row r="81" ht="30" customHeight="1" spans="1:8">
      <c r="A81" s="18">
        <v>78</v>
      </c>
      <c r="B81" s="22" t="s">
        <v>134</v>
      </c>
      <c r="C81" s="22" t="s">
        <v>77</v>
      </c>
      <c r="D81" s="21" t="s">
        <v>135</v>
      </c>
      <c r="E81" s="53" t="s">
        <v>136</v>
      </c>
      <c r="F81" s="23">
        <v>73.19</v>
      </c>
      <c r="G81" s="20" t="s">
        <v>14</v>
      </c>
      <c r="H81" s="25"/>
    </row>
    <row r="82" ht="30" customHeight="1" spans="1:8">
      <c r="A82" s="18">
        <v>79</v>
      </c>
      <c r="B82" s="22" t="s">
        <v>134</v>
      </c>
      <c r="C82" s="22" t="s">
        <v>77</v>
      </c>
      <c r="D82" s="21" t="s">
        <v>135</v>
      </c>
      <c r="E82" s="53" t="s">
        <v>137</v>
      </c>
      <c r="F82" s="23">
        <v>68.23</v>
      </c>
      <c r="G82" s="20" t="s">
        <v>14</v>
      </c>
      <c r="H82" s="25"/>
    </row>
    <row r="83" ht="30" customHeight="1" spans="1:8">
      <c r="A83" s="18">
        <v>80</v>
      </c>
      <c r="B83" s="22" t="s">
        <v>134</v>
      </c>
      <c r="C83" s="22" t="s">
        <v>77</v>
      </c>
      <c r="D83" s="21" t="s">
        <v>135</v>
      </c>
      <c r="E83" s="53" t="s">
        <v>138</v>
      </c>
      <c r="F83" s="23">
        <v>65.46</v>
      </c>
      <c r="G83" s="20" t="s">
        <v>14</v>
      </c>
      <c r="H83" s="25"/>
    </row>
    <row r="84" ht="30" customHeight="1" spans="1:8">
      <c r="A84" s="18">
        <v>81</v>
      </c>
      <c r="B84" s="22" t="s">
        <v>139</v>
      </c>
      <c r="C84" s="22" t="s">
        <v>69</v>
      </c>
      <c r="D84" s="21" t="s">
        <v>140</v>
      </c>
      <c r="E84" s="22" t="s">
        <v>141</v>
      </c>
      <c r="F84" s="23">
        <v>67.76</v>
      </c>
      <c r="G84" s="24" t="s">
        <v>14</v>
      </c>
      <c r="H84" s="25"/>
    </row>
    <row r="85" ht="30" customHeight="1" spans="1:8">
      <c r="A85" s="18">
        <v>82</v>
      </c>
      <c r="B85" s="22" t="s">
        <v>139</v>
      </c>
      <c r="C85" s="22" t="s">
        <v>69</v>
      </c>
      <c r="D85" s="21" t="s">
        <v>140</v>
      </c>
      <c r="E85" s="22" t="s">
        <v>142</v>
      </c>
      <c r="F85" s="23">
        <v>67.1</v>
      </c>
      <c r="G85" s="24" t="s">
        <v>14</v>
      </c>
      <c r="H85" s="25"/>
    </row>
    <row r="86" ht="30" customHeight="1" spans="1:8">
      <c r="A86" s="18">
        <v>83</v>
      </c>
      <c r="B86" s="22" t="s">
        <v>139</v>
      </c>
      <c r="C86" s="22" t="s">
        <v>69</v>
      </c>
      <c r="D86" s="21" t="s">
        <v>140</v>
      </c>
      <c r="E86" s="22" t="s">
        <v>143</v>
      </c>
      <c r="F86" s="23">
        <v>66.86</v>
      </c>
      <c r="G86" s="24" t="s">
        <v>14</v>
      </c>
      <c r="H86" s="25"/>
    </row>
    <row r="87" ht="30" customHeight="1" spans="1:8">
      <c r="A87" s="18">
        <v>84</v>
      </c>
      <c r="B87" s="40" t="s">
        <v>144</v>
      </c>
      <c r="C87" s="40" t="s">
        <v>145</v>
      </c>
      <c r="D87" s="40" t="s">
        <v>146</v>
      </c>
      <c r="E87" s="54" t="s">
        <v>147</v>
      </c>
      <c r="F87" s="40" t="s">
        <v>148</v>
      </c>
      <c r="G87" s="40" t="s">
        <v>14</v>
      </c>
      <c r="H87" s="40"/>
    </row>
    <row r="88" ht="30" customHeight="1" spans="1:8">
      <c r="A88" s="18">
        <v>85</v>
      </c>
      <c r="B88" s="40" t="s">
        <v>144</v>
      </c>
      <c r="C88" s="40" t="s">
        <v>145</v>
      </c>
      <c r="D88" s="40" t="s">
        <v>146</v>
      </c>
      <c r="E88" s="54" t="s">
        <v>149</v>
      </c>
      <c r="F88" s="40" t="s">
        <v>150</v>
      </c>
      <c r="G88" s="40" t="s">
        <v>14</v>
      </c>
      <c r="H88" s="40"/>
    </row>
    <row r="89" ht="30" customHeight="1" spans="1:8">
      <c r="A89" s="18">
        <v>86</v>
      </c>
      <c r="B89" s="40" t="s">
        <v>144</v>
      </c>
      <c r="C89" s="40" t="s">
        <v>145</v>
      </c>
      <c r="D89" s="40" t="s">
        <v>146</v>
      </c>
      <c r="E89" s="54" t="s">
        <v>151</v>
      </c>
      <c r="F89" s="40" t="s">
        <v>152</v>
      </c>
      <c r="G89" s="40" t="s">
        <v>14</v>
      </c>
      <c r="H89" s="40"/>
    </row>
    <row r="90" ht="30" customHeight="1" spans="1:8">
      <c r="A90" s="18">
        <v>87</v>
      </c>
      <c r="B90" s="40" t="s">
        <v>144</v>
      </c>
      <c r="C90" s="40" t="s">
        <v>145</v>
      </c>
      <c r="D90" s="40" t="s">
        <v>146</v>
      </c>
      <c r="E90" s="54" t="s">
        <v>153</v>
      </c>
      <c r="F90" s="40" t="s">
        <v>154</v>
      </c>
      <c r="G90" s="40" t="s">
        <v>14</v>
      </c>
      <c r="H90" s="40"/>
    </row>
    <row r="91" ht="30" customHeight="1" spans="1:8">
      <c r="A91" s="18">
        <v>88</v>
      </c>
      <c r="B91" s="40" t="s">
        <v>144</v>
      </c>
      <c r="C91" s="40" t="s">
        <v>145</v>
      </c>
      <c r="D91" s="40" t="s">
        <v>146</v>
      </c>
      <c r="E91" s="54" t="s">
        <v>155</v>
      </c>
      <c r="F91" s="40" t="s">
        <v>156</v>
      </c>
      <c r="G91" s="40" t="s">
        <v>14</v>
      </c>
      <c r="H91" s="40"/>
    </row>
    <row r="92" ht="30" customHeight="1" spans="1:8">
      <c r="A92" s="18">
        <v>89</v>
      </c>
      <c r="B92" s="40" t="s">
        <v>144</v>
      </c>
      <c r="C92" s="40" t="s">
        <v>145</v>
      </c>
      <c r="D92" s="40" t="s">
        <v>146</v>
      </c>
      <c r="E92" s="54" t="s">
        <v>157</v>
      </c>
      <c r="F92" s="40" t="s">
        <v>158</v>
      </c>
      <c r="G92" s="40" t="s">
        <v>14</v>
      </c>
      <c r="H92" s="40" t="s">
        <v>22</v>
      </c>
    </row>
    <row r="93" ht="30" customHeight="1" spans="1:8">
      <c r="A93" s="18">
        <v>90</v>
      </c>
      <c r="B93" s="40" t="s">
        <v>144</v>
      </c>
      <c r="C93" s="40" t="s">
        <v>159</v>
      </c>
      <c r="D93" s="40" t="s">
        <v>160</v>
      </c>
      <c r="E93" s="54" t="s">
        <v>161</v>
      </c>
      <c r="F93" s="40" t="s">
        <v>162</v>
      </c>
      <c r="G93" s="40" t="s">
        <v>14</v>
      </c>
      <c r="H93" s="40"/>
    </row>
    <row r="94" ht="30" customHeight="1" spans="1:8">
      <c r="A94" s="18">
        <v>91</v>
      </c>
      <c r="B94" s="40" t="s">
        <v>144</v>
      </c>
      <c r="C94" s="40" t="s">
        <v>159</v>
      </c>
      <c r="D94" s="40" t="s">
        <v>160</v>
      </c>
      <c r="E94" s="54" t="s">
        <v>163</v>
      </c>
      <c r="F94" s="40" t="s">
        <v>164</v>
      </c>
      <c r="G94" s="40" t="s">
        <v>14</v>
      </c>
      <c r="H94" s="40"/>
    </row>
    <row r="95" ht="30" customHeight="1" spans="1:8">
      <c r="A95" s="18">
        <v>92</v>
      </c>
      <c r="B95" s="40" t="s">
        <v>144</v>
      </c>
      <c r="C95" s="40" t="s">
        <v>159</v>
      </c>
      <c r="D95" s="40" t="s">
        <v>160</v>
      </c>
      <c r="E95" s="54" t="s">
        <v>165</v>
      </c>
      <c r="F95" s="40" t="s">
        <v>166</v>
      </c>
      <c r="G95" s="40" t="s">
        <v>14</v>
      </c>
      <c r="H95" s="40"/>
    </row>
    <row r="96" ht="30" customHeight="1" spans="1:8">
      <c r="A96" s="18">
        <v>93</v>
      </c>
      <c r="B96" s="40" t="s">
        <v>144</v>
      </c>
      <c r="C96" s="40" t="s">
        <v>159</v>
      </c>
      <c r="D96" s="40" t="s">
        <v>160</v>
      </c>
      <c r="E96" s="54" t="s">
        <v>167</v>
      </c>
      <c r="F96" s="40" t="s">
        <v>168</v>
      </c>
      <c r="G96" s="40" t="s">
        <v>14</v>
      </c>
      <c r="H96" s="40"/>
    </row>
    <row r="97" ht="30" customHeight="1" spans="1:8">
      <c r="A97" s="18">
        <v>94</v>
      </c>
      <c r="B97" s="40" t="s">
        <v>144</v>
      </c>
      <c r="C97" s="40" t="s">
        <v>159</v>
      </c>
      <c r="D97" s="40" t="s">
        <v>160</v>
      </c>
      <c r="E97" s="54" t="s">
        <v>169</v>
      </c>
      <c r="F97" s="40" t="s">
        <v>170</v>
      </c>
      <c r="G97" s="40" t="s">
        <v>14</v>
      </c>
      <c r="H97" s="40"/>
    </row>
    <row r="98" ht="30" customHeight="1" spans="1:8">
      <c r="A98" s="18">
        <v>95</v>
      </c>
      <c r="B98" s="40" t="s">
        <v>144</v>
      </c>
      <c r="C98" s="40" t="s">
        <v>159</v>
      </c>
      <c r="D98" s="40" t="s">
        <v>160</v>
      </c>
      <c r="E98" s="54" t="s">
        <v>171</v>
      </c>
      <c r="F98" s="40" t="s">
        <v>172</v>
      </c>
      <c r="G98" s="40" t="s">
        <v>14</v>
      </c>
      <c r="H98" s="40" t="s">
        <v>22</v>
      </c>
    </row>
    <row r="99" ht="30" customHeight="1" spans="1:8">
      <c r="A99" s="18">
        <v>96</v>
      </c>
      <c r="B99" s="40" t="s">
        <v>173</v>
      </c>
      <c r="C99" s="40" t="s">
        <v>145</v>
      </c>
      <c r="D99" s="33" t="s">
        <v>174</v>
      </c>
      <c r="E99" s="55" t="s">
        <v>175</v>
      </c>
      <c r="F99" s="42">
        <v>76.2033333333333</v>
      </c>
      <c r="G99" s="40" t="s">
        <v>14</v>
      </c>
      <c r="H99" s="25"/>
    </row>
    <row r="100" ht="30" customHeight="1" spans="1:8">
      <c r="A100" s="18">
        <v>97</v>
      </c>
      <c r="B100" s="40" t="s">
        <v>173</v>
      </c>
      <c r="C100" s="40" t="s">
        <v>145</v>
      </c>
      <c r="D100" s="33" t="s">
        <v>174</v>
      </c>
      <c r="E100" s="55" t="s">
        <v>176</v>
      </c>
      <c r="F100" s="42">
        <v>74.6266666666667</v>
      </c>
      <c r="G100" s="40" t="s">
        <v>14</v>
      </c>
      <c r="H100" s="25"/>
    </row>
    <row r="101" ht="30" customHeight="1" spans="1:8">
      <c r="A101" s="18">
        <v>98</v>
      </c>
      <c r="B101" s="40" t="s">
        <v>173</v>
      </c>
      <c r="C101" s="40" t="s">
        <v>145</v>
      </c>
      <c r="D101" s="33" t="s">
        <v>174</v>
      </c>
      <c r="E101" s="55" t="s">
        <v>177</v>
      </c>
      <c r="F101" s="42">
        <v>74.2333333333333</v>
      </c>
      <c r="G101" s="40" t="s">
        <v>14</v>
      </c>
      <c r="H101" s="25"/>
    </row>
    <row r="102" ht="30" customHeight="1" spans="1:8">
      <c r="A102" s="18">
        <v>99</v>
      </c>
      <c r="B102" s="40" t="s">
        <v>173</v>
      </c>
      <c r="C102" s="40" t="s">
        <v>145</v>
      </c>
      <c r="D102" s="33" t="s">
        <v>174</v>
      </c>
      <c r="E102" s="55" t="s">
        <v>178</v>
      </c>
      <c r="F102" s="42">
        <v>74.2166666666667</v>
      </c>
      <c r="G102" s="40" t="s">
        <v>14</v>
      </c>
      <c r="H102" s="25"/>
    </row>
    <row r="103" ht="30" customHeight="1" spans="1:8">
      <c r="A103" s="18">
        <v>100</v>
      </c>
      <c r="B103" s="40" t="s">
        <v>173</v>
      </c>
      <c r="C103" s="40" t="s">
        <v>145</v>
      </c>
      <c r="D103" s="33" t="s">
        <v>174</v>
      </c>
      <c r="E103" s="55" t="s">
        <v>179</v>
      </c>
      <c r="F103" s="42">
        <v>74.2166666666667</v>
      </c>
      <c r="G103" s="40" t="s">
        <v>14</v>
      </c>
      <c r="H103" s="25"/>
    </row>
    <row r="104" ht="30" customHeight="1" spans="1:8">
      <c r="A104" s="18">
        <v>101</v>
      </c>
      <c r="B104" s="40" t="s">
        <v>173</v>
      </c>
      <c r="C104" s="40" t="s">
        <v>145</v>
      </c>
      <c r="D104" s="33" t="s">
        <v>174</v>
      </c>
      <c r="E104" s="55" t="s">
        <v>180</v>
      </c>
      <c r="F104" s="42">
        <v>73.8233333333333</v>
      </c>
      <c r="G104" s="40" t="s">
        <v>14</v>
      </c>
      <c r="H104" s="25"/>
    </row>
    <row r="105" ht="30" customHeight="1" spans="1:8">
      <c r="A105" s="18">
        <v>102</v>
      </c>
      <c r="B105" s="40" t="s">
        <v>173</v>
      </c>
      <c r="C105" s="40" t="s">
        <v>145</v>
      </c>
      <c r="D105" s="33" t="s">
        <v>174</v>
      </c>
      <c r="E105" s="55" t="s">
        <v>181</v>
      </c>
      <c r="F105" s="42">
        <v>73.53</v>
      </c>
      <c r="G105" s="40" t="s">
        <v>14</v>
      </c>
      <c r="H105" s="25"/>
    </row>
    <row r="106" ht="30" customHeight="1" spans="1:8">
      <c r="A106" s="18">
        <v>103</v>
      </c>
      <c r="B106" s="40" t="s">
        <v>173</v>
      </c>
      <c r="C106" s="40" t="s">
        <v>145</v>
      </c>
      <c r="D106" s="33" t="s">
        <v>174</v>
      </c>
      <c r="E106" s="55" t="s">
        <v>182</v>
      </c>
      <c r="F106" s="42">
        <v>73.3766666666667</v>
      </c>
      <c r="G106" s="40" t="s">
        <v>14</v>
      </c>
      <c r="H106" s="25"/>
    </row>
    <row r="107" ht="30" customHeight="1" spans="1:8">
      <c r="A107" s="18">
        <v>104</v>
      </c>
      <c r="B107" s="40" t="s">
        <v>173</v>
      </c>
      <c r="C107" s="40" t="s">
        <v>145</v>
      </c>
      <c r="D107" s="33" t="s">
        <v>174</v>
      </c>
      <c r="E107" s="55" t="s">
        <v>183</v>
      </c>
      <c r="F107" s="42">
        <v>72.69</v>
      </c>
      <c r="G107" s="40" t="s">
        <v>14</v>
      </c>
      <c r="H107" s="25"/>
    </row>
    <row r="108" ht="30" customHeight="1" spans="1:8">
      <c r="A108" s="18">
        <v>105</v>
      </c>
      <c r="B108" s="40" t="s">
        <v>173</v>
      </c>
      <c r="C108" s="40" t="s">
        <v>145</v>
      </c>
      <c r="D108" s="33" t="s">
        <v>174</v>
      </c>
      <c r="E108" s="55" t="s">
        <v>184</v>
      </c>
      <c r="F108" s="42">
        <v>72.5366666666667</v>
      </c>
      <c r="G108" s="40" t="s">
        <v>14</v>
      </c>
      <c r="H108" s="25"/>
    </row>
    <row r="109" ht="30" customHeight="1" spans="1:8">
      <c r="A109" s="18">
        <v>106</v>
      </c>
      <c r="B109" s="40" t="s">
        <v>173</v>
      </c>
      <c r="C109" s="40" t="s">
        <v>145</v>
      </c>
      <c r="D109" s="33" t="s">
        <v>174</v>
      </c>
      <c r="E109" s="55" t="s">
        <v>185</v>
      </c>
      <c r="F109" s="42">
        <v>72.4466666666667</v>
      </c>
      <c r="G109" s="40" t="s">
        <v>14</v>
      </c>
      <c r="H109" s="25"/>
    </row>
    <row r="110" ht="30" customHeight="1" spans="1:8">
      <c r="A110" s="18">
        <v>107</v>
      </c>
      <c r="B110" s="40" t="s">
        <v>173</v>
      </c>
      <c r="C110" s="40" t="s">
        <v>145</v>
      </c>
      <c r="D110" s="33" t="s">
        <v>174</v>
      </c>
      <c r="E110" s="55" t="s">
        <v>186</v>
      </c>
      <c r="F110" s="42">
        <v>72.4366666666667</v>
      </c>
      <c r="G110" s="40" t="s">
        <v>14</v>
      </c>
      <c r="H110" s="25"/>
    </row>
    <row r="111" ht="30" customHeight="1" spans="1:8">
      <c r="A111" s="18">
        <v>108</v>
      </c>
      <c r="B111" s="40" t="s">
        <v>173</v>
      </c>
      <c r="C111" s="40" t="s">
        <v>145</v>
      </c>
      <c r="D111" s="33" t="s">
        <v>174</v>
      </c>
      <c r="E111" s="55" t="s">
        <v>187</v>
      </c>
      <c r="F111" s="42">
        <v>72.3933333333333</v>
      </c>
      <c r="G111" s="40" t="s">
        <v>14</v>
      </c>
      <c r="H111" s="25"/>
    </row>
    <row r="112" ht="30" customHeight="1" spans="1:8">
      <c r="A112" s="18">
        <v>109</v>
      </c>
      <c r="B112" s="40" t="s">
        <v>173</v>
      </c>
      <c r="C112" s="40" t="s">
        <v>145</v>
      </c>
      <c r="D112" s="33" t="s">
        <v>174</v>
      </c>
      <c r="E112" s="55" t="s">
        <v>188</v>
      </c>
      <c r="F112" s="42">
        <v>72.35</v>
      </c>
      <c r="G112" s="40" t="s">
        <v>14</v>
      </c>
      <c r="H112" s="25"/>
    </row>
    <row r="113" ht="30" customHeight="1" spans="1:8">
      <c r="A113" s="18">
        <v>110</v>
      </c>
      <c r="B113" s="40" t="s">
        <v>173</v>
      </c>
      <c r="C113" s="40" t="s">
        <v>145</v>
      </c>
      <c r="D113" s="33" t="s">
        <v>174</v>
      </c>
      <c r="E113" s="55" t="s">
        <v>189</v>
      </c>
      <c r="F113" s="42">
        <v>72.3433333333333</v>
      </c>
      <c r="G113" s="40" t="s">
        <v>14</v>
      </c>
      <c r="H113" s="25"/>
    </row>
    <row r="114" ht="30" customHeight="1" spans="1:8">
      <c r="A114" s="18">
        <v>111</v>
      </c>
      <c r="B114" s="40" t="s">
        <v>173</v>
      </c>
      <c r="C114" s="40" t="s">
        <v>145</v>
      </c>
      <c r="D114" s="33" t="s">
        <v>174</v>
      </c>
      <c r="E114" s="55" t="s">
        <v>190</v>
      </c>
      <c r="F114" s="42">
        <v>72.27</v>
      </c>
      <c r="G114" s="40" t="s">
        <v>14</v>
      </c>
      <c r="H114" s="25"/>
    </row>
    <row r="115" ht="30" customHeight="1" spans="1:8">
      <c r="A115" s="18">
        <v>112</v>
      </c>
      <c r="B115" s="40" t="s">
        <v>173</v>
      </c>
      <c r="C115" s="40" t="s">
        <v>145</v>
      </c>
      <c r="D115" s="33" t="s">
        <v>174</v>
      </c>
      <c r="E115" s="55" t="s">
        <v>191</v>
      </c>
      <c r="F115" s="42">
        <v>72.1266666666667</v>
      </c>
      <c r="G115" s="40" t="s">
        <v>14</v>
      </c>
      <c r="H115" s="25"/>
    </row>
    <row r="116" ht="30" customHeight="1" spans="1:8">
      <c r="A116" s="18">
        <v>113</v>
      </c>
      <c r="B116" s="40" t="s">
        <v>173</v>
      </c>
      <c r="C116" s="40" t="s">
        <v>145</v>
      </c>
      <c r="D116" s="33" t="s">
        <v>174</v>
      </c>
      <c r="E116" s="55" t="s">
        <v>192</v>
      </c>
      <c r="F116" s="42">
        <v>72.0033333333333</v>
      </c>
      <c r="G116" s="40" t="s">
        <v>14</v>
      </c>
      <c r="H116" s="25"/>
    </row>
    <row r="117" ht="30" customHeight="1" spans="1:8">
      <c r="A117" s="18">
        <v>114</v>
      </c>
      <c r="B117" s="40" t="s">
        <v>173</v>
      </c>
      <c r="C117" s="40" t="s">
        <v>145</v>
      </c>
      <c r="D117" s="33" t="s">
        <v>174</v>
      </c>
      <c r="E117" s="55" t="s">
        <v>193</v>
      </c>
      <c r="F117" s="42">
        <v>71.63</v>
      </c>
      <c r="G117" s="40" t="s">
        <v>14</v>
      </c>
      <c r="H117" s="25"/>
    </row>
    <row r="118" ht="30" customHeight="1" spans="1:8">
      <c r="A118" s="18">
        <v>115</v>
      </c>
      <c r="B118" s="40" t="s">
        <v>173</v>
      </c>
      <c r="C118" s="40" t="s">
        <v>145</v>
      </c>
      <c r="D118" s="33" t="s">
        <v>174</v>
      </c>
      <c r="E118" s="55" t="s">
        <v>194</v>
      </c>
      <c r="F118" s="42">
        <v>71.5</v>
      </c>
      <c r="G118" s="40" t="s">
        <v>14</v>
      </c>
      <c r="H118" s="25"/>
    </row>
    <row r="119" ht="30" customHeight="1" spans="1:8">
      <c r="A119" s="18">
        <v>116</v>
      </c>
      <c r="B119" s="40" t="s">
        <v>173</v>
      </c>
      <c r="C119" s="40" t="s">
        <v>145</v>
      </c>
      <c r="D119" s="33" t="s">
        <v>174</v>
      </c>
      <c r="E119" s="55" t="s">
        <v>195</v>
      </c>
      <c r="F119" s="42">
        <v>71.4833333333333</v>
      </c>
      <c r="G119" s="40" t="s">
        <v>14</v>
      </c>
      <c r="H119" s="25"/>
    </row>
    <row r="120" ht="30" customHeight="1" spans="1:8">
      <c r="A120" s="18">
        <v>117</v>
      </c>
      <c r="B120" s="40" t="s">
        <v>173</v>
      </c>
      <c r="C120" s="40" t="s">
        <v>145</v>
      </c>
      <c r="D120" s="33" t="s">
        <v>174</v>
      </c>
      <c r="E120" s="55" t="s">
        <v>196</v>
      </c>
      <c r="F120" s="42">
        <v>71.37</v>
      </c>
      <c r="G120" s="40" t="s">
        <v>14</v>
      </c>
      <c r="H120" s="25"/>
    </row>
    <row r="121" ht="30" customHeight="1" spans="1:8">
      <c r="A121" s="18">
        <v>118</v>
      </c>
      <c r="B121" s="40" t="s">
        <v>173</v>
      </c>
      <c r="C121" s="40" t="s">
        <v>145</v>
      </c>
      <c r="D121" s="33" t="s">
        <v>174</v>
      </c>
      <c r="E121" s="55" t="s">
        <v>197</v>
      </c>
      <c r="F121" s="42">
        <v>71.3366666666667</v>
      </c>
      <c r="G121" s="40" t="s">
        <v>14</v>
      </c>
      <c r="H121" s="25"/>
    </row>
    <row r="122" ht="30" customHeight="1" spans="1:8">
      <c r="A122" s="18">
        <v>119</v>
      </c>
      <c r="B122" s="40" t="s">
        <v>173</v>
      </c>
      <c r="C122" s="40" t="s">
        <v>145</v>
      </c>
      <c r="D122" s="33" t="s">
        <v>174</v>
      </c>
      <c r="E122" s="55" t="s">
        <v>198</v>
      </c>
      <c r="F122" s="42">
        <v>71.2733333333333</v>
      </c>
      <c r="G122" s="40" t="s">
        <v>14</v>
      </c>
      <c r="H122" s="25"/>
    </row>
    <row r="123" ht="30" customHeight="1" spans="1:8">
      <c r="A123" s="18">
        <v>120</v>
      </c>
      <c r="B123" s="40" t="s">
        <v>173</v>
      </c>
      <c r="C123" s="40" t="s">
        <v>145</v>
      </c>
      <c r="D123" s="33" t="s">
        <v>174</v>
      </c>
      <c r="E123" s="55" t="s">
        <v>199</v>
      </c>
      <c r="F123" s="42">
        <v>71.2133333333333</v>
      </c>
      <c r="G123" s="40" t="s">
        <v>14</v>
      </c>
      <c r="H123" s="25"/>
    </row>
    <row r="124" ht="30" customHeight="1" spans="1:8">
      <c r="A124" s="18">
        <v>121</v>
      </c>
      <c r="B124" s="40" t="s">
        <v>173</v>
      </c>
      <c r="C124" s="40" t="s">
        <v>145</v>
      </c>
      <c r="D124" s="33" t="s">
        <v>174</v>
      </c>
      <c r="E124" s="55" t="s">
        <v>200</v>
      </c>
      <c r="F124" s="42">
        <v>71.1666666666667</v>
      </c>
      <c r="G124" s="40" t="s">
        <v>14</v>
      </c>
      <c r="H124" s="25"/>
    </row>
    <row r="125" ht="30" customHeight="1" spans="1:8">
      <c r="A125" s="18">
        <v>122</v>
      </c>
      <c r="B125" s="40" t="s">
        <v>173</v>
      </c>
      <c r="C125" s="40" t="s">
        <v>145</v>
      </c>
      <c r="D125" s="33" t="s">
        <v>174</v>
      </c>
      <c r="E125" s="55" t="s">
        <v>201</v>
      </c>
      <c r="F125" s="42">
        <v>71.1566666666667</v>
      </c>
      <c r="G125" s="40" t="s">
        <v>14</v>
      </c>
      <c r="H125" s="25"/>
    </row>
    <row r="126" ht="30" customHeight="1" spans="1:8">
      <c r="A126" s="18">
        <v>123</v>
      </c>
      <c r="B126" s="40" t="s">
        <v>173</v>
      </c>
      <c r="C126" s="40" t="s">
        <v>145</v>
      </c>
      <c r="D126" s="33" t="s">
        <v>174</v>
      </c>
      <c r="E126" s="55" t="s">
        <v>202</v>
      </c>
      <c r="F126" s="42">
        <v>71.0833333333333</v>
      </c>
      <c r="G126" s="40" t="s">
        <v>14</v>
      </c>
      <c r="H126" s="25"/>
    </row>
    <row r="127" ht="30" customHeight="1" spans="1:8">
      <c r="A127" s="18">
        <v>124</v>
      </c>
      <c r="B127" s="40" t="s">
        <v>173</v>
      </c>
      <c r="C127" s="40" t="s">
        <v>145</v>
      </c>
      <c r="D127" s="33" t="s">
        <v>174</v>
      </c>
      <c r="E127" s="55" t="s">
        <v>203</v>
      </c>
      <c r="F127" s="42">
        <v>70.9133333333333</v>
      </c>
      <c r="G127" s="40" t="s">
        <v>14</v>
      </c>
      <c r="H127" s="25"/>
    </row>
    <row r="128" ht="30" customHeight="1" spans="1:8">
      <c r="A128" s="18">
        <v>125</v>
      </c>
      <c r="B128" s="40" t="s">
        <v>173</v>
      </c>
      <c r="C128" s="40" t="s">
        <v>145</v>
      </c>
      <c r="D128" s="33" t="s">
        <v>174</v>
      </c>
      <c r="E128" s="55" t="s">
        <v>204</v>
      </c>
      <c r="F128" s="42">
        <v>70.8966666666667</v>
      </c>
      <c r="G128" s="40" t="s">
        <v>14</v>
      </c>
      <c r="H128" s="25"/>
    </row>
    <row r="129" ht="30" customHeight="1" spans="1:8">
      <c r="A129" s="18">
        <v>126</v>
      </c>
      <c r="B129" s="40" t="s">
        <v>173</v>
      </c>
      <c r="C129" s="40" t="s">
        <v>145</v>
      </c>
      <c r="D129" s="33" t="s">
        <v>174</v>
      </c>
      <c r="E129" s="55" t="s">
        <v>205</v>
      </c>
      <c r="F129" s="42">
        <v>70.76</v>
      </c>
      <c r="G129" s="40" t="s">
        <v>14</v>
      </c>
      <c r="H129" s="25"/>
    </row>
    <row r="130" ht="30" customHeight="1" spans="1:8">
      <c r="A130" s="18">
        <v>127</v>
      </c>
      <c r="B130" s="40" t="s">
        <v>173</v>
      </c>
      <c r="C130" s="40" t="s">
        <v>145</v>
      </c>
      <c r="D130" s="33" t="s">
        <v>174</v>
      </c>
      <c r="E130" s="55" t="s">
        <v>206</v>
      </c>
      <c r="F130" s="42">
        <v>70.76</v>
      </c>
      <c r="G130" s="40" t="s">
        <v>14</v>
      </c>
      <c r="H130" s="25"/>
    </row>
    <row r="131" ht="30" customHeight="1" spans="1:8">
      <c r="A131" s="18">
        <v>128</v>
      </c>
      <c r="B131" s="40" t="s">
        <v>173</v>
      </c>
      <c r="C131" s="40" t="s">
        <v>145</v>
      </c>
      <c r="D131" s="33" t="s">
        <v>174</v>
      </c>
      <c r="E131" s="55" t="s">
        <v>207</v>
      </c>
      <c r="F131" s="42">
        <v>70.7533333333333</v>
      </c>
      <c r="G131" s="40" t="s">
        <v>14</v>
      </c>
      <c r="H131" s="25"/>
    </row>
    <row r="132" ht="30" customHeight="1" spans="1:8">
      <c r="A132" s="18">
        <v>129</v>
      </c>
      <c r="B132" s="40" t="s">
        <v>173</v>
      </c>
      <c r="C132" s="40" t="s">
        <v>145</v>
      </c>
      <c r="D132" s="33" t="s">
        <v>174</v>
      </c>
      <c r="E132" s="55" t="s">
        <v>208</v>
      </c>
      <c r="F132" s="42">
        <v>70.5766666666667</v>
      </c>
      <c r="G132" s="40" t="s">
        <v>14</v>
      </c>
      <c r="H132" s="25"/>
    </row>
    <row r="133" ht="30" customHeight="1" spans="1:8">
      <c r="A133" s="18">
        <v>130</v>
      </c>
      <c r="B133" s="40" t="s">
        <v>173</v>
      </c>
      <c r="C133" s="40" t="s">
        <v>145</v>
      </c>
      <c r="D133" s="33" t="s">
        <v>174</v>
      </c>
      <c r="E133" s="55" t="s">
        <v>209</v>
      </c>
      <c r="F133" s="42">
        <v>70.56</v>
      </c>
      <c r="G133" s="40" t="s">
        <v>14</v>
      </c>
      <c r="H133" s="25"/>
    </row>
    <row r="134" ht="30" customHeight="1" spans="1:8">
      <c r="A134" s="18">
        <v>131</v>
      </c>
      <c r="B134" s="40" t="s">
        <v>173</v>
      </c>
      <c r="C134" s="40" t="s">
        <v>145</v>
      </c>
      <c r="D134" s="33" t="s">
        <v>174</v>
      </c>
      <c r="E134" s="55" t="s">
        <v>210</v>
      </c>
      <c r="F134" s="42">
        <v>70.4633333333333</v>
      </c>
      <c r="G134" s="40" t="s">
        <v>14</v>
      </c>
      <c r="H134" s="25"/>
    </row>
    <row r="135" ht="30" customHeight="1" spans="1:8">
      <c r="A135" s="18">
        <v>132</v>
      </c>
      <c r="B135" s="40" t="s">
        <v>173</v>
      </c>
      <c r="C135" s="40" t="s">
        <v>159</v>
      </c>
      <c r="D135" s="33" t="s">
        <v>211</v>
      </c>
      <c r="E135" s="55" t="s">
        <v>212</v>
      </c>
      <c r="F135" s="42">
        <v>72.8433333333333</v>
      </c>
      <c r="G135" s="40" t="s">
        <v>14</v>
      </c>
      <c r="H135" s="25"/>
    </row>
    <row r="136" ht="30" customHeight="1" spans="1:8">
      <c r="A136" s="18">
        <v>133</v>
      </c>
      <c r="B136" s="40" t="s">
        <v>173</v>
      </c>
      <c r="C136" s="40" t="s">
        <v>159</v>
      </c>
      <c r="D136" s="33" t="s">
        <v>211</v>
      </c>
      <c r="E136" s="55" t="s">
        <v>213</v>
      </c>
      <c r="F136" s="42">
        <v>72.3566666666667</v>
      </c>
      <c r="G136" s="40" t="s">
        <v>14</v>
      </c>
      <c r="H136" s="25"/>
    </row>
    <row r="137" ht="30" customHeight="1" spans="1:8">
      <c r="A137" s="18">
        <v>134</v>
      </c>
      <c r="B137" s="40" t="s">
        <v>173</v>
      </c>
      <c r="C137" s="40" t="s">
        <v>159</v>
      </c>
      <c r="D137" s="33" t="s">
        <v>211</v>
      </c>
      <c r="E137" s="55" t="s">
        <v>214</v>
      </c>
      <c r="F137" s="42">
        <v>71.8733333333333</v>
      </c>
      <c r="G137" s="40" t="s">
        <v>14</v>
      </c>
      <c r="H137" s="25"/>
    </row>
    <row r="138" ht="30" customHeight="1" spans="1:8">
      <c r="A138" s="18">
        <v>135</v>
      </c>
      <c r="B138" s="40" t="s">
        <v>173</v>
      </c>
      <c r="C138" s="40" t="s">
        <v>159</v>
      </c>
      <c r="D138" s="33" t="s">
        <v>211</v>
      </c>
      <c r="E138" s="55" t="s">
        <v>215</v>
      </c>
      <c r="F138" s="42">
        <v>70.7366666666667</v>
      </c>
      <c r="G138" s="40" t="s">
        <v>14</v>
      </c>
      <c r="H138" s="25"/>
    </row>
    <row r="139" ht="30" customHeight="1" spans="1:8">
      <c r="A139" s="18">
        <v>136</v>
      </c>
      <c r="B139" s="40" t="s">
        <v>173</v>
      </c>
      <c r="C139" s="40" t="s">
        <v>159</v>
      </c>
      <c r="D139" s="33" t="s">
        <v>211</v>
      </c>
      <c r="E139" s="55" t="s">
        <v>216</v>
      </c>
      <c r="F139" s="42">
        <v>70.6833333333333</v>
      </c>
      <c r="G139" s="40" t="s">
        <v>14</v>
      </c>
      <c r="H139" s="25"/>
    </row>
    <row r="140" ht="30" customHeight="1" spans="1:8">
      <c r="A140" s="18">
        <v>137</v>
      </c>
      <c r="B140" s="40" t="s">
        <v>173</v>
      </c>
      <c r="C140" s="40" t="s">
        <v>159</v>
      </c>
      <c r="D140" s="33" t="s">
        <v>211</v>
      </c>
      <c r="E140" s="55" t="s">
        <v>217</v>
      </c>
      <c r="F140" s="42">
        <v>70.5633333333333</v>
      </c>
      <c r="G140" s="40" t="s">
        <v>14</v>
      </c>
      <c r="H140" s="25"/>
    </row>
    <row r="141" ht="30" customHeight="1" spans="1:8">
      <c r="A141" s="18">
        <v>138</v>
      </c>
      <c r="B141" s="40" t="s">
        <v>173</v>
      </c>
      <c r="C141" s="40" t="s">
        <v>159</v>
      </c>
      <c r="D141" s="33" t="s">
        <v>211</v>
      </c>
      <c r="E141" s="55" t="s">
        <v>218</v>
      </c>
      <c r="F141" s="42">
        <v>70.5133333333333</v>
      </c>
      <c r="G141" s="40" t="s">
        <v>14</v>
      </c>
      <c r="H141" s="25"/>
    </row>
    <row r="142" ht="30" customHeight="1" spans="1:8">
      <c r="A142" s="18">
        <v>139</v>
      </c>
      <c r="B142" s="40" t="s">
        <v>173</v>
      </c>
      <c r="C142" s="40" t="s">
        <v>159</v>
      </c>
      <c r="D142" s="33" t="s">
        <v>211</v>
      </c>
      <c r="E142" s="55" t="s">
        <v>219</v>
      </c>
      <c r="F142" s="42">
        <v>70.2833333333333</v>
      </c>
      <c r="G142" s="40" t="s">
        <v>14</v>
      </c>
      <c r="H142" s="25"/>
    </row>
    <row r="143" ht="30" customHeight="1" spans="1:8">
      <c r="A143" s="18">
        <v>140</v>
      </c>
      <c r="B143" s="40" t="s">
        <v>173</v>
      </c>
      <c r="C143" s="40" t="s">
        <v>159</v>
      </c>
      <c r="D143" s="33" t="s">
        <v>211</v>
      </c>
      <c r="E143" s="55" t="s">
        <v>220</v>
      </c>
      <c r="F143" s="42">
        <v>69.5866666666667</v>
      </c>
      <c r="G143" s="40" t="s">
        <v>14</v>
      </c>
      <c r="H143" s="25"/>
    </row>
    <row r="144" ht="30" customHeight="1" spans="1:8">
      <c r="A144" s="18">
        <v>141</v>
      </c>
      <c r="B144" s="40" t="s">
        <v>173</v>
      </c>
      <c r="C144" s="40" t="s">
        <v>159</v>
      </c>
      <c r="D144" s="33" t="s">
        <v>211</v>
      </c>
      <c r="E144" s="55" t="s">
        <v>221</v>
      </c>
      <c r="F144" s="42">
        <v>69.4566666666667</v>
      </c>
      <c r="G144" s="40" t="s">
        <v>14</v>
      </c>
      <c r="H144" s="25"/>
    </row>
    <row r="145" ht="30" customHeight="1" spans="1:8">
      <c r="A145" s="18">
        <v>142</v>
      </c>
      <c r="B145" s="40" t="s">
        <v>173</v>
      </c>
      <c r="C145" s="40" t="s">
        <v>159</v>
      </c>
      <c r="D145" s="33" t="s">
        <v>211</v>
      </c>
      <c r="E145" s="55" t="s">
        <v>222</v>
      </c>
      <c r="F145" s="42">
        <v>69.3</v>
      </c>
      <c r="G145" s="40" t="s">
        <v>14</v>
      </c>
      <c r="H145" s="25"/>
    </row>
    <row r="146" ht="30" customHeight="1" spans="1:8">
      <c r="A146" s="18">
        <v>143</v>
      </c>
      <c r="B146" s="40" t="s">
        <v>173</v>
      </c>
      <c r="C146" s="40" t="s">
        <v>159</v>
      </c>
      <c r="D146" s="33" t="s">
        <v>211</v>
      </c>
      <c r="E146" s="55" t="s">
        <v>223</v>
      </c>
      <c r="F146" s="42">
        <v>68.9566666666667</v>
      </c>
      <c r="G146" s="40" t="s">
        <v>14</v>
      </c>
      <c r="H146" s="25"/>
    </row>
    <row r="147" ht="30" customHeight="1" spans="1:8">
      <c r="A147" s="18">
        <v>144</v>
      </c>
      <c r="B147" s="40" t="s">
        <v>173</v>
      </c>
      <c r="C147" s="40" t="s">
        <v>159</v>
      </c>
      <c r="D147" s="33" t="s">
        <v>211</v>
      </c>
      <c r="E147" s="55" t="s">
        <v>224</v>
      </c>
      <c r="F147" s="42">
        <v>68.82</v>
      </c>
      <c r="G147" s="40" t="s">
        <v>14</v>
      </c>
      <c r="H147" s="25"/>
    </row>
    <row r="148" ht="30" customHeight="1" spans="1:8">
      <c r="A148" s="18">
        <v>145</v>
      </c>
      <c r="B148" s="40" t="s">
        <v>173</v>
      </c>
      <c r="C148" s="40" t="s">
        <v>159</v>
      </c>
      <c r="D148" s="33" t="s">
        <v>211</v>
      </c>
      <c r="E148" s="55" t="s">
        <v>225</v>
      </c>
      <c r="F148" s="42">
        <v>68.7333333333333</v>
      </c>
      <c r="G148" s="40" t="s">
        <v>14</v>
      </c>
      <c r="H148" s="25"/>
    </row>
    <row r="149" ht="30" customHeight="1" spans="1:8">
      <c r="A149" s="18">
        <v>146</v>
      </c>
      <c r="B149" s="40" t="s">
        <v>173</v>
      </c>
      <c r="C149" s="40" t="s">
        <v>159</v>
      </c>
      <c r="D149" s="33" t="s">
        <v>211</v>
      </c>
      <c r="E149" s="55" t="s">
        <v>226</v>
      </c>
      <c r="F149" s="42">
        <v>68.5833333333333</v>
      </c>
      <c r="G149" s="40" t="s">
        <v>14</v>
      </c>
      <c r="H149" s="25"/>
    </row>
    <row r="150" ht="30" customHeight="1" spans="1:8">
      <c r="A150" s="18">
        <v>147</v>
      </c>
      <c r="B150" s="40" t="s">
        <v>173</v>
      </c>
      <c r="C150" s="40" t="s">
        <v>159</v>
      </c>
      <c r="D150" s="33" t="s">
        <v>211</v>
      </c>
      <c r="E150" s="55" t="s">
        <v>227</v>
      </c>
      <c r="F150" s="42">
        <v>68.44</v>
      </c>
      <c r="G150" s="40" t="s">
        <v>14</v>
      </c>
      <c r="H150" s="25"/>
    </row>
    <row r="151" ht="30" customHeight="1" spans="1:8">
      <c r="A151" s="18">
        <v>148</v>
      </c>
      <c r="B151" s="40" t="s">
        <v>173</v>
      </c>
      <c r="C151" s="40" t="s">
        <v>159</v>
      </c>
      <c r="D151" s="33" t="s">
        <v>211</v>
      </c>
      <c r="E151" s="55" t="s">
        <v>228</v>
      </c>
      <c r="F151" s="42">
        <v>68.3566666666667</v>
      </c>
      <c r="G151" s="40" t="s">
        <v>14</v>
      </c>
      <c r="H151" s="25"/>
    </row>
    <row r="152" ht="30" customHeight="1" spans="1:8">
      <c r="A152" s="18">
        <v>149</v>
      </c>
      <c r="B152" s="40" t="s">
        <v>173</v>
      </c>
      <c r="C152" s="40" t="s">
        <v>159</v>
      </c>
      <c r="D152" s="33" t="s">
        <v>211</v>
      </c>
      <c r="E152" s="55" t="s">
        <v>229</v>
      </c>
      <c r="F152" s="42">
        <v>68.1966666666667</v>
      </c>
      <c r="G152" s="40" t="s">
        <v>14</v>
      </c>
      <c r="H152" s="25"/>
    </row>
    <row r="153" ht="30" customHeight="1" spans="1:8">
      <c r="A153" s="18">
        <v>150</v>
      </c>
      <c r="B153" s="40" t="s">
        <v>173</v>
      </c>
      <c r="C153" s="40" t="s">
        <v>159</v>
      </c>
      <c r="D153" s="33" t="s">
        <v>211</v>
      </c>
      <c r="E153" s="55" t="s">
        <v>230</v>
      </c>
      <c r="F153" s="42">
        <v>67.9466666666667</v>
      </c>
      <c r="G153" s="40" t="s">
        <v>14</v>
      </c>
      <c r="H153" s="25"/>
    </row>
    <row r="154" ht="30" customHeight="1" spans="1:8">
      <c r="A154" s="18">
        <v>151</v>
      </c>
      <c r="B154" s="40" t="s">
        <v>173</v>
      </c>
      <c r="C154" s="40" t="s">
        <v>159</v>
      </c>
      <c r="D154" s="33" t="s">
        <v>211</v>
      </c>
      <c r="E154" s="55" t="s">
        <v>231</v>
      </c>
      <c r="F154" s="42">
        <v>67.82</v>
      </c>
      <c r="G154" s="40" t="s">
        <v>14</v>
      </c>
      <c r="H154" s="25"/>
    </row>
    <row r="155" ht="30" customHeight="1" spans="1:8">
      <c r="A155" s="18">
        <v>152</v>
      </c>
      <c r="B155" s="40" t="s">
        <v>173</v>
      </c>
      <c r="C155" s="40" t="s">
        <v>159</v>
      </c>
      <c r="D155" s="33" t="s">
        <v>211</v>
      </c>
      <c r="E155" s="55" t="s">
        <v>232</v>
      </c>
      <c r="F155" s="42">
        <v>67.7833333333333</v>
      </c>
      <c r="G155" s="40" t="s">
        <v>14</v>
      </c>
      <c r="H155" s="25"/>
    </row>
    <row r="156" ht="30" customHeight="1" spans="1:8">
      <c r="A156" s="18">
        <v>153</v>
      </c>
      <c r="B156" s="40" t="s">
        <v>173</v>
      </c>
      <c r="C156" s="40" t="s">
        <v>233</v>
      </c>
      <c r="D156" s="33" t="s">
        <v>234</v>
      </c>
      <c r="E156" s="55" t="s">
        <v>235</v>
      </c>
      <c r="F156" s="42">
        <v>71.1266666666667</v>
      </c>
      <c r="G156" s="40" t="s">
        <v>14</v>
      </c>
      <c r="H156" s="25"/>
    </row>
    <row r="157" ht="30" customHeight="1" spans="1:8">
      <c r="A157" s="18">
        <v>154</v>
      </c>
      <c r="B157" s="40" t="s">
        <v>173</v>
      </c>
      <c r="C157" s="40" t="s">
        <v>233</v>
      </c>
      <c r="D157" s="33" t="s">
        <v>234</v>
      </c>
      <c r="E157" s="55" t="s">
        <v>236</v>
      </c>
      <c r="F157" s="42">
        <v>66.4</v>
      </c>
      <c r="G157" s="40" t="s">
        <v>14</v>
      </c>
      <c r="H157" s="25"/>
    </row>
    <row r="158" ht="30" customHeight="1" spans="1:8">
      <c r="A158" s="18">
        <v>155</v>
      </c>
      <c r="B158" s="40" t="s">
        <v>173</v>
      </c>
      <c r="C158" s="40" t="s">
        <v>233</v>
      </c>
      <c r="D158" s="33" t="s">
        <v>234</v>
      </c>
      <c r="E158" s="55" t="s">
        <v>237</v>
      </c>
      <c r="F158" s="42">
        <v>66.3766666666667</v>
      </c>
      <c r="G158" s="40" t="s">
        <v>14</v>
      </c>
      <c r="H158" s="25"/>
    </row>
    <row r="159" ht="30" customHeight="1" spans="1:8">
      <c r="A159" s="18">
        <v>156</v>
      </c>
      <c r="B159" s="40" t="s">
        <v>173</v>
      </c>
      <c r="C159" s="40" t="s">
        <v>238</v>
      </c>
      <c r="D159" s="33" t="s">
        <v>239</v>
      </c>
      <c r="E159" s="55" t="s">
        <v>240</v>
      </c>
      <c r="F159" s="42">
        <v>76.1</v>
      </c>
      <c r="G159" s="40" t="s">
        <v>14</v>
      </c>
      <c r="H159" s="25"/>
    </row>
    <row r="160" ht="30" customHeight="1" spans="1:8">
      <c r="A160" s="18">
        <v>157</v>
      </c>
      <c r="B160" s="40" t="s">
        <v>173</v>
      </c>
      <c r="C160" s="40" t="s">
        <v>238</v>
      </c>
      <c r="D160" s="33" t="s">
        <v>239</v>
      </c>
      <c r="E160" s="55" t="s">
        <v>241</v>
      </c>
      <c r="F160" s="42">
        <v>73.35</v>
      </c>
      <c r="G160" s="40" t="s">
        <v>14</v>
      </c>
      <c r="H160" s="25"/>
    </row>
    <row r="161" ht="30" customHeight="1" spans="1:8">
      <c r="A161" s="18">
        <v>158</v>
      </c>
      <c r="B161" s="40" t="s">
        <v>173</v>
      </c>
      <c r="C161" s="40" t="s">
        <v>238</v>
      </c>
      <c r="D161" s="33" t="s">
        <v>239</v>
      </c>
      <c r="E161" s="55" t="s">
        <v>242</v>
      </c>
      <c r="F161" s="42">
        <v>73.0566666666667</v>
      </c>
      <c r="G161" s="40" t="s">
        <v>14</v>
      </c>
      <c r="H161" s="25"/>
    </row>
    <row r="162" ht="30" customHeight="1" spans="1:8">
      <c r="A162" s="18">
        <v>159</v>
      </c>
      <c r="B162" s="40" t="s">
        <v>173</v>
      </c>
      <c r="C162" s="40" t="s">
        <v>238</v>
      </c>
      <c r="D162" s="33" t="s">
        <v>239</v>
      </c>
      <c r="E162" s="55" t="s">
        <v>243</v>
      </c>
      <c r="F162" s="42">
        <v>72.82</v>
      </c>
      <c r="G162" s="40" t="s">
        <v>14</v>
      </c>
      <c r="H162" s="25"/>
    </row>
    <row r="163" ht="30" customHeight="1" spans="1:8">
      <c r="A163" s="18">
        <v>160</v>
      </c>
      <c r="B163" s="40" t="s">
        <v>173</v>
      </c>
      <c r="C163" s="40" t="s">
        <v>238</v>
      </c>
      <c r="D163" s="33" t="s">
        <v>239</v>
      </c>
      <c r="E163" s="55" t="s">
        <v>244</v>
      </c>
      <c r="F163" s="42">
        <v>72.3</v>
      </c>
      <c r="G163" s="40" t="s">
        <v>14</v>
      </c>
      <c r="H163" s="25"/>
    </row>
    <row r="164" ht="30" customHeight="1" spans="1:8">
      <c r="A164" s="18">
        <v>161</v>
      </c>
      <c r="B164" s="40" t="s">
        <v>173</v>
      </c>
      <c r="C164" s="40" t="s">
        <v>238</v>
      </c>
      <c r="D164" s="33" t="s">
        <v>239</v>
      </c>
      <c r="E164" s="55" t="s">
        <v>245</v>
      </c>
      <c r="F164" s="42">
        <v>71.0433333333333</v>
      </c>
      <c r="G164" s="40" t="s">
        <v>14</v>
      </c>
      <c r="H164" s="25"/>
    </row>
    <row r="165" ht="30" customHeight="1" spans="1:8">
      <c r="A165" s="18">
        <v>162</v>
      </c>
      <c r="B165" s="40" t="s">
        <v>173</v>
      </c>
      <c r="C165" s="40" t="s">
        <v>238</v>
      </c>
      <c r="D165" s="33" t="s">
        <v>239</v>
      </c>
      <c r="E165" s="55" t="s">
        <v>246</v>
      </c>
      <c r="F165" s="42">
        <v>70.7666666666667</v>
      </c>
      <c r="G165" s="40" t="s">
        <v>14</v>
      </c>
      <c r="H165" s="25"/>
    </row>
    <row r="166" ht="30" customHeight="1" spans="1:8">
      <c r="A166" s="18">
        <v>163</v>
      </c>
      <c r="B166" s="40" t="s">
        <v>173</v>
      </c>
      <c r="C166" s="40" t="s">
        <v>238</v>
      </c>
      <c r="D166" s="33" t="s">
        <v>239</v>
      </c>
      <c r="E166" s="55" t="s">
        <v>247</v>
      </c>
      <c r="F166" s="42">
        <v>70.5533333333333</v>
      </c>
      <c r="G166" s="40" t="s">
        <v>14</v>
      </c>
      <c r="H166" s="25"/>
    </row>
    <row r="167" ht="30" customHeight="1" spans="1:8">
      <c r="A167" s="18">
        <v>164</v>
      </c>
      <c r="B167" s="40" t="s">
        <v>173</v>
      </c>
      <c r="C167" s="40" t="s">
        <v>238</v>
      </c>
      <c r="D167" s="33" t="s">
        <v>239</v>
      </c>
      <c r="E167" s="55" t="s">
        <v>248</v>
      </c>
      <c r="F167" s="42">
        <v>70.3133333333333</v>
      </c>
      <c r="G167" s="40" t="s">
        <v>14</v>
      </c>
      <c r="H167" s="25"/>
    </row>
    <row r="168" ht="30" customHeight="1" spans="1:8">
      <c r="A168" s="18">
        <v>165</v>
      </c>
      <c r="B168" s="40" t="s">
        <v>173</v>
      </c>
      <c r="C168" s="40" t="s">
        <v>249</v>
      </c>
      <c r="D168" s="33" t="s">
        <v>250</v>
      </c>
      <c r="E168" s="55" t="s">
        <v>251</v>
      </c>
      <c r="F168" s="42">
        <v>71.02</v>
      </c>
      <c r="G168" s="40" t="s">
        <v>14</v>
      </c>
      <c r="H168" s="25"/>
    </row>
    <row r="169" ht="30" customHeight="1" spans="1:8">
      <c r="A169" s="18">
        <v>166</v>
      </c>
      <c r="B169" s="40" t="s">
        <v>173</v>
      </c>
      <c r="C169" s="40" t="s">
        <v>249</v>
      </c>
      <c r="D169" s="33" t="s">
        <v>250</v>
      </c>
      <c r="E169" s="55" t="s">
        <v>252</v>
      </c>
      <c r="F169" s="42">
        <v>68.93</v>
      </c>
      <c r="G169" s="40" t="s">
        <v>14</v>
      </c>
      <c r="H169" s="25"/>
    </row>
    <row r="170" ht="30" customHeight="1" spans="1:8">
      <c r="A170" s="18">
        <v>167</v>
      </c>
      <c r="B170" s="40" t="s">
        <v>173</v>
      </c>
      <c r="C170" s="40" t="s">
        <v>249</v>
      </c>
      <c r="D170" s="33" t="s">
        <v>250</v>
      </c>
      <c r="E170" s="55" t="s">
        <v>253</v>
      </c>
      <c r="F170" s="42">
        <v>68.1033333333333</v>
      </c>
      <c r="G170" s="40" t="s">
        <v>14</v>
      </c>
      <c r="H170" s="25"/>
    </row>
    <row r="171" ht="30" customHeight="1" spans="1:8">
      <c r="A171" s="18">
        <v>168</v>
      </c>
      <c r="B171" s="40" t="s">
        <v>173</v>
      </c>
      <c r="C171" s="40" t="s">
        <v>254</v>
      </c>
      <c r="D171" s="33" t="s">
        <v>255</v>
      </c>
      <c r="E171" s="55" t="s">
        <v>256</v>
      </c>
      <c r="F171" s="42">
        <v>72.1233333333333</v>
      </c>
      <c r="G171" s="40" t="s">
        <v>14</v>
      </c>
      <c r="H171" s="25"/>
    </row>
    <row r="172" ht="30" customHeight="1" spans="1:8">
      <c r="A172" s="18">
        <v>169</v>
      </c>
      <c r="B172" s="40" t="s">
        <v>173</v>
      </c>
      <c r="C172" s="40" t="s">
        <v>254</v>
      </c>
      <c r="D172" s="33" t="s">
        <v>255</v>
      </c>
      <c r="E172" s="55" t="s">
        <v>257</v>
      </c>
      <c r="F172" s="42">
        <v>71.5933333333333</v>
      </c>
      <c r="G172" s="40" t="s">
        <v>14</v>
      </c>
      <c r="H172" s="25"/>
    </row>
    <row r="173" ht="30" customHeight="1" spans="1:8">
      <c r="A173" s="18">
        <v>170</v>
      </c>
      <c r="B173" s="40" t="s">
        <v>173</v>
      </c>
      <c r="C173" s="40" t="s">
        <v>254</v>
      </c>
      <c r="D173" s="33" t="s">
        <v>255</v>
      </c>
      <c r="E173" s="55" t="s">
        <v>258</v>
      </c>
      <c r="F173" s="42">
        <v>71.39</v>
      </c>
      <c r="G173" s="40" t="s">
        <v>14</v>
      </c>
      <c r="H173" s="25"/>
    </row>
    <row r="174" ht="30" customHeight="1" spans="1:8">
      <c r="A174" s="18">
        <v>171</v>
      </c>
      <c r="B174" s="20" t="s">
        <v>259</v>
      </c>
      <c r="C174" s="20" t="s">
        <v>260</v>
      </c>
      <c r="D174" s="21" t="s">
        <v>261</v>
      </c>
      <c r="E174" s="22" t="s">
        <v>262</v>
      </c>
      <c r="F174" s="23">
        <v>59.6</v>
      </c>
      <c r="G174" s="24" t="s">
        <v>14</v>
      </c>
      <c r="H174" s="25"/>
    </row>
    <row r="175" ht="30" customHeight="1" spans="1:8">
      <c r="A175" s="18">
        <v>172</v>
      </c>
      <c r="B175" s="20" t="s">
        <v>259</v>
      </c>
      <c r="C175" s="20" t="s">
        <v>260</v>
      </c>
      <c r="D175" s="21" t="s">
        <v>261</v>
      </c>
      <c r="E175" s="22" t="s">
        <v>263</v>
      </c>
      <c r="F175" s="23">
        <v>61.51</v>
      </c>
      <c r="G175" s="25" t="s">
        <v>14</v>
      </c>
      <c r="H175" s="25"/>
    </row>
    <row r="176" ht="30" customHeight="1" spans="1:8">
      <c r="A176" s="18">
        <v>173</v>
      </c>
      <c r="B176" s="20" t="s">
        <v>259</v>
      </c>
      <c r="C176" s="20" t="s">
        <v>260</v>
      </c>
      <c r="D176" s="21" t="s">
        <v>261</v>
      </c>
      <c r="E176" s="22" t="s">
        <v>264</v>
      </c>
      <c r="F176" s="23">
        <v>67.66</v>
      </c>
      <c r="G176" s="25" t="s">
        <v>14</v>
      </c>
      <c r="H176" s="25"/>
    </row>
    <row r="177" ht="30" customHeight="1" spans="1:8">
      <c r="A177" s="18">
        <v>174</v>
      </c>
      <c r="B177" s="20" t="s">
        <v>259</v>
      </c>
      <c r="C177" s="20" t="s">
        <v>260</v>
      </c>
      <c r="D177" s="21" t="s">
        <v>265</v>
      </c>
      <c r="E177" s="22" t="s">
        <v>266</v>
      </c>
      <c r="F177" s="23">
        <v>68.4</v>
      </c>
      <c r="G177" s="25" t="s">
        <v>14</v>
      </c>
      <c r="H177" s="25"/>
    </row>
    <row r="178" ht="30" customHeight="1" spans="1:8">
      <c r="A178" s="18">
        <v>175</v>
      </c>
      <c r="B178" s="20" t="s">
        <v>259</v>
      </c>
      <c r="C178" s="20" t="s">
        <v>260</v>
      </c>
      <c r="D178" s="21" t="s">
        <v>265</v>
      </c>
      <c r="E178" s="22" t="s">
        <v>267</v>
      </c>
      <c r="F178" s="23">
        <v>63.5</v>
      </c>
      <c r="G178" s="25" t="s">
        <v>14</v>
      </c>
      <c r="H178" s="25"/>
    </row>
    <row r="179" ht="30" customHeight="1" spans="1:8">
      <c r="A179" s="18">
        <v>176</v>
      </c>
      <c r="B179" s="20" t="s">
        <v>259</v>
      </c>
      <c r="C179" s="20" t="s">
        <v>260</v>
      </c>
      <c r="D179" s="43" t="s">
        <v>265</v>
      </c>
      <c r="E179" s="22" t="s">
        <v>268</v>
      </c>
      <c r="F179" s="23">
        <v>63.44</v>
      </c>
      <c r="G179" s="25" t="s">
        <v>14</v>
      </c>
      <c r="H179" s="25"/>
    </row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rintOptions horizontalCentered="1"/>
  <pageMargins left="0.251388888888889" right="0.251388888888889" top="0.554861111111111" bottom="0.554861111111111" header="0.102083333333333" footer="0.102083333333333"/>
  <pageSetup paperSize="9" scale="82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周昌剑</cp:lastModifiedBy>
  <dcterms:created xsi:type="dcterms:W3CDTF">2025-07-04T05:30:00Z</dcterms:created>
  <dcterms:modified xsi:type="dcterms:W3CDTF">2025-07-08T03:17:12Z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B725F4119EBE492997F43FB21A94CC58_11</vt:lpwstr>
  </property>
  <property fmtid="{D5CDD505-2E9C-101B-9397-08002B2CF9AE}" pid="3" name="KSOProductBuildVer">
    <vt:lpwstr>2052-12.1.0.21541</vt:lpwstr>
  </property>
</Properties>
</file>