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795" windowHeight="12525"/>
  </bookViews>
  <sheets>
    <sheet name="Sheet1" sheetId="1" r:id="rId1"/>
  </sheets>
  <definedNames>
    <definedName name="_xlnm._FilterDatabase" localSheetId="0" hidden="1">Sheet1!$A$3:$I$108</definedName>
    <definedName name="_xlnm.Print_Titles" localSheetId="0">Sheet1!$1:$3</definedName>
  </definedNames>
  <calcPr calcId="144525"/>
</workbook>
</file>

<file path=xl/sharedStrings.xml><?xml version="1.0" encoding="utf-8"?>
<sst xmlns="http://schemas.openxmlformats.org/spreadsheetml/2006/main" count="536" uniqueCount="240">
  <si>
    <r>
      <rPr>
        <sz val="11"/>
        <rFont val="方正书宋_GBK"/>
        <charset val="134"/>
      </rPr>
      <t>附件</t>
    </r>
    <r>
      <rPr>
        <sz val="11"/>
        <rFont val="Arial"/>
        <charset val="134"/>
      </rPr>
      <t>1</t>
    </r>
    <r>
      <rPr>
        <sz val="11"/>
        <rFont val="方正书宋_GBK"/>
        <charset val="134"/>
      </rPr>
      <t>：</t>
    </r>
  </si>
  <si>
    <t xml:space="preserve">    2025年湖北省中小学教师公开招聘东津新区各学科面试成绩和总成绩公示</t>
  </si>
  <si>
    <t>姓名</t>
  </si>
  <si>
    <t>性别</t>
  </si>
  <si>
    <t>准考证号</t>
  </si>
  <si>
    <t>岗位数</t>
  </si>
  <si>
    <t>笔试成绩</t>
  </si>
  <si>
    <t>面试成绩</t>
  </si>
  <si>
    <t>折算后总成绩</t>
  </si>
  <si>
    <t>排序</t>
  </si>
  <si>
    <t>报考学科名称</t>
  </si>
  <si>
    <t>谢思明</t>
  </si>
  <si>
    <t>男</t>
  </si>
  <si>
    <t>33015010501617</t>
  </si>
  <si>
    <t>3</t>
  </si>
  <si>
    <t>初中语文</t>
  </si>
  <si>
    <t>冯梦龙</t>
  </si>
  <si>
    <t>33015090401004</t>
  </si>
  <si>
    <t>杨思宇</t>
  </si>
  <si>
    <t>33015060600325</t>
  </si>
  <si>
    <t>朱澳</t>
  </si>
  <si>
    <t>33015010501707</t>
  </si>
  <si>
    <t>周伦</t>
  </si>
  <si>
    <t>33015080106708</t>
  </si>
  <si>
    <t>戴泽超</t>
  </si>
  <si>
    <t>33015070102804</t>
  </si>
  <si>
    <t>曾宇邦</t>
  </si>
  <si>
    <t>33015120203619</t>
  </si>
  <si>
    <t>崔张少骏</t>
  </si>
  <si>
    <t>33015060601403</t>
  </si>
  <si>
    <t>罗恒</t>
  </si>
  <si>
    <t>33015280700216</t>
  </si>
  <si>
    <t>王优</t>
  </si>
  <si>
    <t>女</t>
  </si>
  <si>
    <t>33015060600508</t>
  </si>
  <si>
    <t>沈卓君</t>
  </si>
  <si>
    <t>33015060601329</t>
  </si>
  <si>
    <t>龚可人</t>
  </si>
  <si>
    <t>33015060600113</t>
  </si>
  <si>
    <t>龚丽</t>
  </si>
  <si>
    <t>33015060600408</t>
  </si>
  <si>
    <t>李琦</t>
  </si>
  <si>
    <t>33015060600425</t>
  </si>
  <si>
    <t>张欢</t>
  </si>
  <si>
    <t>33015060600702</t>
  </si>
  <si>
    <t>陈义毅</t>
  </si>
  <si>
    <t>33015120202513</t>
  </si>
  <si>
    <t>田佳和</t>
  </si>
  <si>
    <t>33015030301218</t>
  </si>
  <si>
    <t>李谨萱</t>
  </si>
  <si>
    <t>33015060600309</t>
  </si>
  <si>
    <t>伍思怡</t>
  </si>
  <si>
    <t>33015060602313</t>
  </si>
  <si>
    <t>1</t>
  </si>
  <si>
    <t>孙慧敏</t>
  </si>
  <si>
    <t>33015060700106</t>
  </si>
  <si>
    <t>朱丽源</t>
  </si>
  <si>
    <t>33015060601511</t>
  </si>
  <si>
    <t>陈雷</t>
  </si>
  <si>
    <t>33025060800617</t>
  </si>
  <si>
    <t>初中数学</t>
  </si>
  <si>
    <t>徐超</t>
  </si>
  <si>
    <t>33025060800829</t>
  </si>
  <si>
    <t>李龙涛</t>
  </si>
  <si>
    <t>33025010503327</t>
  </si>
  <si>
    <t>周俊磊</t>
  </si>
  <si>
    <t>33025010507126</t>
  </si>
  <si>
    <t>何开胜</t>
  </si>
  <si>
    <t>33025060802026</t>
  </si>
  <si>
    <t>王典</t>
  </si>
  <si>
    <t>33025060801922</t>
  </si>
  <si>
    <t>顾奥奇</t>
  </si>
  <si>
    <t>33025060800313</t>
  </si>
  <si>
    <t>张芒</t>
  </si>
  <si>
    <t>33025060800423</t>
  </si>
  <si>
    <t>杨俊锋</t>
  </si>
  <si>
    <t>33025080107914</t>
  </si>
  <si>
    <t>方格</t>
  </si>
  <si>
    <t>33025060801330</t>
  </si>
  <si>
    <t>陈瑶</t>
  </si>
  <si>
    <t>33025060801130</t>
  </si>
  <si>
    <t>杨俊华</t>
  </si>
  <si>
    <t>33025060801520</t>
  </si>
  <si>
    <t>吕国庆</t>
  </si>
  <si>
    <t>33025060800418</t>
  </si>
  <si>
    <t>林肖洋</t>
  </si>
  <si>
    <t>33025060801028</t>
  </si>
  <si>
    <t>李俊丽</t>
  </si>
  <si>
    <t>33025060800510</t>
  </si>
  <si>
    <t>余瑾炫</t>
  </si>
  <si>
    <t>33025060800303</t>
  </si>
  <si>
    <t>梅竹</t>
  </si>
  <si>
    <t>33025060801220</t>
  </si>
  <si>
    <t>王兰兰</t>
  </si>
  <si>
    <t>33025060800806</t>
  </si>
  <si>
    <t>陈叶</t>
  </si>
  <si>
    <t>33025060801422</t>
  </si>
  <si>
    <t>史超越</t>
  </si>
  <si>
    <t>33025060801514</t>
  </si>
  <si>
    <t>曾梦琦</t>
  </si>
  <si>
    <t>33025020204627</t>
  </si>
  <si>
    <t>尹文霜</t>
  </si>
  <si>
    <t>33025020204623</t>
  </si>
  <si>
    <t>闫寒冬</t>
  </si>
  <si>
    <t>33035060901315</t>
  </si>
  <si>
    <t>初中英语</t>
  </si>
  <si>
    <t>陈睿</t>
  </si>
  <si>
    <t>33035120204213</t>
  </si>
  <si>
    <t>万祖春</t>
  </si>
  <si>
    <t>33035060902629</t>
  </si>
  <si>
    <t>梁爽</t>
  </si>
  <si>
    <t>33035060900502</t>
  </si>
  <si>
    <t>张莹</t>
  </si>
  <si>
    <t>33035060902713</t>
  </si>
  <si>
    <t>吴莹</t>
  </si>
  <si>
    <t>33035060903913</t>
  </si>
  <si>
    <t>陈金珂</t>
  </si>
  <si>
    <t>33035060903103</t>
  </si>
  <si>
    <t>侯扬帆</t>
  </si>
  <si>
    <t>33035060901416</t>
  </si>
  <si>
    <t>牛秋阳</t>
  </si>
  <si>
    <t>33075060702723</t>
  </si>
  <si>
    <t>初中物理</t>
  </si>
  <si>
    <t>李建军</t>
  </si>
  <si>
    <t>33075050207408</t>
  </si>
  <si>
    <t>刘子康</t>
  </si>
  <si>
    <t>33075060702709</t>
  </si>
  <si>
    <t>马润婷</t>
  </si>
  <si>
    <t>33075060703016</t>
  </si>
  <si>
    <t>陈思婕</t>
  </si>
  <si>
    <t>33075060702920</t>
  </si>
  <si>
    <t>王海甜</t>
  </si>
  <si>
    <t>33075060702926</t>
  </si>
  <si>
    <t>刘一帆</t>
  </si>
  <si>
    <t>33085060802823</t>
  </si>
  <si>
    <t>初中化学</t>
  </si>
  <si>
    <t>陈德明</t>
  </si>
  <si>
    <t>33085030500417</t>
  </si>
  <si>
    <t>贾凡</t>
  </si>
  <si>
    <t>33085060803005</t>
  </si>
  <si>
    <t>陈佩君</t>
  </si>
  <si>
    <t>33085060803212</t>
  </si>
  <si>
    <t>檀雨泉</t>
  </si>
  <si>
    <t>33085060802920</t>
  </si>
  <si>
    <t>田荣荣</t>
  </si>
  <si>
    <t>33085060803225</t>
  </si>
  <si>
    <t>李玉洁</t>
  </si>
  <si>
    <t>33105061000309</t>
  </si>
  <si>
    <t>初中音乐</t>
  </si>
  <si>
    <t>李巧巧</t>
  </si>
  <si>
    <t>33105061000511</t>
  </si>
  <si>
    <t>赵欣冉</t>
  </si>
  <si>
    <t>33105061000608</t>
  </si>
  <si>
    <t>李响</t>
  </si>
  <si>
    <t>33115061000930</t>
  </si>
  <si>
    <t>初中体育与健康</t>
  </si>
  <si>
    <t>刘子强</t>
  </si>
  <si>
    <t>33115061000712</t>
  </si>
  <si>
    <t>郭良哲</t>
  </si>
  <si>
    <t>33115061000720</t>
  </si>
  <si>
    <t>常攀</t>
  </si>
  <si>
    <t>33125061002210</t>
  </si>
  <si>
    <t>初中美术</t>
  </si>
  <si>
    <t>李雪琪</t>
  </si>
  <si>
    <t>33125061002105</t>
  </si>
  <si>
    <t>魏静雅</t>
  </si>
  <si>
    <t>33125061001809</t>
  </si>
  <si>
    <t>高沁雨</t>
  </si>
  <si>
    <t>33145061002801</t>
  </si>
  <si>
    <t>初中心理健康</t>
  </si>
  <si>
    <t>李鑫</t>
  </si>
  <si>
    <t>33145940106707</t>
  </si>
  <si>
    <t>章子雨</t>
  </si>
  <si>
    <t>33145061002805</t>
  </si>
  <si>
    <t>张宏博</t>
  </si>
  <si>
    <t>32015010104706</t>
  </si>
  <si>
    <t>小学语文</t>
  </si>
  <si>
    <t>林枫</t>
  </si>
  <si>
    <t>32015060101328</t>
  </si>
  <si>
    <t>张金灿</t>
  </si>
  <si>
    <t>32015010104925</t>
  </si>
  <si>
    <t>唐欣</t>
  </si>
  <si>
    <t>32015060102326</t>
  </si>
  <si>
    <t>王小盼</t>
  </si>
  <si>
    <t>32015060201604</t>
  </si>
  <si>
    <t>赵小涵</t>
  </si>
  <si>
    <t>32015060101529</t>
  </si>
  <si>
    <t>张彩虹</t>
  </si>
  <si>
    <t>32015060100707</t>
  </si>
  <si>
    <t>刘欣</t>
  </si>
  <si>
    <t>32015060102018</t>
  </si>
  <si>
    <t>邹虹</t>
  </si>
  <si>
    <t>32015060200706</t>
  </si>
  <si>
    <t>章子怡</t>
  </si>
  <si>
    <t>32025060302127</t>
  </si>
  <si>
    <t>2</t>
  </si>
  <si>
    <t>小学数学</t>
  </si>
  <si>
    <t>沈德俊</t>
  </si>
  <si>
    <t>32025060304602</t>
  </si>
  <si>
    <t>李明星</t>
  </si>
  <si>
    <t>32025060301628</t>
  </si>
  <si>
    <t>牛择川</t>
  </si>
  <si>
    <t>32025010105724</t>
  </si>
  <si>
    <t>蒋法林</t>
  </si>
  <si>
    <t>32025060303519</t>
  </si>
  <si>
    <t>徐波</t>
  </si>
  <si>
    <t>32025060301819</t>
  </si>
  <si>
    <t>张冲</t>
  </si>
  <si>
    <t>32025060301727</t>
  </si>
  <si>
    <t>叶碧青</t>
  </si>
  <si>
    <t>32025060304323</t>
  </si>
  <si>
    <t>邹雯雯</t>
  </si>
  <si>
    <t>32025060303924</t>
  </si>
  <si>
    <t>胡秦雯</t>
  </si>
  <si>
    <t>32025060302228</t>
  </si>
  <si>
    <t>吴如意</t>
  </si>
  <si>
    <t>32025060300419</t>
  </si>
  <si>
    <t>古国琴</t>
  </si>
  <si>
    <t>32025060301820</t>
  </si>
  <si>
    <t>黑梦雨</t>
  </si>
  <si>
    <t>32065060403103</t>
  </si>
  <si>
    <t>小学音乐</t>
  </si>
  <si>
    <t>刘蝶</t>
  </si>
  <si>
    <t>32065060402307</t>
  </si>
  <si>
    <t>陈奕君</t>
  </si>
  <si>
    <t>32065060403023</t>
  </si>
  <si>
    <t>赵雨静</t>
  </si>
  <si>
    <t>32075060500628</t>
  </si>
  <si>
    <t>小学体育</t>
  </si>
  <si>
    <t>梅玉</t>
  </si>
  <si>
    <t>32075060501217</t>
  </si>
  <si>
    <t>郭傲雪</t>
  </si>
  <si>
    <t>32075060500220</t>
  </si>
  <si>
    <t>赵雪羽</t>
  </si>
  <si>
    <t>32085060502330</t>
  </si>
  <si>
    <t>小学美术</t>
  </si>
  <si>
    <t>张逸羚</t>
  </si>
  <si>
    <t>32085060502209</t>
  </si>
  <si>
    <t>陈晨曦</t>
  </si>
  <si>
    <t>32085060502417</t>
  </si>
</sst>
</file>

<file path=xl/styles.xml><?xml version="1.0" encoding="utf-8"?>
<styleSheet xmlns="http://schemas.openxmlformats.org/spreadsheetml/2006/main">
  <numFmts count="7">
    <numFmt numFmtId="176" formatCode="_ \¥* #,##0.00_ ;_ \¥* \-#,##0.00_ ;_ \¥* &quot;-&quot;??_ ;_ @_ "/>
    <numFmt numFmtId="41" formatCode="_ * #,##0_ ;_ * \-#,##0_ ;_ * &quot;-&quot;_ ;_ @_ "/>
    <numFmt numFmtId="177" formatCode="_ \¥* #,##0_ ;_ \¥* \-#,##0_ ;_ \¥* &quot;-&quot;_ ;_ @_ "/>
    <numFmt numFmtId="42" formatCode="_ &quot;￥&quot;* #,##0_ ;_ &quot;￥&quot;* \-#,##0_ ;_ &quot;￥&quot;* &quot;-&quot;_ ;_ @_ "/>
    <numFmt numFmtId="178" formatCode="0.00_ "/>
    <numFmt numFmtId="44" formatCode="_ &quot;￥&quot;* #,##0.00_ ;_ &quot;￥&quot;* \-#,##0.00_ ;_ &quot;￥&quot;* &quot;-&quot;??_ ;_ @_ "/>
    <numFmt numFmtId="43" formatCode="_ * #,##0.00_ ;_ * \-#,##0.00_ ;_ * &quot;-&quot;??_ ;_ @_ "/>
  </numFmts>
  <fonts count="27">
    <font>
      <sz val="10"/>
      <name val="Arial"/>
      <charset val="134"/>
    </font>
    <font>
      <sz val="16"/>
      <name val="Arial"/>
      <charset val="134"/>
    </font>
    <font>
      <sz val="11"/>
      <name val="方正书宋_GBK"/>
      <charset val="134"/>
    </font>
    <font>
      <sz val="16"/>
      <name val="国标小标宋"/>
      <charset val="134"/>
    </font>
    <font>
      <b/>
      <sz val="10"/>
      <name val="宋体"/>
      <charset val="134"/>
      <scheme val="major"/>
    </font>
    <font>
      <sz val="10"/>
      <name val="宋体"/>
      <charset val="134"/>
    </font>
    <font>
      <sz val="11"/>
      <color theme="1"/>
      <name val="宋体"/>
      <charset val="0"/>
      <scheme val="minor"/>
    </font>
    <font>
      <b/>
      <sz val="13"/>
      <color theme="3"/>
      <name val="宋体"/>
      <charset val="134"/>
      <scheme val="minor"/>
    </font>
    <font>
      <sz val="11"/>
      <color theme="0"/>
      <name val="宋体"/>
      <charset val="0"/>
      <scheme val="minor"/>
    </font>
    <font>
      <sz val="11"/>
      <color theme="1"/>
      <name val="宋体"/>
      <charset val="134"/>
      <scheme val="minor"/>
    </font>
    <font>
      <b/>
      <sz val="18"/>
      <color theme="3"/>
      <name val="宋体"/>
      <charset val="134"/>
      <scheme val="minor"/>
    </font>
    <font>
      <u/>
      <sz val="11"/>
      <color rgb="FF800080"/>
      <name val="宋体"/>
      <charset val="0"/>
      <scheme val="minor"/>
    </font>
    <font>
      <b/>
      <sz val="11"/>
      <color theme="3"/>
      <name val="宋体"/>
      <charset val="134"/>
      <scheme val="minor"/>
    </font>
    <font>
      <b/>
      <sz val="11"/>
      <color rgb="FFFFFFFF"/>
      <name val="宋体"/>
      <charset val="0"/>
      <scheme val="minor"/>
    </font>
    <font>
      <b/>
      <sz val="15"/>
      <color theme="3"/>
      <name val="宋体"/>
      <charset val="134"/>
      <scheme val="minor"/>
    </font>
    <font>
      <b/>
      <sz val="11"/>
      <color theme="1"/>
      <name val="宋体"/>
      <charset val="0"/>
      <scheme val="minor"/>
    </font>
    <font>
      <b/>
      <sz val="11"/>
      <color rgb="FF3F3F3F"/>
      <name val="宋体"/>
      <charset val="0"/>
      <scheme val="minor"/>
    </font>
    <font>
      <sz val="11"/>
      <color rgb="FF9C0006"/>
      <name val="宋体"/>
      <charset val="0"/>
      <scheme val="minor"/>
    </font>
    <font>
      <sz val="11"/>
      <color rgb="FF006100"/>
      <name val="宋体"/>
      <charset val="0"/>
      <scheme val="minor"/>
    </font>
    <font>
      <b/>
      <sz val="11"/>
      <color rgb="FFFA7D00"/>
      <name val="宋体"/>
      <charset val="0"/>
      <scheme val="minor"/>
    </font>
    <font>
      <sz val="11"/>
      <color rgb="FF9C6500"/>
      <name val="宋体"/>
      <charset val="0"/>
      <scheme val="minor"/>
    </font>
    <font>
      <sz val="11"/>
      <color rgb="FFFA7D00"/>
      <name val="宋体"/>
      <charset val="0"/>
      <scheme val="minor"/>
    </font>
    <font>
      <u/>
      <sz val="11"/>
      <color rgb="FF0000FF"/>
      <name val="宋体"/>
      <charset val="0"/>
      <scheme val="minor"/>
    </font>
    <font>
      <i/>
      <sz val="11"/>
      <color rgb="FF7F7F7F"/>
      <name val="宋体"/>
      <charset val="0"/>
      <scheme val="minor"/>
    </font>
    <font>
      <sz val="11"/>
      <color rgb="FFFF0000"/>
      <name val="宋体"/>
      <charset val="0"/>
      <scheme val="minor"/>
    </font>
    <font>
      <sz val="11"/>
      <color rgb="FF3F3F76"/>
      <name val="宋体"/>
      <charset val="0"/>
      <scheme val="minor"/>
    </font>
    <font>
      <sz val="11"/>
      <name val="Arial"/>
      <charset val="134"/>
    </font>
  </fonts>
  <fills count="34">
    <fill>
      <patternFill patternType="none"/>
    </fill>
    <fill>
      <patternFill patternType="gray125"/>
    </fill>
    <fill>
      <patternFill patternType="solid">
        <fgColor rgb="FFFFFF00"/>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4"/>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rgb="FFA5A5A5"/>
        <bgColor indexed="64"/>
      </patternFill>
    </fill>
    <fill>
      <patternFill patternType="solid">
        <fgColor theme="5"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4" tint="0.799981688894314"/>
        <bgColor indexed="64"/>
      </patternFill>
    </fill>
    <fill>
      <patternFill patternType="solid">
        <fgColor rgb="FFC6EFCE"/>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7"/>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FEB9C"/>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bgColor indexed="64"/>
      </patternFill>
    </fill>
    <fill>
      <patternFill patternType="solid">
        <fgColor theme="5"/>
        <bgColor indexed="64"/>
      </patternFill>
    </fill>
    <fill>
      <patternFill patternType="solid">
        <fgColor theme="8"/>
        <bgColor indexed="64"/>
      </patternFill>
    </fill>
    <fill>
      <patternFill patternType="solid">
        <fgColor theme="9" tint="0.399975585192419"/>
        <bgColor indexed="64"/>
      </patternFill>
    </fill>
    <fill>
      <patternFill patternType="solid">
        <fgColor theme="9"/>
        <bgColor indexed="64"/>
      </patternFill>
    </fill>
    <fill>
      <patternFill patternType="solid">
        <fgColor rgb="FFFFCC9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5">
    <xf numFmtId="0" fontId="0" fillId="0" borderId="0"/>
    <xf numFmtId="0" fontId="0" fillId="0" borderId="0"/>
    <xf numFmtId="177" fontId="0" fillId="0" borderId="0"/>
    <xf numFmtId="9" fontId="0" fillId="0" borderId="0"/>
    <xf numFmtId="176" fontId="0" fillId="0" borderId="0"/>
    <xf numFmtId="41" fontId="0" fillId="0" borderId="0"/>
    <xf numFmtId="43" fontId="0" fillId="0" borderId="0"/>
    <xf numFmtId="0" fontId="8" fillId="31" borderId="0" applyNumberFormat="0" applyBorder="0" applyAlignment="0" applyProtection="0">
      <alignment vertical="center"/>
    </xf>
    <xf numFmtId="0" fontId="6" fillId="20" borderId="0" applyNumberFormat="0" applyBorder="0" applyAlignment="0" applyProtection="0">
      <alignment vertical="center"/>
    </xf>
    <xf numFmtId="0" fontId="8" fillId="21" borderId="0" applyNumberFormat="0" applyBorder="0" applyAlignment="0" applyProtection="0">
      <alignment vertical="center"/>
    </xf>
    <xf numFmtId="0" fontId="25" fillId="33" borderId="8" applyNumberFormat="0" applyAlignment="0" applyProtection="0">
      <alignment vertical="center"/>
    </xf>
    <xf numFmtId="0" fontId="6" fillId="27" borderId="0" applyNumberFormat="0" applyBorder="0" applyAlignment="0" applyProtection="0">
      <alignment vertical="center"/>
    </xf>
    <xf numFmtId="0" fontId="6" fillId="26" borderId="0" applyNumberFormat="0" applyBorder="0" applyAlignment="0" applyProtection="0">
      <alignment vertical="center"/>
    </xf>
    <xf numFmtId="44" fontId="9" fillId="0" borderId="0" applyFont="0" applyFill="0" applyBorder="0" applyAlignment="0" applyProtection="0">
      <alignment vertical="center"/>
    </xf>
    <xf numFmtId="0" fontId="8" fillId="28" borderId="0" applyNumberFormat="0" applyBorder="0" applyAlignment="0" applyProtection="0">
      <alignment vertical="center"/>
    </xf>
    <xf numFmtId="9" fontId="9" fillId="0" borderId="0" applyFont="0" applyFill="0" applyBorder="0" applyAlignment="0" applyProtection="0">
      <alignment vertical="center"/>
    </xf>
    <xf numFmtId="0" fontId="8" fillId="23" borderId="0" applyNumberFormat="0" applyBorder="0" applyAlignment="0" applyProtection="0">
      <alignment vertical="center"/>
    </xf>
    <xf numFmtId="0" fontId="8" fillId="11" borderId="0" applyNumberFormat="0" applyBorder="0" applyAlignment="0" applyProtection="0">
      <alignment vertical="center"/>
    </xf>
    <xf numFmtId="0" fontId="8" fillId="29" borderId="0" applyNumberFormat="0" applyBorder="0" applyAlignment="0" applyProtection="0">
      <alignment vertical="center"/>
    </xf>
    <xf numFmtId="0" fontId="8" fillId="22" borderId="0" applyNumberFormat="0" applyBorder="0" applyAlignment="0" applyProtection="0">
      <alignment vertical="center"/>
    </xf>
    <xf numFmtId="0" fontId="8" fillId="19" borderId="0" applyNumberFormat="0" applyBorder="0" applyAlignment="0" applyProtection="0">
      <alignment vertical="center"/>
    </xf>
    <xf numFmtId="0" fontId="19" fillId="15" borderId="8" applyNumberFormat="0" applyAlignment="0" applyProtection="0">
      <alignment vertical="center"/>
    </xf>
    <xf numFmtId="0" fontId="8" fillId="5" borderId="0" applyNumberFormat="0" applyBorder="0" applyAlignment="0" applyProtection="0">
      <alignment vertical="center"/>
    </xf>
    <xf numFmtId="0" fontId="20" fillId="24" borderId="0" applyNumberFormat="0" applyBorder="0" applyAlignment="0" applyProtection="0">
      <alignment vertical="center"/>
    </xf>
    <xf numFmtId="0" fontId="6" fillId="25" borderId="0" applyNumberFormat="0" applyBorder="0" applyAlignment="0" applyProtection="0">
      <alignment vertical="center"/>
    </xf>
    <xf numFmtId="0" fontId="18" fillId="18" borderId="0" applyNumberFormat="0" applyBorder="0" applyAlignment="0" applyProtection="0">
      <alignment vertical="center"/>
    </xf>
    <xf numFmtId="0" fontId="6" fillId="17" borderId="0" applyNumberFormat="0" applyBorder="0" applyAlignment="0" applyProtection="0">
      <alignment vertical="center"/>
    </xf>
    <xf numFmtId="0" fontId="15" fillId="0" borderId="6" applyNumberFormat="0" applyFill="0" applyAlignment="0" applyProtection="0">
      <alignment vertical="center"/>
    </xf>
    <xf numFmtId="0" fontId="17" fillId="16" borderId="0" applyNumberFormat="0" applyBorder="0" applyAlignment="0" applyProtection="0">
      <alignment vertical="center"/>
    </xf>
    <xf numFmtId="0" fontId="13" fillId="13" borderId="5" applyNumberFormat="0" applyAlignment="0" applyProtection="0">
      <alignment vertical="center"/>
    </xf>
    <xf numFmtId="0" fontId="16" fillId="15" borderId="7" applyNumberFormat="0" applyAlignment="0" applyProtection="0">
      <alignment vertical="center"/>
    </xf>
    <xf numFmtId="0" fontId="14" fillId="0" borderId="2" applyNumberFormat="0" applyFill="0" applyAlignment="0" applyProtection="0">
      <alignment vertical="center"/>
    </xf>
    <xf numFmtId="0" fontId="23" fillId="0" borderId="0" applyNumberFormat="0" applyFill="0" applyBorder="0" applyAlignment="0" applyProtection="0">
      <alignment vertical="center"/>
    </xf>
    <xf numFmtId="0" fontId="6" fillId="14" borderId="0" applyNumberFormat="0" applyBorder="0" applyAlignment="0" applyProtection="0">
      <alignment vertical="center"/>
    </xf>
    <xf numFmtId="0" fontId="12" fillId="0" borderId="0" applyNumberFormat="0" applyFill="0" applyBorder="0" applyAlignment="0" applyProtection="0">
      <alignment vertical="center"/>
    </xf>
    <xf numFmtId="42" fontId="9" fillId="0" borderId="0" applyFont="0" applyFill="0" applyBorder="0" applyAlignment="0" applyProtection="0">
      <alignment vertical="center"/>
    </xf>
    <xf numFmtId="0" fontId="6" fillId="12" borderId="0" applyNumberFormat="0" applyBorder="0" applyAlignment="0" applyProtection="0">
      <alignment vertical="center"/>
    </xf>
    <xf numFmtId="43" fontId="9" fillId="0" borderId="0" applyFon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6" fillId="10" borderId="0" applyNumberFormat="0" applyBorder="0" applyAlignment="0" applyProtection="0">
      <alignment vertical="center"/>
    </xf>
    <xf numFmtId="0" fontId="24" fillId="0" borderId="0" applyNumberFormat="0" applyFill="0" applyBorder="0" applyAlignment="0" applyProtection="0">
      <alignment vertical="center"/>
    </xf>
    <xf numFmtId="0" fontId="8" fillId="8" borderId="0" applyNumberFormat="0" applyBorder="0" applyAlignment="0" applyProtection="0">
      <alignment vertical="center"/>
    </xf>
    <xf numFmtId="0" fontId="9" fillId="9" borderId="3" applyNumberFormat="0" applyFont="0" applyAlignment="0" applyProtection="0">
      <alignment vertical="center"/>
    </xf>
    <xf numFmtId="0" fontId="6" fillId="7" borderId="0" applyNumberFormat="0" applyBorder="0" applyAlignment="0" applyProtection="0">
      <alignment vertical="center"/>
    </xf>
    <xf numFmtId="0" fontId="8" fillId="30" borderId="0" applyNumberFormat="0" applyBorder="0" applyAlignment="0" applyProtection="0">
      <alignment vertical="center"/>
    </xf>
    <xf numFmtId="0" fontId="6" fillId="6" borderId="0" applyNumberFormat="0" applyBorder="0" applyAlignment="0" applyProtection="0">
      <alignment vertical="center"/>
    </xf>
    <xf numFmtId="0" fontId="22" fillId="0" borderId="0" applyNumberFormat="0" applyFill="0" applyBorder="0" applyAlignment="0" applyProtection="0">
      <alignment vertical="center"/>
    </xf>
    <xf numFmtId="41" fontId="9" fillId="0" borderId="0" applyFont="0" applyFill="0" applyBorder="0" applyAlignment="0" applyProtection="0">
      <alignment vertical="center"/>
    </xf>
    <xf numFmtId="0" fontId="7" fillId="0" borderId="2" applyNumberFormat="0" applyFill="0" applyAlignment="0" applyProtection="0">
      <alignment vertical="center"/>
    </xf>
    <xf numFmtId="0" fontId="6" fillId="4" borderId="0" applyNumberFormat="0" applyBorder="0" applyAlignment="0" applyProtection="0">
      <alignment vertical="center"/>
    </xf>
    <xf numFmtId="0" fontId="12" fillId="0" borderId="4" applyNumberFormat="0" applyFill="0" applyAlignment="0" applyProtection="0">
      <alignment vertical="center"/>
    </xf>
    <xf numFmtId="0" fontId="8" fillId="32" borderId="0" applyNumberFormat="0" applyBorder="0" applyAlignment="0" applyProtection="0">
      <alignment vertical="center"/>
    </xf>
    <xf numFmtId="0" fontId="6" fillId="3" borderId="0" applyNumberFormat="0" applyBorder="0" applyAlignment="0" applyProtection="0">
      <alignment vertical="center"/>
    </xf>
    <xf numFmtId="0" fontId="21" fillId="0" borderId="9" applyNumberFormat="0" applyFill="0" applyAlignment="0" applyProtection="0">
      <alignment vertical="center"/>
    </xf>
  </cellStyleXfs>
  <cellXfs count="13">
    <xf numFmtId="0" fontId="0" fillId="0" borderId="0" xfId="0"/>
    <xf numFmtId="0" fontId="1" fillId="0" borderId="0" xfId="0" applyFont="1"/>
    <xf numFmtId="0" fontId="0" fillId="0" borderId="0" xfId="0" applyFont="1"/>
    <xf numFmtId="178" fontId="0" fillId="0" borderId="0" xfId="0" applyNumberFormat="1" applyFont="1"/>
    <xf numFmtId="0" fontId="2" fillId="0" borderId="0" xfId="0" applyFont="1"/>
    <xf numFmtId="0" fontId="3" fillId="0" borderId="0" xfId="0" applyFont="1" applyAlignment="1">
      <alignment horizontal="center" vertical="center" wrapText="1"/>
    </xf>
    <xf numFmtId="0" fontId="4" fillId="0" borderId="1" xfId="1" applyFont="1" applyBorder="1" applyAlignment="1">
      <alignment horizontal="center" vertical="center" wrapText="1"/>
    </xf>
    <xf numFmtId="0" fontId="5" fillId="0" borderId="1" xfId="1" applyFont="1" applyBorder="1" applyAlignment="1">
      <alignment horizontal="center" vertical="center" wrapText="1"/>
    </xf>
    <xf numFmtId="178" fontId="3" fillId="0" borderId="0" xfId="0" applyNumberFormat="1" applyFont="1" applyAlignment="1">
      <alignment horizontal="center" vertical="center" wrapText="1"/>
    </xf>
    <xf numFmtId="178" fontId="4" fillId="0" borderId="1" xfId="1" applyNumberFormat="1" applyFont="1" applyBorder="1" applyAlignment="1">
      <alignment horizontal="center" vertical="center" wrapText="1"/>
    </xf>
    <xf numFmtId="0" fontId="5" fillId="0" borderId="1" xfId="1" applyNumberFormat="1" applyFont="1" applyBorder="1" applyAlignment="1">
      <alignment horizontal="center" vertical="center" wrapText="1"/>
    </xf>
    <xf numFmtId="178" fontId="5" fillId="0" borderId="1" xfId="1" applyNumberFormat="1" applyFont="1" applyBorder="1" applyAlignment="1">
      <alignment horizontal="center" vertical="center" wrapText="1"/>
    </xf>
    <xf numFmtId="178" fontId="5" fillId="2" borderId="1" xfId="1" applyNumberFormat="1" applyFont="1" applyFill="1" applyBorder="1" applyAlignment="1">
      <alignment horizontal="center" vertical="center" wrapText="1"/>
    </xf>
  </cellXfs>
  <cellStyles count="55">
    <cellStyle name="常规" xfId="0" builtinId="0"/>
    <cellStyle name="Normal" xfId="1"/>
    <cellStyle name="Currency [0]" xfId="2"/>
    <cellStyle name="Percent" xfId="3"/>
    <cellStyle name="Currency" xfId="4"/>
    <cellStyle name="Comma [0]" xfId="5"/>
    <cellStyle name="Comma" xfId="6"/>
    <cellStyle name="60% - 强调文字颜色 6" xfId="7" builtinId="52"/>
    <cellStyle name="20% - 强调文字颜色 4" xfId="8" builtinId="42"/>
    <cellStyle name="强调文字颜色 4" xfId="9" builtinId="41"/>
    <cellStyle name="输入" xfId="10" builtinId="20"/>
    <cellStyle name="40% - 强调文字颜色 3" xfId="11" builtinId="39"/>
    <cellStyle name="20% - 强调文字颜色 3" xfId="12" builtinId="38"/>
    <cellStyle name="货币" xfId="13" builtinId="4"/>
    <cellStyle name="强调文字颜色 3" xfId="14" builtinId="37"/>
    <cellStyle name="百分比" xfId="15" builtinId="5"/>
    <cellStyle name="60% - 强调文字颜色 2" xfId="16" builtinId="36"/>
    <cellStyle name="60% - 强调文字颜色 5" xfId="17" builtinId="48"/>
    <cellStyle name="强调文字颜色 2" xfId="18" builtinId="33"/>
    <cellStyle name="60% - 强调文字颜色 1" xfId="19" builtinId="32"/>
    <cellStyle name="60% - 强调文字颜色 4" xfId="20" builtinId="44"/>
    <cellStyle name="计算" xfId="21" builtinId="22"/>
    <cellStyle name="强调文字颜色 1" xfId="22" builtinId="29"/>
    <cellStyle name="适中" xfId="23" builtinId="28"/>
    <cellStyle name="20% - 强调文字颜色 5" xfId="24" builtinId="46"/>
    <cellStyle name="好" xfId="25" builtinId="26"/>
    <cellStyle name="20% - 强调文字颜色 1" xfId="26" builtinId="30"/>
    <cellStyle name="汇总" xfId="27" builtinId="25"/>
    <cellStyle name="差" xfId="28" builtinId="27"/>
    <cellStyle name="检查单元格" xfId="29" builtinId="23"/>
    <cellStyle name="输出" xfId="30" builtinId="21"/>
    <cellStyle name="标题 1" xfId="31" builtinId="16"/>
    <cellStyle name="解释性文本" xfId="32" builtinId="53"/>
    <cellStyle name="20% - 强调文字颜色 2" xfId="33" builtinId="34"/>
    <cellStyle name="标题 4" xfId="34" builtinId="19"/>
    <cellStyle name="货币[0]" xfId="35" builtinId="7"/>
    <cellStyle name="40% - 强调文字颜色 4" xfId="36" builtinId="43"/>
    <cellStyle name="千位分隔" xfId="37" builtinId="3"/>
    <cellStyle name="已访问的超链接" xfId="38" builtinId="9"/>
    <cellStyle name="标题" xfId="39" builtinId="15"/>
    <cellStyle name="40% - 强调文字颜色 2" xfId="40" builtinId="35"/>
    <cellStyle name="警告文本" xfId="41" builtinId="11"/>
    <cellStyle name="60% - 强调文字颜色 3" xfId="42" builtinId="40"/>
    <cellStyle name="注释" xfId="43" builtinId="10"/>
    <cellStyle name="20% - 强调文字颜色 6" xfId="44" builtinId="50"/>
    <cellStyle name="强调文字颜色 5" xfId="45" builtinId="45"/>
    <cellStyle name="40% - 强调文字颜色 6" xfId="46" builtinId="51"/>
    <cellStyle name="超链接" xfId="47" builtinId="8"/>
    <cellStyle name="千位分隔[0]" xfId="48" builtinId="6"/>
    <cellStyle name="标题 2" xfId="49" builtinId="17"/>
    <cellStyle name="40% - 强调文字颜色 5" xfId="50" builtinId="47"/>
    <cellStyle name="标题 3" xfId="51" builtinId="18"/>
    <cellStyle name="强调文字颜色 6" xfId="52" builtinId="49"/>
    <cellStyle name="40% - 强调文字颜色 1" xfId="53" builtinId="31"/>
    <cellStyle name="链接单元格" xfId="54" builtinId="2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 ??"/>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 ??"/>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1"/>
  <sheetViews>
    <sheetView tabSelected="1" workbookViewId="0">
      <pane ySplit="3" topLeftCell="A20" activePane="bottomLeft" state="frozen"/>
      <selection/>
      <selection pane="bottomLeft" activeCell="N28" sqref="N28"/>
    </sheetView>
  </sheetViews>
  <sheetFormatPr defaultColWidth="9.14166666666667" defaultRowHeight="12.75" customHeight="1"/>
  <cols>
    <col min="1" max="1" width="8.36666666666667" style="2" customWidth="1"/>
    <col min="2" max="2" width="5.625" style="2" customWidth="1"/>
    <col min="3" max="3" width="15.125" style="2" customWidth="1"/>
    <col min="4" max="4" width="6.25" style="2" customWidth="1"/>
    <col min="5" max="5" width="8.54166666666667" style="2" customWidth="1"/>
    <col min="6" max="6" width="7.75" style="3" customWidth="1"/>
    <col min="7" max="7" width="9.125" style="2" customWidth="1"/>
    <col min="8" max="8" width="4.25" style="2" customWidth="1"/>
    <col min="9" max="9" width="9.25" style="2" customWidth="1"/>
    <col min="10" max="16384" width="9.14166666666667" style="2"/>
  </cols>
  <sheetData>
    <row r="1" ht="18" customHeight="1" spans="1:1">
      <c r="A1" s="4" t="s">
        <v>0</v>
      </c>
    </row>
    <row r="2" s="1" customFormat="1" ht="46" customHeight="1" spans="1:9">
      <c r="A2" s="5" t="s">
        <v>1</v>
      </c>
      <c r="B2" s="5"/>
      <c r="C2" s="5"/>
      <c r="D2" s="5"/>
      <c r="E2" s="5"/>
      <c r="F2" s="8"/>
      <c r="G2" s="5"/>
      <c r="H2" s="5"/>
      <c r="I2" s="5"/>
    </row>
    <row r="3" ht="26" customHeight="1" spans="1:9">
      <c r="A3" s="6" t="s">
        <v>2</v>
      </c>
      <c r="B3" s="6" t="s">
        <v>3</v>
      </c>
      <c r="C3" s="6" t="s">
        <v>4</v>
      </c>
      <c r="D3" s="6" t="s">
        <v>5</v>
      </c>
      <c r="E3" s="6" t="s">
        <v>6</v>
      </c>
      <c r="F3" s="9" t="s">
        <v>7</v>
      </c>
      <c r="G3" s="6" t="s">
        <v>8</v>
      </c>
      <c r="H3" s="6" t="s">
        <v>9</v>
      </c>
      <c r="I3" s="6" t="s">
        <v>10</v>
      </c>
    </row>
    <row r="4" ht="20" customHeight="1" spans="1:9">
      <c r="A4" s="7" t="s">
        <v>11</v>
      </c>
      <c r="B4" s="7" t="s">
        <v>12</v>
      </c>
      <c r="C4" s="7" t="s">
        <v>13</v>
      </c>
      <c r="D4" s="7" t="s">
        <v>14</v>
      </c>
      <c r="E4" s="10">
        <v>74.35</v>
      </c>
      <c r="F4" s="11">
        <v>84.9</v>
      </c>
      <c r="G4" s="7">
        <f t="shared" ref="G4:G36" si="0">E4*40%+F4*60%</f>
        <v>80.68</v>
      </c>
      <c r="H4" s="7">
        <v>1</v>
      </c>
      <c r="I4" s="7" t="s">
        <v>15</v>
      </c>
    </row>
    <row r="5" ht="20" customHeight="1" spans="1:9">
      <c r="A5" s="7" t="s">
        <v>16</v>
      </c>
      <c r="B5" s="7" t="s">
        <v>12</v>
      </c>
      <c r="C5" s="7" t="s">
        <v>17</v>
      </c>
      <c r="D5" s="7" t="s">
        <v>14</v>
      </c>
      <c r="E5" s="10">
        <v>74.8</v>
      </c>
      <c r="F5" s="11">
        <v>83.72</v>
      </c>
      <c r="G5" s="7">
        <f t="shared" si="0"/>
        <v>80.152</v>
      </c>
      <c r="H5" s="7">
        <v>2</v>
      </c>
      <c r="I5" s="7" t="s">
        <v>15</v>
      </c>
    </row>
    <row r="6" ht="20" customHeight="1" spans="1:9">
      <c r="A6" s="7" t="s">
        <v>18</v>
      </c>
      <c r="B6" s="7" t="s">
        <v>12</v>
      </c>
      <c r="C6" s="7" t="s">
        <v>19</v>
      </c>
      <c r="D6" s="7" t="s">
        <v>14</v>
      </c>
      <c r="E6" s="10">
        <v>70.9</v>
      </c>
      <c r="F6" s="11">
        <v>85.88</v>
      </c>
      <c r="G6" s="7">
        <f t="shared" si="0"/>
        <v>79.888</v>
      </c>
      <c r="H6" s="7">
        <v>3</v>
      </c>
      <c r="I6" s="7" t="s">
        <v>15</v>
      </c>
    </row>
    <row r="7" ht="20" customHeight="1" spans="1:9">
      <c r="A7" s="7" t="s">
        <v>20</v>
      </c>
      <c r="B7" s="7" t="s">
        <v>12</v>
      </c>
      <c r="C7" s="7" t="s">
        <v>21</v>
      </c>
      <c r="D7" s="7" t="s">
        <v>14</v>
      </c>
      <c r="E7" s="10">
        <v>74.6</v>
      </c>
      <c r="F7" s="11">
        <v>83.28</v>
      </c>
      <c r="G7" s="7">
        <f t="shared" si="0"/>
        <v>79.808</v>
      </c>
      <c r="H7" s="7">
        <v>4</v>
      </c>
      <c r="I7" s="7" t="s">
        <v>15</v>
      </c>
    </row>
    <row r="8" ht="20" customHeight="1" spans="1:9">
      <c r="A8" s="7" t="s">
        <v>22</v>
      </c>
      <c r="B8" s="7" t="s">
        <v>12</v>
      </c>
      <c r="C8" s="7" t="s">
        <v>23</v>
      </c>
      <c r="D8" s="7" t="s">
        <v>14</v>
      </c>
      <c r="E8" s="10">
        <v>72.75</v>
      </c>
      <c r="F8" s="11">
        <v>83.48</v>
      </c>
      <c r="G8" s="7">
        <f t="shared" si="0"/>
        <v>79.188</v>
      </c>
      <c r="H8" s="7">
        <v>5</v>
      </c>
      <c r="I8" s="7" t="s">
        <v>15</v>
      </c>
    </row>
    <row r="9" ht="20" customHeight="1" spans="1:9">
      <c r="A9" s="7" t="s">
        <v>24</v>
      </c>
      <c r="B9" s="7" t="s">
        <v>12</v>
      </c>
      <c r="C9" s="7" t="s">
        <v>25</v>
      </c>
      <c r="D9" s="7" t="s">
        <v>14</v>
      </c>
      <c r="E9" s="10">
        <v>68.9</v>
      </c>
      <c r="F9" s="11">
        <v>84.22</v>
      </c>
      <c r="G9" s="7">
        <f t="shared" si="0"/>
        <v>78.092</v>
      </c>
      <c r="H9" s="7">
        <v>6</v>
      </c>
      <c r="I9" s="7" t="s">
        <v>15</v>
      </c>
    </row>
    <row r="10" ht="20" customHeight="1" spans="1:9">
      <c r="A10" s="7" t="s">
        <v>26</v>
      </c>
      <c r="B10" s="7" t="s">
        <v>12</v>
      </c>
      <c r="C10" s="7" t="s">
        <v>27</v>
      </c>
      <c r="D10" s="7" t="s">
        <v>14</v>
      </c>
      <c r="E10" s="10">
        <v>69.55</v>
      </c>
      <c r="F10" s="11">
        <v>83.12</v>
      </c>
      <c r="G10" s="7">
        <f t="shared" si="0"/>
        <v>77.692</v>
      </c>
      <c r="H10" s="7">
        <v>7</v>
      </c>
      <c r="I10" s="7" t="s">
        <v>15</v>
      </c>
    </row>
    <row r="11" ht="20" customHeight="1" spans="1:9">
      <c r="A11" s="7" t="s">
        <v>28</v>
      </c>
      <c r="B11" s="7" t="s">
        <v>12</v>
      </c>
      <c r="C11" s="7" t="s">
        <v>29</v>
      </c>
      <c r="D11" s="7" t="s">
        <v>14</v>
      </c>
      <c r="E11" s="10">
        <v>67.8</v>
      </c>
      <c r="F11" s="11">
        <v>82.76</v>
      </c>
      <c r="G11" s="7">
        <f t="shared" si="0"/>
        <v>76.776</v>
      </c>
      <c r="H11" s="7">
        <v>8</v>
      </c>
      <c r="I11" s="7" t="s">
        <v>15</v>
      </c>
    </row>
    <row r="12" ht="20" customHeight="1" spans="1:9">
      <c r="A12" s="7" t="s">
        <v>30</v>
      </c>
      <c r="B12" s="7" t="s">
        <v>12</v>
      </c>
      <c r="C12" s="7" t="s">
        <v>31</v>
      </c>
      <c r="D12" s="7" t="s">
        <v>14</v>
      </c>
      <c r="E12" s="10">
        <v>71.35</v>
      </c>
      <c r="F12" s="11">
        <v>0</v>
      </c>
      <c r="G12" s="7">
        <f t="shared" si="0"/>
        <v>28.54</v>
      </c>
      <c r="H12" s="7">
        <v>9</v>
      </c>
      <c r="I12" s="7" t="s">
        <v>15</v>
      </c>
    </row>
    <row r="13" ht="20" customHeight="1" spans="1:9">
      <c r="A13" s="7" t="s">
        <v>32</v>
      </c>
      <c r="B13" s="7" t="s">
        <v>33</v>
      </c>
      <c r="C13" s="7" t="s">
        <v>34</v>
      </c>
      <c r="D13" s="7" t="s">
        <v>14</v>
      </c>
      <c r="E13" s="10">
        <v>77.95</v>
      </c>
      <c r="F13" s="11">
        <v>84.88</v>
      </c>
      <c r="G13" s="7">
        <f t="shared" si="0"/>
        <v>82.108</v>
      </c>
      <c r="H13" s="7">
        <v>1</v>
      </c>
      <c r="I13" s="7" t="s">
        <v>15</v>
      </c>
    </row>
    <row r="14" ht="20" customHeight="1" spans="1:9">
      <c r="A14" s="7" t="s">
        <v>35</v>
      </c>
      <c r="B14" s="7" t="s">
        <v>33</v>
      </c>
      <c r="C14" s="7" t="s">
        <v>36</v>
      </c>
      <c r="D14" s="7" t="s">
        <v>14</v>
      </c>
      <c r="E14" s="10">
        <v>76.2</v>
      </c>
      <c r="F14" s="11">
        <v>84.86</v>
      </c>
      <c r="G14" s="7">
        <f t="shared" si="0"/>
        <v>81.396</v>
      </c>
      <c r="H14" s="7">
        <v>2</v>
      </c>
      <c r="I14" s="7" t="s">
        <v>15</v>
      </c>
    </row>
    <row r="15" ht="20" customHeight="1" spans="1:9">
      <c r="A15" s="7" t="s">
        <v>37</v>
      </c>
      <c r="B15" s="7" t="s">
        <v>33</v>
      </c>
      <c r="C15" s="7" t="s">
        <v>38</v>
      </c>
      <c r="D15" s="7" t="s">
        <v>14</v>
      </c>
      <c r="E15" s="10">
        <v>76.2</v>
      </c>
      <c r="F15" s="11">
        <v>84.24</v>
      </c>
      <c r="G15" s="7">
        <f t="shared" si="0"/>
        <v>81.024</v>
      </c>
      <c r="H15" s="7">
        <v>3</v>
      </c>
      <c r="I15" s="7" t="s">
        <v>15</v>
      </c>
    </row>
    <row r="16" ht="20" customHeight="1" spans="1:9">
      <c r="A16" s="7" t="s">
        <v>39</v>
      </c>
      <c r="B16" s="7" t="s">
        <v>33</v>
      </c>
      <c r="C16" s="7" t="s">
        <v>40</v>
      </c>
      <c r="D16" s="7" t="s">
        <v>14</v>
      </c>
      <c r="E16" s="10">
        <v>75.65</v>
      </c>
      <c r="F16" s="11">
        <v>84.18</v>
      </c>
      <c r="G16" s="7">
        <f t="shared" si="0"/>
        <v>80.768</v>
      </c>
      <c r="H16" s="7">
        <v>4</v>
      </c>
      <c r="I16" s="7" t="s">
        <v>15</v>
      </c>
    </row>
    <row r="17" ht="20" customHeight="1" spans="1:9">
      <c r="A17" s="7" t="s">
        <v>41</v>
      </c>
      <c r="B17" s="7" t="s">
        <v>33</v>
      </c>
      <c r="C17" s="7" t="s">
        <v>42</v>
      </c>
      <c r="D17" s="7" t="s">
        <v>14</v>
      </c>
      <c r="E17" s="10">
        <v>76.05</v>
      </c>
      <c r="F17" s="11">
        <v>83.78</v>
      </c>
      <c r="G17" s="7">
        <f t="shared" si="0"/>
        <v>80.688</v>
      </c>
      <c r="H17" s="7">
        <v>5</v>
      </c>
      <c r="I17" s="7" t="s">
        <v>15</v>
      </c>
    </row>
    <row r="18" ht="20" customHeight="1" spans="1:9">
      <c r="A18" s="7" t="s">
        <v>43</v>
      </c>
      <c r="B18" s="7" t="s">
        <v>33</v>
      </c>
      <c r="C18" s="7" t="s">
        <v>44</v>
      </c>
      <c r="D18" s="7" t="s">
        <v>14</v>
      </c>
      <c r="E18" s="10">
        <v>77.35</v>
      </c>
      <c r="F18" s="11">
        <v>82.52</v>
      </c>
      <c r="G18" s="7">
        <f t="shared" si="0"/>
        <v>80.452</v>
      </c>
      <c r="H18" s="7">
        <v>6</v>
      </c>
      <c r="I18" s="7" t="s">
        <v>15</v>
      </c>
    </row>
    <row r="19" ht="20" customHeight="1" spans="1:9">
      <c r="A19" s="7" t="s">
        <v>45</v>
      </c>
      <c r="B19" s="7" t="s">
        <v>33</v>
      </c>
      <c r="C19" s="7" t="s">
        <v>46</v>
      </c>
      <c r="D19" s="7" t="s">
        <v>14</v>
      </c>
      <c r="E19" s="10">
        <v>75.8</v>
      </c>
      <c r="F19" s="11">
        <v>83.46</v>
      </c>
      <c r="G19" s="7">
        <f t="shared" si="0"/>
        <v>80.396</v>
      </c>
      <c r="H19" s="7">
        <v>7</v>
      </c>
      <c r="I19" s="7" t="s">
        <v>15</v>
      </c>
    </row>
    <row r="20" ht="20" customHeight="1" spans="1:9">
      <c r="A20" s="7" t="s">
        <v>47</v>
      </c>
      <c r="B20" s="7" t="s">
        <v>33</v>
      </c>
      <c r="C20" s="7" t="s">
        <v>48</v>
      </c>
      <c r="D20" s="7" t="s">
        <v>14</v>
      </c>
      <c r="E20" s="10">
        <v>76.45</v>
      </c>
      <c r="F20" s="11">
        <v>82.66</v>
      </c>
      <c r="G20" s="7">
        <f t="shared" si="0"/>
        <v>80.176</v>
      </c>
      <c r="H20" s="7">
        <v>8</v>
      </c>
      <c r="I20" s="7" t="s">
        <v>15</v>
      </c>
    </row>
    <row r="21" ht="20" customHeight="1" spans="1:9">
      <c r="A21" s="7" t="s">
        <v>49</v>
      </c>
      <c r="B21" s="7" t="s">
        <v>33</v>
      </c>
      <c r="C21" s="7" t="s">
        <v>50</v>
      </c>
      <c r="D21" s="7" t="s">
        <v>14</v>
      </c>
      <c r="E21" s="10">
        <v>76.3</v>
      </c>
      <c r="F21" s="11">
        <v>0</v>
      </c>
      <c r="G21" s="7">
        <f t="shared" si="0"/>
        <v>30.52</v>
      </c>
      <c r="H21" s="7">
        <v>9</v>
      </c>
      <c r="I21" s="7" t="s">
        <v>15</v>
      </c>
    </row>
    <row r="22" ht="20" customHeight="1" spans="1:9">
      <c r="A22" s="7" t="s">
        <v>51</v>
      </c>
      <c r="B22" s="7" t="s">
        <v>33</v>
      </c>
      <c r="C22" s="7" t="s">
        <v>52</v>
      </c>
      <c r="D22" s="7" t="s">
        <v>53</v>
      </c>
      <c r="E22" s="10">
        <v>78.3</v>
      </c>
      <c r="F22" s="11">
        <v>85.04</v>
      </c>
      <c r="G22" s="7">
        <f t="shared" si="0"/>
        <v>82.344</v>
      </c>
      <c r="H22" s="7">
        <v>1</v>
      </c>
      <c r="I22" s="7" t="s">
        <v>15</v>
      </c>
    </row>
    <row r="23" ht="20" customHeight="1" spans="1:9">
      <c r="A23" s="7" t="s">
        <v>54</v>
      </c>
      <c r="B23" s="7" t="s">
        <v>33</v>
      </c>
      <c r="C23" s="7" t="s">
        <v>55</v>
      </c>
      <c r="D23" s="7" t="s">
        <v>53</v>
      </c>
      <c r="E23" s="10">
        <v>76.1</v>
      </c>
      <c r="F23" s="11">
        <v>82.64</v>
      </c>
      <c r="G23" s="7">
        <f t="shared" si="0"/>
        <v>80.024</v>
      </c>
      <c r="H23" s="7">
        <v>2</v>
      </c>
      <c r="I23" s="7" t="s">
        <v>15</v>
      </c>
    </row>
    <row r="24" ht="20" customHeight="1" spans="1:9">
      <c r="A24" s="7" t="s">
        <v>56</v>
      </c>
      <c r="B24" s="7" t="s">
        <v>33</v>
      </c>
      <c r="C24" s="7" t="s">
        <v>57</v>
      </c>
      <c r="D24" s="7" t="s">
        <v>53</v>
      </c>
      <c r="E24" s="10">
        <v>75.2</v>
      </c>
      <c r="F24" s="11">
        <v>81.72</v>
      </c>
      <c r="G24" s="7">
        <f t="shared" si="0"/>
        <v>79.112</v>
      </c>
      <c r="H24" s="7">
        <v>3</v>
      </c>
      <c r="I24" s="7" t="s">
        <v>15</v>
      </c>
    </row>
    <row r="25" ht="20" customHeight="1" spans="1:9">
      <c r="A25" s="7" t="s">
        <v>58</v>
      </c>
      <c r="B25" s="7" t="s">
        <v>12</v>
      </c>
      <c r="C25" s="7" t="s">
        <v>59</v>
      </c>
      <c r="D25" s="7" t="s">
        <v>14</v>
      </c>
      <c r="E25" s="10">
        <v>80.25</v>
      </c>
      <c r="F25" s="11">
        <v>83.36</v>
      </c>
      <c r="G25" s="7">
        <f t="shared" si="0"/>
        <v>82.116</v>
      </c>
      <c r="H25" s="7">
        <v>1</v>
      </c>
      <c r="I25" s="7" t="s">
        <v>60</v>
      </c>
    </row>
    <row r="26" ht="20" customHeight="1" spans="1:9">
      <c r="A26" s="7" t="s">
        <v>61</v>
      </c>
      <c r="B26" s="7" t="s">
        <v>12</v>
      </c>
      <c r="C26" s="7" t="s">
        <v>62</v>
      </c>
      <c r="D26" s="7" t="s">
        <v>14</v>
      </c>
      <c r="E26" s="10">
        <v>79.05</v>
      </c>
      <c r="F26" s="11">
        <v>83.9</v>
      </c>
      <c r="G26" s="7">
        <f t="shared" si="0"/>
        <v>81.96</v>
      </c>
      <c r="H26" s="7">
        <v>2</v>
      </c>
      <c r="I26" s="7" t="s">
        <v>60</v>
      </c>
    </row>
    <row r="27" ht="20" customHeight="1" spans="1:9">
      <c r="A27" s="7" t="s">
        <v>63</v>
      </c>
      <c r="B27" s="7" t="s">
        <v>12</v>
      </c>
      <c r="C27" s="7" t="s">
        <v>64</v>
      </c>
      <c r="D27" s="7" t="s">
        <v>14</v>
      </c>
      <c r="E27" s="10">
        <v>77.9</v>
      </c>
      <c r="F27" s="11">
        <v>84.1</v>
      </c>
      <c r="G27" s="7">
        <f t="shared" si="0"/>
        <v>81.62</v>
      </c>
      <c r="H27" s="7">
        <v>3</v>
      </c>
      <c r="I27" s="7" t="s">
        <v>60</v>
      </c>
    </row>
    <row r="28" ht="20" customHeight="1" spans="1:9">
      <c r="A28" s="7" t="s">
        <v>65</v>
      </c>
      <c r="B28" s="7" t="s">
        <v>12</v>
      </c>
      <c r="C28" s="7" t="s">
        <v>66</v>
      </c>
      <c r="D28" s="7" t="s">
        <v>14</v>
      </c>
      <c r="E28" s="10">
        <v>78.7</v>
      </c>
      <c r="F28" s="11">
        <v>83.12</v>
      </c>
      <c r="G28" s="7">
        <f t="shared" si="0"/>
        <v>81.352</v>
      </c>
      <c r="H28" s="7">
        <v>4</v>
      </c>
      <c r="I28" s="7" t="s">
        <v>60</v>
      </c>
    </row>
    <row r="29" ht="20" customHeight="1" spans="1:9">
      <c r="A29" s="7" t="s">
        <v>67</v>
      </c>
      <c r="B29" s="7" t="s">
        <v>12</v>
      </c>
      <c r="C29" s="7" t="s">
        <v>68</v>
      </c>
      <c r="D29" s="7" t="s">
        <v>14</v>
      </c>
      <c r="E29" s="10">
        <v>76.5</v>
      </c>
      <c r="F29" s="11">
        <v>84.16</v>
      </c>
      <c r="G29" s="7">
        <f t="shared" si="0"/>
        <v>81.096</v>
      </c>
      <c r="H29" s="7">
        <v>5</v>
      </c>
      <c r="I29" s="7" t="s">
        <v>60</v>
      </c>
    </row>
    <row r="30" ht="20" customHeight="1" spans="1:9">
      <c r="A30" s="7" t="s">
        <v>69</v>
      </c>
      <c r="B30" s="7" t="s">
        <v>12</v>
      </c>
      <c r="C30" s="7" t="s">
        <v>70</v>
      </c>
      <c r="D30" s="7" t="s">
        <v>14</v>
      </c>
      <c r="E30" s="10">
        <v>81.9</v>
      </c>
      <c r="F30" s="11">
        <v>80.3</v>
      </c>
      <c r="G30" s="7">
        <f t="shared" si="0"/>
        <v>80.94</v>
      </c>
      <c r="H30" s="7">
        <v>6</v>
      </c>
      <c r="I30" s="7" t="s">
        <v>60</v>
      </c>
    </row>
    <row r="31" ht="20" customHeight="1" spans="1:9">
      <c r="A31" s="7" t="s">
        <v>71</v>
      </c>
      <c r="B31" s="7" t="s">
        <v>12</v>
      </c>
      <c r="C31" s="7" t="s">
        <v>72</v>
      </c>
      <c r="D31" s="7" t="s">
        <v>14</v>
      </c>
      <c r="E31" s="10">
        <v>76.05</v>
      </c>
      <c r="F31" s="11">
        <v>83.98</v>
      </c>
      <c r="G31" s="7">
        <f t="shared" si="0"/>
        <v>80.808</v>
      </c>
      <c r="H31" s="7">
        <v>7</v>
      </c>
      <c r="I31" s="7" t="s">
        <v>60</v>
      </c>
    </row>
    <row r="32" ht="20" customHeight="1" spans="1:9">
      <c r="A32" s="7" t="s">
        <v>73</v>
      </c>
      <c r="B32" s="7" t="s">
        <v>12</v>
      </c>
      <c r="C32" s="7" t="s">
        <v>74</v>
      </c>
      <c r="D32" s="7" t="s">
        <v>14</v>
      </c>
      <c r="E32" s="10">
        <v>78.8</v>
      </c>
      <c r="F32" s="11">
        <v>82.14</v>
      </c>
      <c r="G32" s="7">
        <f t="shared" si="0"/>
        <v>80.804</v>
      </c>
      <c r="H32" s="7">
        <v>8</v>
      </c>
      <c r="I32" s="7" t="s">
        <v>60</v>
      </c>
    </row>
    <row r="33" ht="20" customHeight="1" spans="1:9">
      <c r="A33" s="7" t="s">
        <v>75</v>
      </c>
      <c r="B33" s="7" t="s">
        <v>12</v>
      </c>
      <c r="C33" s="7" t="s">
        <v>76</v>
      </c>
      <c r="D33" s="7" t="s">
        <v>14</v>
      </c>
      <c r="E33" s="10">
        <v>67.85</v>
      </c>
      <c r="F33" s="11">
        <v>0</v>
      </c>
      <c r="G33" s="7">
        <f t="shared" si="0"/>
        <v>27.14</v>
      </c>
      <c r="H33" s="7">
        <v>9</v>
      </c>
      <c r="I33" s="7" t="s">
        <v>60</v>
      </c>
    </row>
    <row r="34" ht="20" customHeight="1" spans="1:9">
      <c r="A34" s="7" t="s">
        <v>77</v>
      </c>
      <c r="B34" s="7" t="s">
        <v>33</v>
      </c>
      <c r="C34" s="7" t="s">
        <v>78</v>
      </c>
      <c r="D34" s="7" t="s">
        <v>14</v>
      </c>
      <c r="E34" s="10">
        <v>86.4</v>
      </c>
      <c r="F34" s="11">
        <v>84.26</v>
      </c>
      <c r="G34" s="7">
        <f t="shared" si="0"/>
        <v>85.116</v>
      </c>
      <c r="H34" s="7">
        <v>1</v>
      </c>
      <c r="I34" s="7" t="s">
        <v>60</v>
      </c>
    </row>
    <row r="35" ht="20" customHeight="1" spans="1:9">
      <c r="A35" s="7" t="s">
        <v>79</v>
      </c>
      <c r="B35" s="7" t="s">
        <v>33</v>
      </c>
      <c r="C35" s="7" t="s">
        <v>80</v>
      </c>
      <c r="D35" s="7" t="s">
        <v>14</v>
      </c>
      <c r="E35" s="10">
        <v>81.5</v>
      </c>
      <c r="F35" s="11">
        <v>84.84</v>
      </c>
      <c r="G35" s="7">
        <f t="shared" si="0"/>
        <v>83.504</v>
      </c>
      <c r="H35" s="7">
        <v>2</v>
      </c>
      <c r="I35" s="7" t="s">
        <v>60</v>
      </c>
    </row>
    <row r="36" ht="20" customHeight="1" spans="1:9">
      <c r="A36" s="7" t="s">
        <v>81</v>
      </c>
      <c r="B36" s="7" t="s">
        <v>33</v>
      </c>
      <c r="C36" s="7" t="s">
        <v>82</v>
      </c>
      <c r="D36" s="7" t="s">
        <v>14</v>
      </c>
      <c r="E36" s="10">
        <v>80.45</v>
      </c>
      <c r="F36" s="11">
        <v>84.98</v>
      </c>
      <c r="G36" s="7">
        <f t="shared" si="0"/>
        <v>83.168</v>
      </c>
      <c r="H36" s="7">
        <v>3</v>
      </c>
      <c r="I36" s="7" t="s">
        <v>60</v>
      </c>
    </row>
    <row r="37" ht="20" customHeight="1" spans="1:9">
      <c r="A37" s="7" t="s">
        <v>83</v>
      </c>
      <c r="B37" s="7" t="s">
        <v>33</v>
      </c>
      <c r="C37" s="7" t="s">
        <v>84</v>
      </c>
      <c r="D37" s="7" t="s">
        <v>14</v>
      </c>
      <c r="E37" s="10">
        <v>80.9</v>
      </c>
      <c r="F37" s="11">
        <v>84.02</v>
      </c>
      <c r="G37" s="7">
        <f t="shared" ref="G37:G69" si="1">E37*40%+F37*60%</f>
        <v>82.772</v>
      </c>
      <c r="H37" s="7">
        <v>4</v>
      </c>
      <c r="I37" s="7" t="s">
        <v>60</v>
      </c>
    </row>
    <row r="38" ht="20" customHeight="1" spans="1:9">
      <c r="A38" s="7" t="s">
        <v>85</v>
      </c>
      <c r="B38" s="7" t="s">
        <v>33</v>
      </c>
      <c r="C38" s="7" t="s">
        <v>86</v>
      </c>
      <c r="D38" s="7" t="s">
        <v>14</v>
      </c>
      <c r="E38" s="10">
        <v>81.45</v>
      </c>
      <c r="F38" s="11">
        <v>83.3</v>
      </c>
      <c r="G38" s="7">
        <f t="shared" si="1"/>
        <v>82.56</v>
      </c>
      <c r="H38" s="7">
        <v>5</v>
      </c>
      <c r="I38" s="7" t="s">
        <v>60</v>
      </c>
    </row>
    <row r="39" ht="20" customHeight="1" spans="1:9">
      <c r="A39" s="7" t="s">
        <v>87</v>
      </c>
      <c r="B39" s="7" t="s">
        <v>33</v>
      </c>
      <c r="C39" s="7" t="s">
        <v>88</v>
      </c>
      <c r="D39" s="7" t="s">
        <v>14</v>
      </c>
      <c r="E39" s="10">
        <v>78.4</v>
      </c>
      <c r="F39" s="11">
        <v>84.08</v>
      </c>
      <c r="G39" s="7">
        <f t="shared" si="1"/>
        <v>81.808</v>
      </c>
      <c r="H39" s="7">
        <v>6</v>
      </c>
      <c r="I39" s="7" t="s">
        <v>60</v>
      </c>
    </row>
    <row r="40" ht="20" customHeight="1" spans="1:9">
      <c r="A40" s="7" t="s">
        <v>89</v>
      </c>
      <c r="B40" s="7" t="s">
        <v>33</v>
      </c>
      <c r="C40" s="7" t="s">
        <v>90</v>
      </c>
      <c r="D40" s="7" t="s">
        <v>14</v>
      </c>
      <c r="E40" s="10">
        <v>78.05</v>
      </c>
      <c r="F40" s="11">
        <v>84.2</v>
      </c>
      <c r="G40" s="7">
        <f t="shared" si="1"/>
        <v>81.74</v>
      </c>
      <c r="H40" s="7">
        <v>7</v>
      </c>
      <c r="I40" s="7" t="s">
        <v>60</v>
      </c>
    </row>
    <row r="41" ht="20" customHeight="1" spans="1:9">
      <c r="A41" s="7" t="s">
        <v>91</v>
      </c>
      <c r="B41" s="7" t="s">
        <v>33</v>
      </c>
      <c r="C41" s="7" t="s">
        <v>92</v>
      </c>
      <c r="D41" s="7" t="s">
        <v>14</v>
      </c>
      <c r="E41" s="10">
        <v>78.85</v>
      </c>
      <c r="F41" s="11">
        <v>83.42</v>
      </c>
      <c r="G41" s="7">
        <f t="shared" si="1"/>
        <v>81.592</v>
      </c>
      <c r="H41" s="7">
        <v>8</v>
      </c>
      <c r="I41" s="7" t="s">
        <v>60</v>
      </c>
    </row>
    <row r="42" ht="20" customHeight="1" spans="1:9">
      <c r="A42" s="7" t="s">
        <v>93</v>
      </c>
      <c r="B42" s="7" t="s">
        <v>33</v>
      </c>
      <c r="C42" s="7" t="s">
        <v>94</v>
      </c>
      <c r="D42" s="7" t="s">
        <v>14</v>
      </c>
      <c r="E42" s="10">
        <v>76.25</v>
      </c>
      <c r="F42" s="11">
        <v>83.12</v>
      </c>
      <c r="G42" s="7">
        <f t="shared" si="1"/>
        <v>80.372</v>
      </c>
      <c r="H42" s="7">
        <v>9</v>
      </c>
      <c r="I42" s="7" t="s">
        <v>60</v>
      </c>
    </row>
    <row r="43" ht="20" customHeight="1" spans="1:9">
      <c r="A43" s="7" t="s">
        <v>95</v>
      </c>
      <c r="B43" s="7" t="s">
        <v>33</v>
      </c>
      <c r="C43" s="7" t="s">
        <v>96</v>
      </c>
      <c r="D43" s="7" t="s">
        <v>53</v>
      </c>
      <c r="E43" s="10">
        <v>79.6</v>
      </c>
      <c r="F43" s="11">
        <v>84.52</v>
      </c>
      <c r="G43" s="7">
        <f t="shared" si="1"/>
        <v>82.552</v>
      </c>
      <c r="H43" s="7">
        <v>1</v>
      </c>
      <c r="I43" s="7" t="s">
        <v>60</v>
      </c>
    </row>
    <row r="44" ht="20" customHeight="1" spans="1:9">
      <c r="A44" s="7" t="s">
        <v>97</v>
      </c>
      <c r="B44" s="7" t="s">
        <v>33</v>
      </c>
      <c r="C44" s="7" t="s">
        <v>98</v>
      </c>
      <c r="D44" s="7" t="s">
        <v>53</v>
      </c>
      <c r="E44" s="10">
        <v>77.8</v>
      </c>
      <c r="F44" s="11">
        <v>84.68</v>
      </c>
      <c r="G44" s="7">
        <f t="shared" si="1"/>
        <v>81.928</v>
      </c>
      <c r="H44" s="7">
        <v>2</v>
      </c>
      <c r="I44" s="7" t="s">
        <v>60</v>
      </c>
    </row>
    <row r="45" ht="20" customHeight="1" spans="1:9">
      <c r="A45" s="7" t="s">
        <v>99</v>
      </c>
      <c r="B45" s="7" t="s">
        <v>33</v>
      </c>
      <c r="C45" s="7" t="s">
        <v>100</v>
      </c>
      <c r="D45" s="7" t="s">
        <v>53</v>
      </c>
      <c r="E45" s="10">
        <v>79.05</v>
      </c>
      <c r="F45" s="11">
        <v>81.8</v>
      </c>
      <c r="G45" s="7">
        <f t="shared" si="1"/>
        <v>80.7</v>
      </c>
      <c r="H45" s="7">
        <v>3</v>
      </c>
      <c r="I45" s="7" t="s">
        <v>60</v>
      </c>
    </row>
    <row r="46" ht="20" customHeight="1" spans="1:9">
      <c r="A46" s="7" t="s">
        <v>101</v>
      </c>
      <c r="B46" s="7" t="s">
        <v>33</v>
      </c>
      <c r="C46" s="7" t="s">
        <v>102</v>
      </c>
      <c r="D46" s="7" t="s">
        <v>53</v>
      </c>
      <c r="E46" s="10">
        <v>77.8</v>
      </c>
      <c r="F46" s="11">
        <v>80.06</v>
      </c>
      <c r="G46" s="7">
        <f t="shared" si="1"/>
        <v>79.156</v>
      </c>
      <c r="H46" s="7">
        <v>4</v>
      </c>
      <c r="I46" s="7" t="s">
        <v>60</v>
      </c>
    </row>
    <row r="47" ht="20" customHeight="1" spans="1:9">
      <c r="A47" s="7" t="s">
        <v>103</v>
      </c>
      <c r="B47" s="7" t="s">
        <v>12</v>
      </c>
      <c r="C47" s="7" t="s">
        <v>104</v>
      </c>
      <c r="D47" s="7" t="s">
        <v>53</v>
      </c>
      <c r="E47" s="10">
        <v>78.35</v>
      </c>
      <c r="F47" s="11">
        <v>83.82</v>
      </c>
      <c r="G47" s="7">
        <f t="shared" si="1"/>
        <v>81.632</v>
      </c>
      <c r="H47" s="7">
        <v>1</v>
      </c>
      <c r="I47" s="7" t="s">
        <v>105</v>
      </c>
    </row>
    <row r="48" ht="20" customHeight="1" spans="1:9">
      <c r="A48" s="7" t="s">
        <v>106</v>
      </c>
      <c r="B48" s="7" t="s">
        <v>12</v>
      </c>
      <c r="C48" s="7" t="s">
        <v>107</v>
      </c>
      <c r="D48" s="7" t="s">
        <v>53</v>
      </c>
      <c r="E48" s="10">
        <v>80.8</v>
      </c>
      <c r="F48" s="12">
        <v>0</v>
      </c>
      <c r="G48" s="7">
        <f t="shared" si="1"/>
        <v>32.32</v>
      </c>
      <c r="H48" s="7">
        <v>2</v>
      </c>
      <c r="I48" s="7" t="s">
        <v>105</v>
      </c>
    </row>
    <row r="49" ht="20" customHeight="1" spans="1:9">
      <c r="A49" s="7" t="s">
        <v>108</v>
      </c>
      <c r="B49" s="7" t="s">
        <v>33</v>
      </c>
      <c r="C49" s="7" t="s">
        <v>109</v>
      </c>
      <c r="D49" s="7" t="s">
        <v>53</v>
      </c>
      <c r="E49" s="10">
        <v>79.8</v>
      </c>
      <c r="F49" s="11">
        <v>84.5</v>
      </c>
      <c r="G49" s="7">
        <f t="shared" si="1"/>
        <v>82.62</v>
      </c>
      <c r="H49" s="7">
        <v>1</v>
      </c>
      <c r="I49" s="7" t="s">
        <v>105</v>
      </c>
    </row>
    <row r="50" ht="20" customHeight="1" spans="1:9">
      <c r="A50" s="7" t="s">
        <v>110</v>
      </c>
      <c r="B50" s="7" t="s">
        <v>33</v>
      </c>
      <c r="C50" s="7" t="s">
        <v>111</v>
      </c>
      <c r="D50" s="7" t="s">
        <v>53</v>
      </c>
      <c r="E50" s="10">
        <v>81.25</v>
      </c>
      <c r="F50" s="11">
        <v>82.8</v>
      </c>
      <c r="G50" s="7">
        <f t="shared" si="1"/>
        <v>82.18</v>
      </c>
      <c r="H50" s="7">
        <v>2</v>
      </c>
      <c r="I50" s="7" t="s">
        <v>105</v>
      </c>
    </row>
    <row r="51" ht="20" customHeight="1" spans="1:9">
      <c r="A51" s="7" t="s">
        <v>112</v>
      </c>
      <c r="B51" s="7" t="s">
        <v>33</v>
      </c>
      <c r="C51" s="7" t="s">
        <v>113</v>
      </c>
      <c r="D51" s="7" t="s">
        <v>53</v>
      </c>
      <c r="E51" s="10">
        <v>81</v>
      </c>
      <c r="F51" s="11">
        <v>82.34</v>
      </c>
      <c r="G51" s="7">
        <f t="shared" si="1"/>
        <v>81.804</v>
      </c>
      <c r="H51" s="7">
        <v>3</v>
      </c>
      <c r="I51" s="7" t="s">
        <v>105</v>
      </c>
    </row>
    <row r="52" ht="20" customHeight="1" spans="1:9">
      <c r="A52" s="7" t="s">
        <v>114</v>
      </c>
      <c r="B52" s="7" t="s">
        <v>33</v>
      </c>
      <c r="C52" s="7" t="s">
        <v>115</v>
      </c>
      <c r="D52" s="7" t="s">
        <v>53</v>
      </c>
      <c r="E52" s="10">
        <v>85.75</v>
      </c>
      <c r="F52" s="11">
        <v>82.92</v>
      </c>
      <c r="G52" s="7">
        <f t="shared" si="1"/>
        <v>84.052</v>
      </c>
      <c r="H52" s="7">
        <v>1</v>
      </c>
      <c r="I52" s="7" t="s">
        <v>105</v>
      </c>
    </row>
    <row r="53" ht="20" customHeight="1" spans="1:9">
      <c r="A53" s="7" t="s">
        <v>116</v>
      </c>
      <c r="B53" s="7" t="s">
        <v>33</v>
      </c>
      <c r="C53" s="7" t="s">
        <v>117</v>
      </c>
      <c r="D53" s="7" t="s">
        <v>53</v>
      </c>
      <c r="E53" s="10">
        <v>83.5</v>
      </c>
      <c r="F53" s="11">
        <v>82.46</v>
      </c>
      <c r="G53" s="7">
        <f t="shared" si="1"/>
        <v>82.876</v>
      </c>
      <c r="H53" s="7">
        <v>2</v>
      </c>
      <c r="I53" s="7" t="s">
        <v>105</v>
      </c>
    </row>
    <row r="54" ht="20" customHeight="1" spans="1:9">
      <c r="A54" s="7" t="s">
        <v>118</v>
      </c>
      <c r="B54" s="7" t="s">
        <v>33</v>
      </c>
      <c r="C54" s="7" t="s">
        <v>119</v>
      </c>
      <c r="D54" s="7" t="s">
        <v>53</v>
      </c>
      <c r="E54" s="10">
        <v>82.35</v>
      </c>
      <c r="F54" s="11">
        <v>82.96</v>
      </c>
      <c r="G54" s="7">
        <f t="shared" si="1"/>
        <v>82.716</v>
      </c>
      <c r="H54" s="7">
        <v>3</v>
      </c>
      <c r="I54" s="7" t="s">
        <v>105</v>
      </c>
    </row>
    <row r="55" ht="20" customHeight="1" spans="1:9">
      <c r="A55" s="7" t="s">
        <v>120</v>
      </c>
      <c r="B55" s="7" t="s">
        <v>12</v>
      </c>
      <c r="C55" s="7" t="s">
        <v>121</v>
      </c>
      <c r="D55" s="7" t="s">
        <v>53</v>
      </c>
      <c r="E55" s="10">
        <v>73.6</v>
      </c>
      <c r="F55" s="11">
        <v>82.48</v>
      </c>
      <c r="G55" s="7">
        <f t="shared" si="1"/>
        <v>78.928</v>
      </c>
      <c r="H55" s="7">
        <v>1</v>
      </c>
      <c r="I55" s="7" t="s">
        <v>122</v>
      </c>
    </row>
    <row r="56" ht="20" customHeight="1" spans="1:9">
      <c r="A56" s="7" t="s">
        <v>123</v>
      </c>
      <c r="B56" s="7" t="s">
        <v>12</v>
      </c>
      <c r="C56" s="7" t="s">
        <v>124</v>
      </c>
      <c r="D56" s="7" t="s">
        <v>53</v>
      </c>
      <c r="E56" s="10">
        <v>66.85</v>
      </c>
      <c r="F56" s="11">
        <v>82.38</v>
      </c>
      <c r="G56" s="7">
        <f t="shared" si="1"/>
        <v>76.168</v>
      </c>
      <c r="H56" s="7">
        <v>2</v>
      </c>
      <c r="I56" s="7" t="s">
        <v>122</v>
      </c>
    </row>
    <row r="57" ht="20" customHeight="1" spans="1:9">
      <c r="A57" s="7" t="s">
        <v>125</v>
      </c>
      <c r="B57" s="7" t="s">
        <v>12</v>
      </c>
      <c r="C57" s="7" t="s">
        <v>126</v>
      </c>
      <c r="D57" s="7" t="s">
        <v>53</v>
      </c>
      <c r="E57" s="10">
        <v>66</v>
      </c>
      <c r="F57" s="11">
        <v>79.98</v>
      </c>
      <c r="G57" s="7">
        <f t="shared" si="1"/>
        <v>74.388</v>
      </c>
      <c r="H57" s="7">
        <v>3</v>
      </c>
      <c r="I57" s="7" t="s">
        <v>122</v>
      </c>
    </row>
    <row r="58" ht="20" customHeight="1" spans="1:9">
      <c r="A58" s="7" t="s">
        <v>127</v>
      </c>
      <c r="B58" s="7" t="s">
        <v>33</v>
      </c>
      <c r="C58" s="7" t="s">
        <v>128</v>
      </c>
      <c r="D58" s="7" t="s">
        <v>53</v>
      </c>
      <c r="E58" s="10">
        <v>73.9</v>
      </c>
      <c r="F58" s="11">
        <v>82.16</v>
      </c>
      <c r="G58" s="7">
        <f t="shared" si="1"/>
        <v>78.856</v>
      </c>
      <c r="H58" s="7">
        <v>1</v>
      </c>
      <c r="I58" s="7" t="s">
        <v>122</v>
      </c>
    </row>
    <row r="59" ht="20" customHeight="1" spans="1:9">
      <c r="A59" s="7" t="s">
        <v>129</v>
      </c>
      <c r="B59" s="7" t="s">
        <v>33</v>
      </c>
      <c r="C59" s="7" t="s">
        <v>130</v>
      </c>
      <c r="D59" s="7" t="s">
        <v>53</v>
      </c>
      <c r="E59" s="10">
        <v>73.15</v>
      </c>
      <c r="F59" s="11">
        <v>81.78</v>
      </c>
      <c r="G59" s="7">
        <f t="shared" si="1"/>
        <v>78.328</v>
      </c>
      <c r="H59" s="7">
        <v>2</v>
      </c>
      <c r="I59" s="7" t="s">
        <v>122</v>
      </c>
    </row>
    <row r="60" ht="20" customHeight="1" spans="1:9">
      <c r="A60" s="7" t="s">
        <v>131</v>
      </c>
      <c r="B60" s="7" t="s">
        <v>33</v>
      </c>
      <c r="C60" s="7" t="s">
        <v>132</v>
      </c>
      <c r="D60" s="7" t="s">
        <v>53</v>
      </c>
      <c r="E60" s="10">
        <v>65.8</v>
      </c>
      <c r="F60" s="11">
        <v>77.88</v>
      </c>
      <c r="G60" s="7">
        <f t="shared" si="1"/>
        <v>73.048</v>
      </c>
      <c r="H60" s="7">
        <v>3</v>
      </c>
      <c r="I60" s="7" t="s">
        <v>122</v>
      </c>
    </row>
    <row r="61" ht="20" customHeight="1" spans="1:9">
      <c r="A61" s="7" t="s">
        <v>133</v>
      </c>
      <c r="B61" s="7" t="s">
        <v>12</v>
      </c>
      <c r="C61" s="7" t="s">
        <v>134</v>
      </c>
      <c r="D61" s="7" t="s">
        <v>53</v>
      </c>
      <c r="E61" s="10">
        <v>71.85</v>
      </c>
      <c r="F61" s="11">
        <v>81.5</v>
      </c>
      <c r="G61" s="7">
        <f t="shared" si="1"/>
        <v>77.64</v>
      </c>
      <c r="H61" s="7">
        <v>1</v>
      </c>
      <c r="I61" s="7" t="s">
        <v>135</v>
      </c>
    </row>
    <row r="62" ht="20" customHeight="1" spans="1:9">
      <c r="A62" s="7" t="s">
        <v>136</v>
      </c>
      <c r="B62" s="7" t="s">
        <v>12</v>
      </c>
      <c r="C62" s="7" t="s">
        <v>137</v>
      </c>
      <c r="D62" s="7" t="s">
        <v>53</v>
      </c>
      <c r="E62" s="10">
        <v>71.35</v>
      </c>
      <c r="F62" s="11">
        <v>81.08</v>
      </c>
      <c r="G62" s="7">
        <f t="shared" si="1"/>
        <v>77.188</v>
      </c>
      <c r="H62" s="7">
        <v>2</v>
      </c>
      <c r="I62" s="7" t="s">
        <v>135</v>
      </c>
    </row>
    <row r="63" ht="20" customHeight="1" spans="1:9">
      <c r="A63" s="7" t="s">
        <v>138</v>
      </c>
      <c r="B63" s="7" t="s">
        <v>12</v>
      </c>
      <c r="C63" s="7" t="s">
        <v>139</v>
      </c>
      <c r="D63" s="7" t="s">
        <v>53</v>
      </c>
      <c r="E63" s="10">
        <v>68.5</v>
      </c>
      <c r="F63" s="11">
        <v>81.48</v>
      </c>
      <c r="G63" s="7">
        <f t="shared" si="1"/>
        <v>76.288</v>
      </c>
      <c r="H63" s="7">
        <v>3</v>
      </c>
      <c r="I63" s="7" t="s">
        <v>135</v>
      </c>
    </row>
    <row r="64" ht="20" customHeight="1" spans="1:9">
      <c r="A64" s="7" t="s">
        <v>140</v>
      </c>
      <c r="B64" s="7" t="s">
        <v>33</v>
      </c>
      <c r="C64" s="7" t="s">
        <v>141</v>
      </c>
      <c r="D64" s="7" t="s">
        <v>53</v>
      </c>
      <c r="E64" s="10">
        <v>74.75</v>
      </c>
      <c r="F64" s="11">
        <v>82.42</v>
      </c>
      <c r="G64" s="7">
        <f t="shared" si="1"/>
        <v>79.352</v>
      </c>
      <c r="H64" s="7">
        <v>1</v>
      </c>
      <c r="I64" s="7" t="s">
        <v>135</v>
      </c>
    </row>
    <row r="65" ht="20" customHeight="1" spans="1:9">
      <c r="A65" s="7" t="s">
        <v>142</v>
      </c>
      <c r="B65" s="7" t="s">
        <v>33</v>
      </c>
      <c r="C65" s="7" t="s">
        <v>143</v>
      </c>
      <c r="D65" s="7" t="s">
        <v>53</v>
      </c>
      <c r="E65" s="10">
        <v>70.8</v>
      </c>
      <c r="F65" s="11">
        <v>81.7</v>
      </c>
      <c r="G65" s="7">
        <f t="shared" si="1"/>
        <v>77.34</v>
      </c>
      <c r="H65" s="7">
        <v>2</v>
      </c>
      <c r="I65" s="7" t="s">
        <v>135</v>
      </c>
    </row>
    <row r="66" ht="20" customHeight="1" spans="1:9">
      <c r="A66" s="7" t="s">
        <v>144</v>
      </c>
      <c r="B66" s="7" t="s">
        <v>33</v>
      </c>
      <c r="C66" s="7" t="s">
        <v>145</v>
      </c>
      <c r="D66" s="7" t="s">
        <v>53</v>
      </c>
      <c r="E66" s="10">
        <v>65.45</v>
      </c>
      <c r="F66" s="11">
        <v>82.26</v>
      </c>
      <c r="G66" s="7">
        <f t="shared" si="1"/>
        <v>75.536</v>
      </c>
      <c r="H66" s="7">
        <v>3</v>
      </c>
      <c r="I66" s="7" t="s">
        <v>135</v>
      </c>
    </row>
    <row r="67" ht="20" customHeight="1" spans="1:9">
      <c r="A67" s="7" t="s">
        <v>146</v>
      </c>
      <c r="B67" s="7" t="s">
        <v>33</v>
      </c>
      <c r="C67" s="7" t="s">
        <v>147</v>
      </c>
      <c r="D67" s="7" t="s">
        <v>53</v>
      </c>
      <c r="E67" s="10">
        <v>79.45</v>
      </c>
      <c r="F67" s="11">
        <v>85.48</v>
      </c>
      <c r="G67" s="7">
        <f t="shared" si="1"/>
        <v>83.068</v>
      </c>
      <c r="H67" s="7">
        <v>1</v>
      </c>
      <c r="I67" s="7" t="s">
        <v>148</v>
      </c>
    </row>
    <row r="68" ht="20" customHeight="1" spans="1:9">
      <c r="A68" s="7" t="s">
        <v>149</v>
      </c>
      <c r="B68" s="7" t="s">
        <v>33</v>
      </c>
      <c r="C68" s="7" t="s">
        <v>150</v>
      </c>
      <c r="D68" s="7" t="s">
        <v>53</v>
      </c>
      <c r="E68" s="10">
        <v>76.5</v>
      </c>
      <c r="F68" s="11">
        <v>86.04</v>
      </c>
      <c r="G68" s="7">
        <f t="shared" si="1"/>
        <v>82.224</v>
      </c>
      <c r="H68" s="7">
        <v>2</v>
      </c>
      <c r="I68" s="7" t="s">
        <v>148</v>
      </c>
    </row>
    <row r="69" ht="20" customHeight="1" spans="1:9">
      <c r="A69" s="7" t="s">
        <v>151</v>
      </c>
      <c r="B69" s="7" t="s">
        <v>12</v>
      </c>
      <c r="C69" s="7" t="s">
        <v>152</v>
      </c>
      <c r="D69" s="7" t="s">
        <v>53</v>
      </c>
      <c r="E69" s="10">
        <v>77</v>
      </c>
      <c r="F69" s="11">
        <v>84.82</v>
      </c>
      <c r="G69" s="7">
        <f t="shared" si="1"/>
        <v>81.692</v>
      </c>
      <c r="H69" s="7">
        <v>3</v>
      </c>
      <c r="I69" s="7" t="s">
        <v>148</v>
      </c>
    </row>
    <row r="70" ht="20" customHeight="1" spans="1:9">
      <c r="A70" s="7" t="s">
        <v>153</v>
      </c>
      <c r="B70" s="7" t="s">
        <v>12</v>
      </c>
      <c r="C70" s="7" t="s">
        <v>154</v>
      </c>
      <c r="D70" s="7" t="s">
        <v>53</v>
      </c>
      <c r="E70" s="10">
        <v>83.3</v>
      </c>
      <c r="F70" s="11">
        <v>82.3</v>
      </c>
      <c r="G70" s="7">
        <f t="shared" ref="G69:G108" si="2">E70*40%+F70*60%</f>
        <v>82.7</v>
      </c>
      <c r="H70" s="7">
        <v>1</v>
      </c>
      <c r="I70" s="7" t="s">
        <v>155</v>
      </c>
    </row>
    <row r="71" ht="20" customHeight="1" spans="1:9">
      <c r="A71" s="7" t="s">
        <v>156</v>
      </c>
      <c r="B71" s="7" t="s">
        <v>12</v>
      </c>
      <c r="C71" s="7" t="s">
        <v>157</v>
      </c>
      <c r="D71" s="7" t="s">
        <v>53</v>
      </c>
      <c r="E71" s="10">
        <v>80.65</v>
      </c>
      <c r="F71" s="11">
        <v>82.6</v>
      </c>
      <c r="G71" s="7">
        <f t="shared" si="2"/>
        <v>81.82</v>
      </c>
      <c r="H71" s="7">
        <v>2</v>
      </c>
      <c r="I71" s="7" t="s">
        <v>155</v>
      </c>
    </row>
    <row r="72" ht="20" customHeight="1" spans="1:9">
      <c r="A72" s="7" t="s">
        <v>158</v>
      </c>
      <c r="B72" s="7" t="s">
        <v>33</v>
      </c>
      <c r="C72" s="7" t="s">
        <v>159</v>
      </c>
      <c r="D72" s="7" t="s">
        <v>53</v>
      </c>
      <c r="E72" s="10">
        <v>81.65</v>
      </c>
      <c r="F72" s="12">
        <v>0</v>
      </c>
      <c r="G72" s="7">
        <f t="shared" si="2"/>
        <v>32.66</v>
      </c>
      <c r="H72" s="7">
        <v>3</v>
      </c>
      <c r="I72" s="7" t="s">
        <v>155</v>
      </c>
    </row>
    <row r="73" ht="20" customHeight="1" spans="1:9">
      <c r="A73" s="7" t="s">
        <v>160</v>
      </c>
      <c r="B73" s="7" t="s">
        <v>33</v>
      </c>
      <c r="C73" s="7" t="s">
        <v>161</v>
      </c>
      <c r="D73" s="7" t="s">
        <v>53</v>
      </c>
      <c r="E73" s="10">
        <v>74.6</v>
      </c>
      <c r="F73" s="11">
        <v>85.2</v>
      </c>
      <c r="G73" s="7">
        <f t="shared" si="2"/>
        <v>80.96</v>
      </c>
      <c r="H73" s="7">
        <v>1</v>
      </c>
      <c r="I73" s="7" t="s">
        <v>162</v>
      </c>
    </row>
    <row r="74" ht="20" customHeight="1" spans="1:9">
      <c r="A74" s="7" t="s">
        <v>163</v>
      </c>
      <c r="B74" s="7" t="s">
        <v>33</v>
      </c>
      <c r="C74" s="7" t="s">
        <v>164</v>
      </c>
      <c r="D74" s="7" t="s">
        <v>53</v>
      </c>
      <c r="E74" s="10">
        <v>73.6</v>
      </c>
      <c r="F74" s="11">
        <v>85</v>
      </c>
      <c r="G74" s="7">
        <f t="shared" si="2"/>
        <v>80.44</v>
      </c>
      <c r="H74" s="7">
        <v>2</v>
      </c>
      <c r="I74" s="7" t="s">
        <v>162</v>
      </c>
    </row>
    <row r="75" ht="22" customHeight="1" spans="1:9">
      <c r="A75" s="7" t="s">
        <v>165</v>
      </c>
      <c r="B75" s="7" t="s">
        <v>33</v>
      </c>
      <c r="C75" s="7" t="s">
        <v>166</v>
      </c>
      <c r="D75" s="7" t="s">
        <v>53</v>
      </c>
      <c r="E75" s="10">
        <v>74.55</v>
      </c>
      <c r="F75" s="11">
        <v>82.7</v>
      </c>
      <c r="G75" s="7">
        <f t="shared" si="2"/>
        <v>79.44</v>
      </c>
      <c r="H75" s="7">
        <v>3</v>
      </c>
      <c r="I75" s="7" t="s">
        <v>162</v>
      </c>
    </row>
    <row r="76" ht="22" customHeight="1" spans="1:9">
      <c r="A76" s="7" t="s">
        <v>167</v>
      </c>
      <c r="B76" s="7" t="s">
        <v>33</v>
      </c>
      <c r="C76" s="7" t="s">
        <v>168</v>
      </c>
      <c r="D76" s="7" t="s">
        <v>53</v>
      </c>
      <c r="E76" s="10">
        <v>81.95</v>
      </c>
      <c r="F76" s="11">
        <v>83.84</v>
      </c>
      <c r="G76" s="7">
        <f t="shared" si="2"/>
        <v>83.084</v>
      </c>
      <c r="H76" s="7">
        <v>1</v>
      </c>
      <c r="I76" s="7" t="s">
        <v>169</v>
      </c>
    </row>
    <row r="77" ht="22" customHeight="1" spans="1:9">
      <c r="A77" s="7" t="s">
        <v>170</v>
      </c>
      <c r="B77" s="7" t="s">
        <v>33</v>
      </c>
      <c r="C77" s="7" t="s">
        <v>171</v>
      </c>
      <c r="D77" s="7" t="s">
        <v>53</v>
      </c>
      <c r="E77" s="10">
        <v>80.7</v>
      </c>
      <c r="F77" s="11">
        <v>82.84</v>
      </c>
      <c r="G77" s="7">
        <f t="shared" si="2"/>
        <v>81.984</v>
      </c>
      <c r="H77" s="7">
        <v>2</v>
      </c>
      <c r="I77" s="7" t="s">
        <v>169</v>
      </c>
    </row>
    <row r="78" ht="22" customHeight="1" spans="1:9">
      <c r="A78" s="7" t="s">
        <v>172</v>
      </c>
      <c r="B78" s="7" t="s">
        <v>33</v>
      </c>
      <c r="C78" s="7" t="s">
        <v>173</v>
      </c>
      <c r="D78" s="7" t="s">
        <v>53</v>
      </c>
      <c r="E78" s="10">
        <v>81.05</v>
      </c>
      <c r="F78" s="11">
        <v>81.84</v>
      </c>
      <c r="G78" s="7">
        <f t="shared" si="2"/>
        <v>81.524</v>
      </c>
      <c r="H78" s="7">
        <v>3</v>
      </c>
      <c r="I78" s="7" t="s">
        <v>169</v>
      </c>
    </row>
    <row r="79" ht="22" customHeight="1" spans="1:9">
      <c r="A79" s="7" t="s">
        <v>174</v>
      </c>
      <c r="B79" s="7" t="s">
        <v>12</v>
      </c>
      <c r="C79" s="7" t="s">
        <v>175</v>
      </c>
      <c r="D79" s="7" t="s">
        <v>53</v>
      </c>
      <c r="E79" s="10">
        <v>66</v>
      </c>
      <c r="F79" s="11">
        <v>84.26</v>
      </c>
      <c r="G79" s="7">
        <f t="shared" si="2"/>
        <v>76.956</v>
      </c>
      <c r="H79" s="7">
        <v>1</v>
      </c>
      <c r="I79" s="7" t="s">
        <v>176</v>
      </c>
    </row>
    <row r="80" ht="22" customHeight="1" spans="1:9">
      <c r="A80" s="7" t="s">
        <v>177</v>
      </c>
      <c r="B80" s="7" t="s">
        <v>12</v>
      </c>
      <c r="C80" s="7" t="s">
        <v>178</v>
      </c>
      <c r="D80" s="7" t="s">
        <v>53</v>
      </c>
      <c r="E80" s="10">
        <v>64.95</v>
      </c>
      <c r="F80" s="11">
        <v>83.22</v>
      </c>
      <c r="G80" s="7">
        <f t="shared" si="2"/>
        <v>75.912</v>
      </c>
      <c r="H80" s="7">
        <v>2</v>
      </c>
      <c r="I80" s="7" t="s">
        <v>176</v>
      </c>
    </row>
    <row r="81" ht="22" customHeight="1" spans="1:9">
      <c r="A81" s="7" t="s">
        <v>179</v>
      </c>
      <c r="B81" s="7" t="s">
        <v>12</v>
      </c>
      <c r="C81" s="7" t="s">
        <v>180</v>
      </c>
      <c r="D81" s="7" t="s">
        <v>53</v>
      </c>
      <c r="E81" s="10">
        <v>65.6</v>
      </c>
      <c r="F81" s="11">
        <v>80.64</v>
      </c>
      <c r="G81" s="7">
        <f t="shared" si="2"/>
        <v>74.624</v>
      </c>
      <c r="H81" s="7">
        <v>3</v>
      </c>
      <c r="I81" s="7" t="s">
        <v>176</v>
      </c>
    </row>
    <row r="82" ht="22" customHeight="1" spans="1:9">
      <c r="A82" s="7" t="s">
        <v>181</v>
      </c>
      <c r="B82" s="7" t="s">
        <v>33</v>
      </c>
      <c r="C82" s="7" t="s">
        <v>182</v>
      </c>
      <c r="D82" s="7" t="s">
        <v>53</v>
      </c>
      <c r="E82" s="10">
        <v>73.95</v>
      </c>
      <c r="F82" s="11">
        <v>84.3</v>
      </c>
      <c r="G82" s="7">
        <f t="shared" si="2"/>
        <v>80.16</v>
      </c>
      <c r="H82" s="7">
        <v>1</v>
      </c>
      <c r="I82" s="7" t="s">
        <v>176</v>
      </c>
    </row>
    <row r="83" ht="22" customHeight="1" spans="1:9">
      <c r="A83" s="7" t="s">
        <v>183</v>
      </c>
      <c r="B83" s="7" t="s">
        <v>33</v>
      </c>
      <c r="C83" s="7" t="s">
        <v>184</v>
      </c>
      <c r="D83" s="7" t="s">
        <v>53</v>
      </c>
      <c r="E83" s="10">
        <v>72.6</v>
      </c>
      <c r="F83" s="11">
        <v>84.88</v>
      </c>
      <c r="G83" s="7">
        <f t="shared" si="2"/>
        <v>79.968</v>
      </c>
      <c r="H83" s="7">
        <v>2</v>
      </c>
      <c r="I83" s="7" t="s">
        <v>176</v>
      </c>
    </row>
    <row r="84" ht="22" customHeight="1" spans="1:9">
      <c r="A84" s="7" t="s">
        <v>185</v>
      </c>
      <c r="B84" s="7" t="s">
        <v>33</v>
      </c>
      <c r="C84" s="7" t="s">
        <v>186</v>
      </c>
      <c r="D84" s="7" t="s">
        <v>53</v>
      </c>
      <c r="E84" s="10">
        <v>70.3</v>
      </c>
      <c r="F84" s="11">
        <v>85.34</v>
      </c>
      <c r="G84" s="7">
        <f t="shared" si="2"/>
        <v>79.324</v>
      </c>
      <c r="H84" s="7">
        <v>3</v>
      </c>
      <c r="I84" s="7" t="s">
        <v>176</v>
      </c>
    </row>
    <row r="85" ht="22" customHeight="1" spans="1:9">
      <c r="A85" s="7" t="s">
        <v>187</v>
      </c>
      <c r="B85" s="7" t="s">
        <v>33</v>
      </c>
      <c r="C85" s="7" t="s">
        <v>188</v>
      </c>
      <c r="D85" s="7" t="s">
        <v>53</v>
      </c>
      <c r="E85" s="10">
        <v>77.65</v>
      </c>
      <c r="F85" s="11">
        <v>84</v>
      </c>
      <c r="G85" s="7">
        <f t="shared" si="2"/>
        <v>81.46</v>
      </c>
      <c r="H85" s="7">
        <v>1</v>
      </c>
      <c r="I85" s="7" t="s">
        <v>176</v>
      </c>
    </row>
    <row r="86" ht="22" customHeight="1" spans="1:9">
      <c r="A86" s="7" t="s">
        <v>189</v>
      </c>
      <c r="B86" s="7" t="s">
        <v>33</v>
      </c>
      <c r="C86" s="7" t="s">
        <v>190</v>
      </c>
      <c r="D86" s="7" t="s">
        <v>53</v>
      </c>
      <c r="E86" s="10">
        <v>74.55</v>
      </c>
      <c r="F86" s="11">
        <v>83.04</v>
      </c>
      <c r="G86" s="7">
        <f t="shared" si="2"/>
        <v>79.644</v>
      </c>
      <c r="H86" s="7">
        <v>2</v>
      </c>
      <c r="I86" s="7" t="s">
        <v>176</v>
      </c>
    </row>
    <row r="87" ht="22" customHeight="1" spans="1:9">
      <c r="A87" s="7" t="s">
        <v>191</v>
      </c>
      <c r="B87" s="7" t="s">
        <v>33</v>
      </c>
      <c r="C87" s="7" t="s">
        <v>192</v>
      </c>
      <c r="D87" s="7" t="s">
        <v>53</v>
      </c>
      <c r="E87" s="10">
        <v>70.75</v>
      </c>
      <c r="F87" s="11">
        <v>84.18</v>
      </c>
      <c r="G87" s="7">
        <f t="shared" si="2"/>
        <v>78.808</v>
      </c>
      <c r="H87" s="7">
        <v>3</v>
      </c>
      <c r="I87" s="7" t="s">
        <v>176</v>
      </c>
    </row>
    <row r="88" ht="22" customHeight="1" spans="1:9">
      <c r="A88" s="7" t="s">
        <v>193</v>
      </c>
      <c r="B88" s="7" t="s">
        <v>12</v>
      </c>
      <c r="C88" s="7" t="s">
        <v>194</v>
      </c>
      <c r="D88" s="7" t="s">
        <v>195</v>
      </c>
      <c r="E88" s="10">
        <v>76.7</v>
      </c>
      <c r="F88" s="11">
        <v>84.52</v>
      </c>
      <c r="G88" s="7">
        <f t="shared" si="2"/>
        <v>81.392</v>
      </c>
      <c r="H88" s="7">
        <v>1</v>
      </c>
      <c r="I88" s="7" t="s">
        <v>196</v>
      </c>
    </row>
    <row r="89" ht="22" customHeight="1" spans="1:9">
      <c r="A89" s="7" t="s">
        <v>197</v>
      </c>
      <c r="B89" s="7" t="s">
        <v>12</v>
      </c>
      <c r="C89" s="7" t="s">
        <v>198</v>
      </c>
      <c r="D89" s="7" t="s">
        <v>195</v>
      </c>
      <c r="E89" s="10">
        <v>76.05</v>
      </c>
      <c r="F89" s="11">
        <v>84.84</v>
      </c>
      <c r="G89" s="7">
        <f t="shared" si="2"/>
        <v>81.324</v>
      </c>
      <c r="H89" s="7">
        <v>2</v>
      </c>
      <c r="I89" s="7" t="s">
        <v>196</v>
      </c>
    </row>
    <row r="90" ht="22" customHeight="1" spans="1:9">
      <c r="A90" s="7" t="s">
        <v>199</v>
      </c>
      <c r="B90" s="7" t="s">
        <v>12</v>
      </c>
      <c r="C90" s="7" t="s">
        <v>200</v>
      </c>
      <c r="D90" s="7" t="s">
        <v>195</v>
      </c>
      <c r="E90" s="10">
        <v>76.3</v>
      </c>
      <c r="F90" s="11">
        <v>84.58</v>
      </c>
      <c r="G90" s="7">
        <f t="shared" si="2"/>
        <v>81.268</v>
      </c>
      <c r="H90" s="7">
        <v>3</v>
      </c>
      <c r="I90" s="7" t="s">
        <v>196</v>
      </c>
    </row>
    <row r="91" ht="22" customHeight="1" spans="1:9">
      <c r="A91" s="7" t="s">
        <v>201</v>
      </c>
      <c r="B91" s="7" t="s">
        <v>12</v>
      </c>
      <c r="C91" s="7" t="s">
        <v>202</v>
      </c>
      <c r="D91" s="7" t="s">
        <v>195</v>
      </c>
      <c r="E91" s="10">
        <v>71.95</v>
      </c>
      <c r="F91" s="11">
        <v>84.22</v>
      </c>
      <c r="G91" s="7">
        <f t="shared" si="2"/>
        <v>79.312</v>
      </c>
      <c r="H91" s="7">
        <v>4</v>
      </c>
      <c r="I91" s="7" t="s">
        <v>196</v>
      </c>
    </row>
    <row r="92" ht="22" customHeight="1" spans="1:9">
      <c r="A92" s="7" t="s">
        <v>203</v>
      </c>
      <c r="B92" s="7" t="s">
        <v>12</v>
      </c>
      <c r="C92" s="7" t="s">
        <v>204</v>
      </c>
      <c r="D92" s="7" t="s">
        <v>195</v>
      </c>
      <c r="E92" s="10">
        <v>71.6</v>
      </c>
      <c r="F92" s="11">
        <v>82.84</v>
      </c>
      <c r="G92" s="7">
        <f t="shared" si="2"/>
        <v>78.344</v>
      </c>
      <c r="H92" s="7">
        <v>5</v>
      </c>
      <c r="I92" s="7" t="s">
        <v>196</v>
      </c>
    </row>
    <row r="93" ht="22" customHeight="1" spans="1:9">
      <c r="A93" s="7" t="s">
        <v>205</v>
      </c>
      <c r="B93" s="7" t="s">
        <v>12</v>
      </c>
      <c r="C93" s="7" t="s">
        <v>206</v>
      </c>
      <c r="D93" s="7" t="s">
        <v>195</v>
      </c>
      <c r="E93" s="10">
        <v>71.5</v>
      </c>
      <c r="F93" s="11">
        <v>82.9</v>
      </c>
      <c r="G93" s="7">
        <f t="shared" si="2"/>
        <v>78.34</v>
      </c>
      <c r="H93" s="7">
        <v>6</v>
      </c>
      <c r="I93" s="7" t="s">
        <v>196</v>
      </c>
    </row>
    <row r="94" ht="22" customHeight="1" spans="1:9">
      <c r="A94" s="7" t="s">
        <v>207</v>
      </c>
      <c r="B94" s="7" t="s">
        <v>33</v>
      </c>
      <c r="C94" s="7" t="s">
        <v>208</v>
      </c>
      <c r="D94" s="7" t="s">
        <v>195</v>
      </c>
      <c r="E94" s="10">
        <v>78.05</v>
      </c>
      <c r="F94" s="11">
        <v>85.78</v>
      </c>
      <c r="G94" s="7">
        <f t="shared" si="2"/>
        <v>82.688</v>
      </c>
      <c r="H94" s="7">
        <v>1</v>
      </c>
      <c r="I94" s="7" t="s">
        <v>196</v>
      </c>
    </row>
    <row r="95" ht="22" customHeight="1" spans="1:9">
      <c r="A95" s="7" t="s">
        <v>209</v>
      </c>
      <c r="B95" s="7" t="s">
        <v>33</v>
      </c>
      <c r="C95" s="7" t="s">
        <v>210</v>
      </c>
      <c r="D95" s="7" t="s">
        <v>195</v>
      </c>
      <c r="E95" s="10">
        <v>77.9</v>
      </c>
      <c r="F95" s="11">
        <v>85.18</v>
      </c>
      <c r="G95" s="7">
        <f t="shared" si="2"/>
        <v>82.268</v>
      </c>
      <c r="H95" s="7">
        <v>2</v>
      </c>
      <c r="I95" s="7" t="s">
        <v>196</v>
      </c>
    </row>
    <row r="96" ht="22" customHeight="1" spans="1:9">
      <c r="A96" s="7" t="s">
        <v>211</v>
      </c>
      <c r="B96" s="7" t="s">
        <v>33</v>
      </c>
      <c r="C96" s="7" t="s">
        <v>212</v>
      </c>
      <c r="D96" s="7" t="s">
        <v>195</v>
      </c>
      <c r="E96" s="10">
        <v>75.6</v>
      </c>
      <c r="F96" s="11">
        <v>86.04</v>
      </c>
      <c r="G96" s="7">
        <f t="shared" si="2"/>
        <v>81.864</v>
      </c>
      <c r="H96" s="7">
        <v>3</v>
      </c>
      <c r="I96" s="7" t="s">
        <v>196</v>
      </c>
    </row>
    <row r="97" ht="22" customHeight="1" spans="1:9">
      <c r="A97" s="7" t="s">
        <v>213</v>
      </c>
      <c r="B97" s="7" t="s">
        <v>33</v>
      </c>
      <c r="C97" s="7" t="s">
        <v>214</v>
      </c>
      <c r="D97" s="7" t="s">
        <v>195</v>
      </c>
      <c r="E97" s="10">
        <v>76.75</v>
      </c>
      <c r="F97" s="11">
        <v>84.72</v>
      </c>
      <c r="G97" s="7">
        <f t="shared" si="2"/>
        <v>81.532</v>
      </c>
      <c r="H97" s="7">
        <v>4</v>
      </c>
      <c r="I97" s="7" t="s">
        <v>196</v>
      </c>
    </row>
    <row r="98" ht="22" customHeight="1" spans="1:9">
      <c r="A98" s="7" t="s">
        <v>215</v>
      </c>
      <c r="B98" s="7" t="s">
        <v>33</v>
      </c>
      <c r="C98" s="7" t="s">
        <v>216</v>
      </c>
      <c r="D98" s="7" t="s">
        <v>195</v>
      </c>
      <c r="E98" s="10">
        <v>75.85</v>
      </c>
      <c r="F98" s="11">
        <v>84.72</v>
      </c>
      <c r="G98" s="7">
        <f t="shared" si="2"/>
        <v>81.172</v>
      </c>
      <c r="H98" s="7">
        <v>5</v>
      </c>
      <c r="I98" s="7" t="s">
        <v>196</v>
      </c>
    </row>
    <row r="99" ht="22" customHeight="1" spans="1:9">
      <c r="A99" s="7" t="s">
        <v>217</v>
      </c>
      <c r="B99" s="7" t="s">
        <v>33</v>
      </c>
      <c r="C99" s="7" t="s">
        <v>218</v>
      </c>
      <c r="D99" s="7" t="s">
        <v>195</v>
      </c>
      <c r="E99" s="10">
        <v>75.6</v>
      </c>
      <c r="F99" s="11">
        <v>84.7</v>
      </c>
      <c r="G99" s="7">
        <f t="shared" si="2"/>
        <v>81.06</v>
      </c>
      <c r="H99" s="7">
        <v>6</v>
      </c>
      <c r="I99" s="7" t="s">
        <v>196</v>
      </c>
    </row>
    <row r="100" ht="22" customHeight="1" spans="1:9">
      <c r="A100" s="7" t="s">
        <v>219</v>
      </c>
      <c r="B100" s="7" t="s">
        <v>33</v>
      </c>
      <c r="C100" s="7" t="s">
        <v>220</v>
      </c>
      <c r="D100" s="7" t="s">
        <v>53</v>
      </c>
      <c r="E100" s="10">
        <v>83.75</v>
      </c>
      <c r="F100" s="11">
        <v>85.68</v>
      </c>
      <c r="G100" s="7">
        <f t="shared" si="2"/>
        <v>84.908</v>
      </c>
      <c r="H100" s="7">
        <v>1</v>
      </c>
      <c r="I100" s="7" t="s">
        <v>221</v>
      </c>
    </row>
    <row r="101" ht="22" customHeight="1" spans="1:9">
      <c r="A101" s="7" t="s">
        <v>222</v>
      </c>
      <c r="B101" s="7" t="s">
        <v>33</v>
      </c>
      <c r="C101" s="7" t="s">
        <v>223</v>
      </c>
      <c r="D101" s="7" t="s">
        <v>53</v>
      </c>
      <c r="E101" s="10">
        <v>84.2</v>
      </c>
      <c r="F101" s="11">
        <v>84.6</v>
      </c>
      <c r="G101" s="7">
        <f t="shared" si="2"/>
        <v>84.44</v>
      </c>
      <c r="H101" s="7">
        <v>2</v>
      </c>
      <c r="I101" s="7" t="s">
        <v>221</v>
      </c>
    </row>
    <row r="102" ht="22" customHeight="1" spans="1:9">
      <c r="A102" s="7" t="s">
        <v>224</v>
      </c>
      <c r="B102" s="7" t="s">
        <v>33</v>
      </c>
      <c r="C102" s="7" t="s">
        <v>225</v>
      </c>
      <c r="D102" s="7" t="s">
        <v>53</v>
      </c>
      <c r="E102" s="10">
        <v>81.3</v>
      </c>
      <c r="F102" s="11">
        <v>84.4</v>
      </c>
      <c r="G102" s="7">
        <f t="shared" si="2"/>
        <v>83.16</v>
      </c>
      <c r="H102" s="7">
        <v>3</v>
      </c>
      <c r="I102" s="7" t="s">
        <v>221</v>
      </c>
    </row>
    <row r="103" ht="22" customHeight="1" spans="1:9">
      <c r="A103" s="7" t="s">
        <v>226</v>
      </c>
      <c r="B103" s="7" t="s">
        <v>33</v>
      </c>
      <c r="C103" s="7" t="s">
        <v>227</v>
      </c>
      <c r="D103" s="7" t="s">
        <v>53</v>
      </c>
      <c r="E103" s="10">
        <v>74.15</v>
      </c>
      <c r="F103" s="11">
        <v>84.62</v>
      </c>
      <c r="G103" s="7">
        <f t="shared" si="2"/>
        <v>80.432</v>
      </c>
      <c r="H103" s="7">
        <v>1</v>
      </c>
      <c r="I103" s="7" t="s">
        <v>228</v>
      </c>
    </row>
    <row r="104" ht="22" customHeight="1" spans="1:9">
      <c r="A104" s="7" t="s">
        <v>229</v>
      </c>
      <c r="B104" s="7" t="s">
        <v>33</v>
      </c>
      <c r="C104" s="7" t="s">
        <v>230</v>
      </c>
      <c r="D104" s="7" t="s">
        <v>53</v>
      </c>
      <c r="E104" s="10">
        <v>73.55</v>
      </c>
      <c r="F104" s="11">
        <v>82.02</v>
      </c>
      <c r="G104" s="7">
        <f t="shared" si="2"/>
        <v>78.632</v>
      </c>
      <c r="H104" s="7">
        <v>2</v>
      </c>
      <c r="I104" s="7" t="s">
        <v>228</v>
      </c>
    </row>
    <row r="105" ht="22" customHeight="1" spans="1:9">
      <c r="A105" s="7" t="s">
        <v>231</v>
      </c>
      <c r="B105" s="7" t="s">
        <v>33</v>
      </c>
      <c r="C105" s="7" t="s">
        <v>232</v>
      </c>
      <c r="D105" s="7" t="s">
        <v>53</v>
      </c>
      <c r="E105" s="10">
        <v>72.8</v>
      </c>
      <c r="F105" s="11">
        <v>80.04</v>
      </c>
      <c r="G105" s="7">
        <f t="shared" si="2"/>
        <v>77.144</v>
      </c>
      <c r="H105" s="7">
        <v>3</v>
      </c>
      <c r="I105" s="7" t="s">
        <v>228</v>
      </c>
    </row>
    <row r="106" ht="22" customHeight="1" spans="1:9">
      <c r="A106" s="7" t="s">
        <v>233</v>
      </c>
      <c r="B106" s="7" t="s">
        <v>33</v>
      </c>
      <c r="C106" s="7" t="s">
        <v>234</v>
      </c>
      <c r="D106" s="7" t="s">
        <v>53</v>
      </c>
      <c r="E106" s="10">
        <v>79.45</v>
      </c>
      <c r="F106" s="11">
        <v>86.6</v>
      </c>
      <c r="G106" s="7">
        <f t="shared" si="2"/>
        <v>83.74</v>
      </c>
      <c r="H106" s="7">
        <v>1</v>
      </c>
      <c r="I106" s="7" t="s">
        <v>235</v>
      </c>
    </row>
    <row r="107" ht="22" customHeight="1" spans="1:9">
      <c r="A107" s="7" t="s">
        <v>236</v>
      </c>
      <c r="B107" s="7" t="s">
        <v>33</v>
      </c>
      <c r="C107" s="7" t="s">
        <v>237</v>
      </c>
      <c r="D107" s="7" t="s">
        <v>53</v>
      </c>
      <c r="E107" s="10">
        <v>79.05</v>
      </c>
      <c r="F107" s="11">
        <v>86.2</v>
      </c>
      <c r="G107" s="7">
        <f t="shared" si="2"/>
        <v>83.34</v>
      </c>
      <c r="H107" s="7">
        <v>2</v>
      </c>
      <c r="I107" s="7" t="s">
        <v>235</v>
      </c>
    </row>
    <row r="108" ht="22" customHeight="1" spans="1:9">
      <c r="A108" s="7" t="s">
        <v>238</v>
      </c>
      <c r="B108" s="7" t="s">
        <v>33</v>
      </c>
      <c r="C108" s="7" t="s">
        <v>239</v>
      </c>
      <c r="D108" s="7" t="s">
        <v>53</v>
      </c>
      <c r="E108" s="10">
        <v>78.6</v>
      </c>
      <c r="F108" s="12">
        <v>0</v>
      </c>
      <c r="G108" s="7">
        <f t="shared" si="2"/>
        <v>31.44</v>
      </c>
      <c r="H108" s="7">
        <v>3</v>
      </c>
      <c r="I108" s="7" t="s">
        <v>235</v>
      </c>
    </row>
    <row r="109" ht="24" customHeight="1"/>
    <row r="110" ht="24" customHeight="1"/>
    <row r="111" ht="24" customHeight="1"/>
  </sheetData>
  <sortState ref="A106:I108">
    <sortCondition ref="G106:G108" descending="1"/>
  </sortState>
  <mergeCells count="1">
    <mergeCell ref="A2:I2"/>
  </mergeCells>
  <pageMargins left="0.751388888888889" right="0.751388888888889" top="1" bottom="1" header="0.5" footer="0.5"/>
  <pageSetup paperSize="9" orientation="portrait" horizontalDpi="3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刘凌</cp:lastModifiedBy>
  <dcterms:created xsi:type="dcterms:W3CDTF">2025-06-10T17:39:00Z</dcterms:created>
  <dcterms:modified xsi:type="dcterms:W3CDTF">2025-07-07T11:44:51Z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2052-11.8.2.1128</vt:lpwstr>
  </property>
  <property fmtid="{D5CDD505-2E9C-101B-9397-08002B2CF9AE}" pid="3" name="ICV">
    <vt:lpwstr>34133435EAFF12DC42E34868BAC95988</vt:lpwstr>
  </property>
</Properties>
</file>