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A01语文" sheetId="6" r:id="rId1"/>
    <sheet name="A03英语" sheetId="4" r:id="rId2"/>
    <sheet name="B01语文" sheetId="7" r:id="rId3"/>
    <sheet name="B02数学" sheetId="3" r:id="rId4"/>
  </sheets>
  <definedNames>
    <definedName name="_xlnm._FilterDatabase" localSheetId="0" hidden="1">A01语文!$A$2:$G$9</definedName>
    <definedName name="_xlnm._FilterDatabase" localSheetId="1" hidden="1">A03英语!$A$2:$G$8</definedName>
    <definedName name="_xlnm._FilterDatabase" localSheetId="2" hidden="1">B01语文!$A$2:$G$8</definedName>
    <definedName name="_xlnm._FilterDatabase" localSheetId="3" hidden="1">B02数学!$A$2:$G$9</definedName>
  </definedNames>
  <calcPr calcId="144525"/>
</workbook>
</file>

<file path=xl/sharedStrings.xml><?xml version="1.0" encoding="utf-8"?>
<sst xmlns="http://schemas.openxmlformats.org/spreadsheetml/2006/main" count="192" uniqueCount="95">
  <si>
    <t>珠海万山海洋开发试验区“百万英才汇南粤”2025年公开招聘
公办小学教师入围面试人员名单</t>
  </si>
  <si>
    <t>姓名</t>
  </si>
  <si>
    <t>准考证号</t>
  </si>
  <si>
    <t>性别</t>
  </si>
  <si>
    <t>证件号码</t>
  </si>
  <si>
    <t>报名职位</t>
  </si>
  <si>
    <t>笔试成绩</t>
  </si>
  <si>
    <t>笔试排名</t>
  </si>
  <si>
    <t>备注</t>
  </si>
  <si>
    <t>罗*蜜</t>
  </si>
  <si>
    <t>062500110</t>
  </si>
  <si>
    <t>女</t>
  </si>
  <si>
    <t>441283********1720</t>
  </si>
  <si>
    <t>A01语文</t>
  </si>
  <si>
    <t>入围面试</t>
  </si>
  <si>
    <t>马*佳</t>
  </si>
  <si>
    <t>062500078</t>
  </si>
  <si>
    <t>513022********726X</t>
  </si>
  <si>
    <t>放弃</t>
  </si>
  <si>
    <t>赵*曦</t>
  </si>
  <si>
    <t>062500051</t>
  </si>
  <si>
    <t>320324********2961</t>
  </si>
  <si>
    <t>朱*涵</t>
  </si>
  <si>
    <t>062500090</t>
  </si>
  <si>
    <t>230502********0523</t>
  </si>
  <si>
    <t>陈*颖</t>
  </si>
  <si>
    <t>062500071</t>
  </si>
  <si>
    <t>445122********5247</t>
  </si>
  <si>
    <t>伍*慧</t>
  </si>
  <si>
    <t>062500100</t>
  </si>
  <si>
    <t>440222********2925</t>
  </si>
  <si>
    <t>宁*泳</t>
  </si>
  <si>
    <t>062500079</t>
  </si>
  <si>
    <t>430223********7223</t>
  </si>
  <si>
    <t>刘*彤</t>
  </si>
  <si>
    <t>062500636</t>
  </si>
  <si>
    <t>411627********4028</t>
  </si>
  <si>
    <t>A03英语</t>
  </si>
  <si>
    <t>梁*婷</t>
  </si>
  <si>
    <t>062500560</t>
  </si>
  <si>
    <t>440923********2167</t>
  </si>
  <si>
    <t>程*捷</t>
  </si>
  <si>
    <t>062500610</t>
  </si>
  <si>
    <t>男</t>
  </si>
  <si>
    <t>441625********5730</t>
  </si>
  <si>
    <t>陈*冰</t>
  </si>
  <si>
    <t>062500580</t>
  </si>
  <si>
    <t>440883********3541</t>
  </si>
  <si>
    <t>梁*茵</t>
  </si>
  <si>
    <t>062500625</t>
  </si>
  <si>
    <t>440402********9067</t>
  </si>
  <si>
    <t>罗*婧</t>
  </si>
  <si>
    <t>062500603</t>
  </si>
  <si>
    <t>442000********8161</t>
  </si>
  <si>
    <t>尔*琦</t>
  </si>
  <si>
    <t>062500187</t>
  </si>
  <si>
    <t>440402********9126</t>
  </si>
  <si>
    <t>B01语文</t>
  </si>
  <si>
    <t>黄*霞</t>
  </si>
  <si>
    <t>062500238</t>
  </si>
  <si>
    <t>441622********2066</t>
  </si>
  <si>
    <t>凌*莹</t>
  </si>
  <si>
    <t>062500320</t>
  </si>
  <si>
    <t>441426********032X</t>
  </si>
  <si>
    <t>陈*灵</t>
  </si>
  <si>
    <t>062500177</t>
  </si>
  <si>
    <t>440181********5422</t>
  </si>
  <si>
    <t>黄*琼</t>
  </si>
  <si>
    <t>062500259</t>
  </si>
  <si>
    <t>441801********2647</t>
  </si>
  <si>
    <t>谢*芸</t>
  </si>
  <si>
    <t>062500305</t>
  </si>
  <si>
    <t>360781********1029</t>
  </si>
  <si>
    <t>王*坤</t>
  </si>
  <si>
    <t>062500535</t>
  </si>
  <si>
    <t>350524********6036</t>
  </si>
  <si>
    <t>B02数学</t>
  </si>
  <si>
    <t>梁*莹</t>
  </si>
  <si>
    <t>062500530</t>
  </si>
  <si>
    <t>440711********5120</t>
  </si>
  <si>
    <t>戴*琴</t>
  </si>
  <si>
    <t>062500503</t>
  </si>
  <si>
    <t>441622********4669</t>
  </si>
  <si>
    <t>刘*诗</t>
  </si>
  <si>
    <t>062500509</t>
  </si>
  <si>
    <t>440902********0429</t>
  </si>
  <si>
    <t>马*彤</t>
  </si>
  <si>
    <t>062500531</t>
  </si>
  <si>
    <t>440582********236X</t>
  </si>
  <si>
    <t>张*平</t>
  </si>
  <si>
    <t>062500534</t>
  </si>
  <si>
    <t>440514********3012</t>
  </si>
  <si>
    <t>莫*龙</t>
  </si>
  <si>
    <t>062500529</t>
  </si>
  <si>
    <t>440981********7094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</si>
</sst>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5" fillId="18" borderId="5" applyNumberFormat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23" borderId="6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</cellStyleXfs>
  <cellXfs count="20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Fill="true">
      <alignment vertical="center"/>
    </xf>
    <xf numFmtId="176" fontId="0" fillId="0" borderId="0" xfId="0" applyNumberFormat="true" applyFont="true">
      <alignment vertical="center"/>
    </xf>
    <xf numFmtId="0" fontId="0" fillId="0" borderId="0" xfId="0" applyNumberFormat="true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0" xfId="0">
      <alignment vertical="center"/>
    </xf>
    <xf numFmtId="0" fontId="3" fillId="0" borderId="0" xfId="0" applyFont="true">
      <alignment vertical="center"/>
    </xf>
    <xf numFmtId="176" fontId="0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zoomScale="85" zoomScaleNormal="85" workbookViewId="0">
      <pane ySplit="2" topLeftCell="A3" activePane="bottomLeft" state="frozen"/>
      <selection/>
      <selection pane="bottomLeft" activeCell="F14" sqref="F14"/>
    </sheetView>
  </sheetViews>
  <sheetFormatPr defaultColWidth="9" defaultRowHeight="14.25" outlineLevelCol="7"/>
  <cols>
    <col min="1" max="1" width="11.1333333333333" style="2" customWidth="true"/>
    <col min="2" max="2" width="14.1333333333333" customWidth="true"/>
    <col min="3" max="3" width="8.225" customWidth="true"/>
    <col min="4" max="4" width="22.65" customWidth="true"/>
    <col min="5" max="5" width="11.1333333333333" customWidth="true"/>
    <col min="6" max="6" width="10.1333333333333" style="3" customWidth="true"/>
    <col min="7" max="7" width="10.1333333333333" style="4" customWidth="true"/>
    <col min="8" max="8" width="16.175" customWidth="true"/>
  </cols>
  <sheetData>
    <row r="1" ht="74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true" ht="25" customHeight="true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1" t="s">
        <v>6</v>
      </c>
      <c r="G2" s="12" t="s">
        <v>7</v>
      </c>
      <c r="H2" s="13" t="s">
        <v>8</v>
      </c>
    </row>
    <row r="3" ht="25" customHeight="true" spans="1:8">
      <c r="A3" s="9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19">
        <v>84.36</v>
      </c>
      <c r="G3" s="15">
        <f>IF(F3="","",COUNTIFS(E:E,"="&amp;E3,F:F,"&gt;"&amp;F3)+1)</f>
        <v>1</v>
      </c>
      <c r="H3" s="16" t="s">
        <v>14</v>
      </c>
    </row>
    <row r="4" ht="25" customHeight="true" spans="1:8">
      <c r="A4" s="9" t="s">
        <v>15</v>
      </c>
      <c r="B4" s="10" t="s">
        <v>16</v>
      </c>
      <c r="C4" s="10" t="s">
        <v>11</v>
      </c>
      <c r="D4" s="10" t="s">
        <v>17</v>
      </c>
      <c r="E4" s="10" t="s">
        <v>13</v>
      </c>
      <c r="F4" s="19">
        <v>81.18</v>
      </c>
      <c r="G4" s="15">
        <f>IF(F4="","",COUNTIFS(E:E,"="&amp;E4,F:F,"&gt;"&amp;F4)+1)</f>
        <v>2</v>
      </c>
      <c r="H4" s="16" t="s">
        <v>18</v>
      </c>
    </row>
    <row r="5" ht="25" customHeight="true" spans="1:8">
      <c r="A5" s="9" t="s">
        <v>19</v>
      </c>
      <c r="B5" s="10" t="s">
        <v>20</v>
      </c>
      <c r="C5" s="10" t="s">
        <v>11</v>
      </c>
      <c r="D5" s="10" t="s">
        <v>21</v>
      </c>
      <c r="E5" s="10" t="s">
        <v>13</v>
      </c>
      <c r="F5" s="19">
        <v>80.3</v>
      </c>
      <c r="G5" s="15">
        <f>IF(F5="","",COUNTIFS(E:E,"="&amp;E5,F:F,"&gt;"&amp;F5)+1)</f>
        <v>3</v>
      </c>
      <c r="H5" s="16" t="s">
        <v>14</v>
      </c>
    </row>
    <row r="6" ht="25" customHeight="true" spans="1:8">
      <c r="A6" s="9" t="s">
        <v>22</v>
      </c>
      <c r="B6" s="10" t="s">
        <v>23</v>
      </c>
      <c r="C6" s="10" t="s">
        <v>11</v>
      </c>
      <c r="D6" s="10" t="s">
        <v>24</v>
      </c>
      <c r="E6" s="10" t="s">
        <v>13</v>
      </c>
      <c r="F6" s="19">
        <v>78.72</v>
      </c>
      <c r="G6" s="15">
        <f>IF(F6="","",COUNTIFS(E:E,"="&amp;E6,F:F,"&gt;"&amp;F6)+1)</f>
        <v>4</v>
      </c>
      <c r="H6" s="16" t="s">
        <v>14</v>
      </c>
    </row>
    <row r="7" ht="25" customHeight="true" spans="1:8">
      <c r="A7" s="9" t="s">
        <v>25</v>
      </c>
      <c r="B7" s="10" t="s">
        <v>26</v>
      </c>
      <c r="C7" s="10" t="s">
        <v>11</v>
      </c>
      <c r="D7" s="10" t="s">
        <v>27</v>
      </c>
      <c r="E7" s="10" t="s">
        <v>13</v>
      </c>
      <c r="F7" s="19">
        <v>78.24</v>
      </c>
      <c r="G7" s="15">
        <f>IF(F7="","",COUNTIFS(E:E,"="&amp;E7,F:F,"&gt;"&amp;F7)+1)</f>
        <v>5</v>
      </c>
      <c r="H7" s="16" t="s">
        <v>18</v>
      </c>
    </row>
    <row r="8" ht="25" customHeight="true" spans="1:8">
      <c r="A8" s="9" t="s">
        <v>28</v>
      </c>
      <c r="B8" s="10" t="s">
        <v>29</v>
      </c>
      <c r="C8" s="10" t="s">
        <v>11</v>
      </c>
      <c r="D8" s="10" t="s">
        <v>30</v>
      </c>
      <c r="E8" s="10" t="s">
        <v>13</v>
      </c>
      <c r="F8" s="19">
        <v>78.1</v>
      </c>
      <c r="G8" s="15">
        <f>IF(F8="","",COUNTIFS(E:E,"="&amp;E8,F:F,"&gt;"&amp;F8)+1)</f>
        <v>6</v>
      </c>
      <c r="H8" s="16" t="s">
        <v>14</v>
      </c>
    </row>
    <row r="9" ht="25" customHeight="true" spans="1:8">
      <c r="A9" s="9" t="s">
        <v>31</v>
      </c>
      <c r="B9" s="10" t="s">
        <v>32</v>
      </c>
      <c r="C9" s="10" t="s">
        <v>11</v>
      </c>
      <c r="D9" s="10" t="s">
        <v>33</v>
      </c>
      <c r="E9" s="10" t="s">
        <v>13</v>
      </c>
      <c r="F9" s="19">
        <v>77.62</v>
      </c>
      <c r="G9" s="15">
        <f>IF(F9="","",COUNTIFS(E:E,"="&amp;E9,F:F,"&gt;"&amp;F9)+1)</f>
        <v>7</v>
      </c>
      <c r="H9" s="16" t="s">
        <v>14</v>
      </c>
    </row>
    <row r="10" ht="25" customHeight="true"/>
    <row r="11" ht="25" customHeight="true"/>
    <row r="12" ht="25" customHeight="true"/>
    <row r="13" ht="25" customHeight="true"/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  <row r="21" ht="25" customHeight="true"/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  <row r="40" ht="25" customHeight="true"/>
    <row r="41" ht="25" customHeight="true"/>
    <row r="42" ht="25" customHeight="true"/>
    <row r="43" ht="25" customHeight="true"/>
    <row r="44" ht="25" customHeight="true"/>
    <row r="45" ht="25" customHeight="true"/>
    <row r="46" ht="25" customHeight="true"/>
    <row r="47" ht="25" customHeight="true"/>
    <row r="48" ht="25" customHeight="true"/>
    <row r="49" ht="25" customHeight="true"/>
    <row r="50" ht="25" customHeight="true"/>
    <row r="51" ht="25" customHeight="true"/>
    <row r="52" ht="25" customHeight="true"/>
    <row r="53" ht="25" customHeight="true"/>
    <row r="54" ht="25" customHeight="true"/>
    <row r="55" ht="25" customHeight="true"/>
    <row r="56" ht="25" customHeight="true"/>
    <row r="57" ht="25" customHeight="true"/>
    <row r="58" ht="25" customHeight="true"/>
    <row r="59" ht="25" customHeight="true"/>
    <row r="60" ht="25" customHeight="true"/>
    <row r="61" ht="25" customHeight="true"/>
    <row r="62" ht="25" customHeight="true"/>
    <row r="63" ht="25" customHeight="true"/>
    <row r="64" ht="25" customHeight="true"/>
    <row r="65" ht="25" customHeight="true"/>
    <row r="66" ht="25" customHeight="true"/>
    <row r="67" ht="25" customHeight="true"/>
    <row r="68" ht="25" customHeight="true"/>
    <row r="69" ht="25" customHeight="true"/>
    <row r="70" ht="25" customHeight="true"/>
    <row r="71" ht="25" customHeight="true"/>
    <row r="72" ht="25" customHeight="true"/>
    <row r="73" ht="25" customHeight="true"/>
    <row r="74" ht="25" customHeight="true"/>
    <row r="75" ht="25" customHeight="true"/>
    <row r="76" ht="25" customHeight="true"/>
    <row r="77" ht="25" customHeight="true"/>
    <row r="78" ht="25" customHeight="true"/>
    <row r="79" ht="25" customHeight="true"/>
    <row r="80" ht="25" customHeight="true"/>
    <row r="81" ht="25" customHeight="true"/>
    <row r="82" ht="25" customHeight="true"/>
    <row r="83" ht="25" customHeight="true"/>
    <row r="84" ht="25" customHeight="true"/>
    <row r="85" ht="25" customHeight="true"/>
    <row r="86" ht="25" customHeight="true"/>
    <row r="87" ht="25" customHeight="true"/>
    <row r="88" ht="25" customHeight="true"/>
    <row r="89" ht="25" customHeight="true"/>
    <row r="90" ht="25" customHeight="true"/>
    <row r="91" ht="25" customHeight="true"/>
    <row r="92" ht="25" customHeight="true"/>
    <row r="93" ht="25" customHeight="true"/>
    <row r="94" ht="25" customHeight="true"/>
    <row r="95" ht="25" customHeight="true"/>
    <row r="96" ht="25" customHeight="true"/>
    <row r="97" ht="25" customHeight="true"/>
    <row r="98" ht="25" customHeight="true"/>
    <row r="99" ht="25" customHeight="true"/>
    <row r="100" ht="25" customHeight="true"/>
    <row r="101" ht="25" customHeight="true"/>
    <row r="102" ht="25" customHeight="true"/>
    <row r="103" ht="25" customHeight="true"/>
    <row r="104" ht="25" customHeight="true"/>
    <row r="105" ht="25" customHeight="true"/>
    <row r="106" ht="25" customHeight="true"/>
    <row r="107" ht="25" customHeight="true"/>
    <row r="108" ht="25" customHeight="true"/>
    <row r="109" ht="25" customHeight="true"/>
    <row r="110" ht="25" customHeight="true"/>
    <row r="111" ht="25" customHeight="true"/>
    <row r="112" ht="25" customHeight="true"/>
    <row r="113" ht="25" customHeight="true"/>
    <row r="114" ht="25" customHeight="true"/>
    <row r="115" ht="25" customHeight="true"/>
    <row r="116" ht="25" customHeight="true"/>
    <row r="117" ht="25" customHeight="true"/>
    <row r="118" ht="25" customHeight="true"/>
    <row r="119" ht="25" customHeight="true"/>
    <row r="120" ht="25" customHeight="true"/>
    <row r="121" ht="25" customHeight="true"/>
    <row r="122" ht="25" customHeight="true"/>
    <row r="123" ht="25" customHeight="true"/>
    <row r="124" ht="25" customHeight="true"/>
    <row r="125" ht="25" customHeight="true"/>
    <row r="126" ht="25" customHeight="true"/>
    <row r="127" ht="25" customHeight="true"/>
    <row r="128" ht="25" customHeight="true"/>
    <row r="129" ht="25" customHeight="true"/>
    <row r="130" ht="25" customHeight="true"/>
    <row r="131" ht="25" customHeight="true"/>
    <row r="132" ht="25" customHeight="true"/>
    <row r="133" ht="25" customHeight="true"/>
    <row r="134" ht="25" customHeight="true"/>
    <row r="135" ht="25" customHeight="true"/>
    <row r="136" ht="25" customHeight="true"/>
    <row r="137" ht="25" customHeight="true"/>
    <row r="138" ht="25" customHeight="true"/>
    <row r="139" ht="25" customHeight="true"/>
    <row r="140" ht="25" customHeight="true"/>
    <row r="141" ht="25" customHeight="true"/>
    <row r="142" ht="25" customHeight="true"/>
    <row r="143" ht="25" customHeight="true"/>
    <row r="144" ht="25" customHeight="true"/>
    <row r="145" ht="25" customHeight="true"/>
    <row r="146" ht="25" customHeight="true"/>
    <row r="147" ht="25" customHeight="true"/>
    <row r="148" ht="25" customHeight="true"/>
    <row r="149" ht="25" customHeight="true"/>
    <row r="150" ht="25" customHeight="true"/>
  </sheetData>
  <autoFilter ref="A2:G9">
    <sortState ref="A2:G9">
      <sortCondition ref="G2"/>
    </sortState>
    <extLst/>
  </autoFilter>
  <mergeCells count="1">
    <mergeCell ref="A1:H1"/>
  </mergeCells>
  <pageMargins left="1.22013888888889" right="0.432638888888889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"/>
  <sheetViews>
    <sheetView zoomScale="115" zoomScaleNormal="115" workbookViewId="0">
      <pane ySplit="2" topLeftCell="A3" activePane="bottomLeft" state="frozen"/>
      <selection/>
      <selection pane="bottomLeft" activeCell="H7" sqref="H7"/>
    </sheetView>
  </sheetViews>
  <sheetFormatPr defaultColWidth="9" defaultRowHeight="14.25" outlineLevelCol="7"/>
  <cols>
    <col min="1" max="1" width="11.1333333333333" style="2" customWidth="true"/>
    <col min="2" max="2" width="14.1333333333333" customWidth="true"/>
    <col min="3" max="3" width="7.5" customWidth="true"/>
    <col min="4" max="4" width="20.2916666666667" customWidth="true"/>
    <col min="5" max="5" width="11.1333333333333" customWidth="true"/>
    <col min="6" max="6" width="10.1333333333333" style="3" customWidth="true"/>
    <col min="7" max="7" width="10.1333333333333" style="4" customWidth="true"/>
    <col min="8" max="8" width="13.975" customWidth="true"/>
  </cols>
  <sheetData>
    <row r="1" s="18" customFormat="true" ht="73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true" ht="25" customHeight="true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1" t="s">
        <v>6</v>
      </c>
      <c r="G2" s="12" t="s">
        <v>7</v>
      </c>
      <c r="H2" s="13" t="s">
        <v>8</v>
      </c>
    </row>
    <row r="3" ht="25" customHeight="true" spans="1:8">
      <c r="A3" s="9" t="s">
        <v>34</v>
      </c>
      <c r="B3" s="10" t="s">
        <v>35</v>
      </c>
      <c r="C3" s="10" t="s">
        <v>11</v>
      </c>
      <c r="D3" s="10" t="s">
        <v>36</v>
      </c>
      <c r="E3" s="10" t="s">
        <v>37</v>
      </c>
      <c r="F3" s="14">
        <v>86.2</v>
      </c>
      <c r="G3" s="15">
        <f>IF(F3="","",COUNTIFS(E:E,"="&amp;E3,F:F,"&gt;"&amp;F3)+1)</f>
        <v>1</v>
      </c>
      <c r="H3" s="16" t="s">
        <v>14</v>
      </c>
    </row>
    <row r="4" ht="25" customHeight="true" spans="1:8">
      <c r="A4" s="9" t="s">
        <v>38</v>
      </c>
      <c r="B4" s="10" t="s">
        <v>39</v>
      </c>
      <c r="C4" s="10" t="s">
        <v>11</v>
      </c>
      <c r="D4" s="10" t="s">
        <v>40</v>
      </c>
      <c r="E4" s="10" t="s">
        <v>37</v>
      </c>
      <c r="F4" s="14">
        <v>85.26</v>
      </c>
      <c r="G4" s="15">
        <f>IF(F4="","",COUNTIFS(E:E,"="&amp;E4,F:F,"&gt;"&amp;F4)+1)</f>
        <v>2</v>
      </c>
      <c r="H4" s="16" t="s">
        <v>14</v>
      </c>
    </row>
    <row r="5" ht="25" customHeight="true" spans="1:8">
      <c r="A5" s="9" t="s">
        <v>41</v>
      </c>
      <c r="B5" s="10" t="s">
        <v>42</v>
      </c>
      <c r="C5" s="10" t="s">
        <v>43</v>
      </c>
      <c r="D5" s="10" t="s">
        <v>44</v>
      </c>
      <c r="E5" s="10" t="s">
        <v>37</v>
      </c>
      <c r="F5" s="14">
        <v>85.12</v>
      </c>
      <c r="G5" s="15">
        <f>IF(F5="","",COUNTIFS(E:E,"="&amp;E5,F:F,"&gt;"&amp;F5)+1)</f>
        <v>3</v>
      </c>
      <c r="H5" s="16" t="s">
        <v>14</v>
      </c>
    </row>
    <row r="6" ht="25" customHeight="true" spans="1:8">
      <c r="A6" s="9" t="s">
        <v>45</v>
      </c>
      <c r="B6" s="10" t="s">
        <v>46</v>
      </c>
      <c r="C6" s="10" t="s">
        <v>11</v>
      </c>
      <c r="D6" s="10" t="s">
        <v>47</v>
      </c>
      <c r="E6" s="10" t="s">
        <v>37</v>
      </c>
      <c r="F6" s="14">
        <v>82.24</v>
      </c>
      <c r="G6" s="15">
        <f>IF(F6="","",COUNTIFS(E:E,"="&amp;E6,F:F,"&gt;"&amp;F6)+1)</f>
        <v>4</v>
      </c>
      <c r="H6" s="16" t="s">
        <v>18</v>
      </c>
    </row>
    <row r="7" ht="25" customHeight="true" spans="1:8">
      <c r="A7" s="9" t="s">
        <v>48</v>
      </c>
      <c r="B7" s="10" t="s">
        <v>49</v>
      </c>
      <c r="C7" s="10" t="s">
        <v>11</v>
      </c>
      <c r="D7" s="10" t="s">
        <v>50</v>
      </c>
      <c r="E7" s="10" t="s">
        <v>37</v>
      </c>
      <c r="F7" s="14">
        <v>80.72</v>
      </c>
      <c r="G7" s="15">
        <f>IF(F7="","",COUNTIFS(E:E,"="&amp;E7,F:F,"&gt;"&amp;F7)+1)</f>
        <v>5</v>
      </c>
      <c r="H7" s="16" t="s">
        <v>14</v>
      </c>
    </row>
    <row r="8" ht="25" customHeight="true" spans="1:8">
      <c r="A8" s="9" t="s">
        <v>51</v>
      </c>
      <c r="B8" s="10" t="s">
        <v>52</v>
      </c>
      <c r="C8" s="10" t="s">
        <v>11</v>
      </c>
      <c r="D8" s="10" t="s">
        <v>53</v>
      </c>
      <c r="E8" s="10" t="s">
        <v>37</v>
      </c>
      <c r="F8" s="14">
        <v>80.68</v>
      </c>
      <c r="G8" s="15">
        <f>IF(F8="","",COUNTIFS(E:E,"="&amp;E8,F:F,"&gt;"&amp;F8)+1)</f>
        <v>6</v>
      </c>
      <c r="H8" s="16" t="s">
        <v>14</v>
      </c>
    </row>
    <row r="9" ht="25" customHeight="true"/>
    <row r="10" ht="25" customHeight="true"/>
    <row r="11" ht="25" customHeight="true"/>
    <row r="12" ht="25" customHeight="true"/>
    <row r="13" ht="25" customHeight="true"/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  <row r="21" ht="25" customHeight="true"/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  <row r="40" ht="25" customHeight="true"/>
    <row r="41" ht="25" customHeight="true"/>
    <row r="42" ht="25" customHeight="true"/>
    <row r="43" ht="25" customHeight="true"/>
    <row r="44" ht="25" customHeight="true"/>
    <row r="45" ht="25" customHeight="true"/>
    <row r="46" ht="25" customHeight="true"/>
    <row r="47" ht="25" customHeight="true"/>
    <row r="48" ht="25" customHeight="true"/>
    <row r="49" ht="25" customHeight="true"/>
    <row r="50" ht="25" customHeight="true"/>
    <row r="51" ht="25" customHeight="true"/>
    <row r="52" ht="25" customHeight="true"/>
    <row r="53" ht="25" customHeight="true"/>
    <row r="54" ht="25" customHeight="true"/>
    <row r="55" ht="25" customHeight="true"/>
    <row r="56" ht="25" customHeight="true"/>
    <row r="57" ht="25" customHeight="true"/>
    <row r="58" ht="25" customHeight="true"/>
    <row r="59" ht="25" customHeight="true"/>
    <row r="60" ht="25" customHeight="true"/>
    <row r="61" ht="25" customHeight="true"/>
    <row r="62" ht="25" customHeight="true"/>
    <row r="63" ht="25" customHeight="true"/>
    <row r="64" ht="25" customHeight="true"/>
    <row r="65" ht="25" customHeight="true"/>
    <row r="66" ht="25" customHeight="true"/>
    <row r="67" ht="25" customHeight="true"/>
    <row r="68" ht="25" customHeight="true"/>
    <row r="69" ht="25" customHeight="true"/>
    <row r="70" ht="25" customHeight="true"/>
    <row r="71" ht="25" customHeight="true"/>
    <row r="72" ht="25" customHeight="true"/>
    <row r="73" ht="25" customHeight="true"/>
    <row r="74" ht="25" customHeight="true"/>
    <row r="75" ht="25" customHeight="true"/>
    <row r="76" ht="25" customHeight="true"/>
    <row r="77" ht="25" customHeight="true"/>
    <row r="78" ht="25" customHeight="true"/>
    <row r="79" ht="25" customHeight="true"/>
    <row r="80" ht="25" customHeight="true"/>
    <row r="81" ht="25" customHeight="true"/>
    <row r="82" ht="25" customHeight="true"/>
    <row r="83" ht="25" customHeight="true"/>
    <row r="84" ht="25" customHeight="true"/>
    <row r="85" ht="25" customHeight="true"/>
    <row r="86" ht="25" customHeight="true"/>
    <row r="87" ht="25" customHeight="true"/>
    <row r="88" ht="25" customHeight="true"/>
    <row r="89" ht="25" customHeight="true"/>
    <row r="90" ht="25" customHeight="true"/>
    <row r="91" ht="25" customHeight="true"/>
    <row r="92" ht="25" customHeight="true"/>
    <row r="93" ht="25" customHeight="true"/>
    <row r="94" ht="25" customHeight="true"/>
    <row r="95" ht="25" customHeight="true"/>
    <row r="96" ht="25" customHeight="true"/>
    <row r="97" ht="25" customHeight="true"/>
    <row r="98" ht="25" customHeight="true"/>
    <row r="99" ht="25" customHeight="true"/>
    <row r="100" ht="25" customHeight="true"/>
    <row r="101" ht="25" customHeight="true"/>
    <row r="102" ht="25" customHeight="true"/>
    <row r="103" ht="25" customHeight="true"/>
    <row r="104" ht="25" customHeight="true"/>
    <row r="105" ht="25" customHeight="true"/>
    <row r="106" ht="25" customHeight="true"/>
    <row r="107" ht="25" customHeight="true"/>
    <row r="108" ht="25" customHeight="true"/>
    <row r="109" ht="25" customHeight="true"/>
    <row r="110" ht="25" customHeight="true"/>
    <row r="111" ht="25" customHeight="true"/>
    <row r="112" ht="25" customHeight="true"/>
    <row r="113" ht="25" customHeight="true"/>
    <row r="114" ht="25" customHeight="true"/>
    <row r="115" ht="25" customHeight="true"/>
    <row r="116" ht="25" customHeight="true"/>
    <row r="117" ht="25" customHeight="true"/>
    <row r="118" ht="25" customHeight="true"/>
    <row r="119" ht="25" customHeight="true"/>
    <row r="120" ht="25" customHeight="true"/>
  </sheetData>
  <autoFilter ref="A2:G8">
    <sortState ref="A2:G8">
      <sortCondition ref="G2"/>
    </sortState>
    <extLst/>
  </autoFilter>
  <mergeCells count="1">
    <mergeCell ref="A1:H1"/>
  </mergeCells>
  <pageMargins left="1.29861111111111" right="0.7" top="0.75" bottom="0.75" header="0.3" footer="0.3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workbookViewId="0">
      <pane ySplit="2" topLeftCell="A3" activePane="bottomLeft" state="frozen"/>
      <selection/>
      <selection pane="bottomLeft" activeCell="H8" sqref="H8"/>
    </sheetView>
  </sheetViews>
  <sheetFormatPr defaultColWidth="9" defaultRowHeight="14.25"/>
  <cols>
    <col min="1" max="1" width="11.1333333333333" style="2" customWidth="true"/>
    <col min="2" max="2" width="14.1333333333333" customWidth="true"/>
    <col min="3" max="3" width="8.525" customWidth="true"/>
    <col min="4" max="4" width="21.6083333333333" customWidth="true"/>
    <col min="5" max="5" width="11.1333333333333" customWidth="true"/>
    <col min="6" max="6" width="10.1333333333333" style="3" customWidth="true"/>
    <col min="7" max="7" width="10.1333333333333" style="4" customWidth="true"/>
    <col min="8" max="8" width="15.7333333333333" customWidth="true"/>
  </cols>
  <sheetData>
    <row r="1" ht="73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true" ht="25" customHeight="true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1" t="s">
        <v>6</v>
      </c>
      <c r="G2" s="12" t="s">
        <v>7</v>
      </c>
      <c r="H2" s="13" t="s">
        <v>8</v>
      </c>
    </row>
    <row r="3" ht="25" customHeight="true" spans="1:9">
      <c r="A3" s="9" t="s">
        <v>54</v>
      </c>
      <c r="B3" s="10" t="s">
        <v>55</v>
      </c>
      <c r="C3" s="10" t="s">
        <v>11</v>
      </c>
      <c r="D3" s="10" t="s">
        <v>56</v>
      </c>
      <c r="E3" s="10" t="s">
        <v>57</v>
      </c>
      <c r="F3" s="14">
        <v>85.36</v>
      </c>
      <c r="G3" s="15">
        <f>IF(F3="","",COUNTIFS(E:E,"="&amp;E3,F:F,"&gt;"&amp;F3)+1)</f>
        <v>1</v>
      </c>
      <c r="H3" s="16" t="s">
        <v>14</v>
      </c>
      <c r="I3" s="17"/>
    </row>
    <row r="4" ht="25" customHeight="true" spans="1:9">
      <c r="A4" s="9" t="s">
        <v>58</v>
      </c>
      <c r="B4" s="10" t="s">
        <v>59</v>
      </c>
      <c r="C4" s="10" t="s">
        <v>11</v>
      </c>
      <c r="D4" s="10" t="s">
        <v>60</v>
      </c>
      <c r="E4" s="10" t="s">
        <v>57</v>
      </c>
      <c r="F4" s="14">
        <v>83.92</v>
      </c>
      <c r="G4" s="15">
        <f>IF(F4="","",COUNTIFS(E:E,"="&amp;E4,F:F,"&gt;"&amp;F4)+1)</f>
        <v>2</v>
      </c>
      <c r="H4" s="16" t="s">
        <v>18</v>
      </c>
      <c r="I4" s="17"/>
    </row>
    <row r="5" ht="25" customHeight="true" spans="1:9">
      <c r="A5" s="9" t="s">
        <v>61</v>
      </c>
      <c r="B5" s="10" t="s">
        <v>62</v>
      </c>
      <c r="C5" s="10" t="s">
        <v>11</v>
      </c>
      <c r="D5" s="10" t="s">
        <v>63</v>
      </c>
      <c r="E5" s="10" t="s">
        <v>57</v>
      </c>
      <c r="F5" s="14">
        <v>81.74</v>
      </c>
      <c r="G5" s="15">
        <f>IF(F5="","",COUNTIFS(E:E,"="&amp;E5,F:F,"&gt;"&amp;F5)+1)</f>
        <v>3</v>
      </c>
      <c r="H5" s="16" t="s">
        <v>14</v>
      </c>
      <c r="I5" s="17"/>
    </row>
    <row r="6" ht="25" customHeight="true" spans="1:9">
      <c r="A6" s="9" t="s">
        <v>64</v>
      </c>
      <c r="B6" s="10" t="s">
        <v>65</v>
      </c>
      <c r="C6" s="10" t="s">
        <v>11</v>
      </c>
      <c r="D6" s="10" t="s">
        <v>66</v>
      </c>
      <c r="E6" s="10" t="s">
        <v>57</v>
      </c>
      <c r="F6" s="14">
        <v>81.56</v>
      </c>
      <c r="G6" s="15">
        <f>IF(F6="","",COUNTIFS(E:E,"="&amp;E6,F:F,"&gt;"&amp;F6)+1)</f>
        <v>4</v>
      </c>
      <c r="H6" s="16" t="s">
        <v>14</v>
      </c>
      <c r="I6" s="17"/>
    </row>
    <row r="7" ht="25" customHeight="true" spans="1:9">
      <c r="A7" s="9" t="s">
        <v>67</v>
      </c>
      <c r="B7" s="10" t="s">
        <v>68</v>
      </c>
      <c r="C7" s="10" t="s">
        <v>11</v>
      </c>
      <c r="D7" s="10" t="s">
        <v>69</v>
      </c>
      <c r="E7" s="10" t="s">
        <v>57</v>
      </c>
      <c r="F7" s="14">
        <v>81</v>
      </c>
      <c r="G7" s="15">
        <f>IF(F7="","",COUNTIFS(E:E,"="&amp;E7,F:F,"&gt;"&amp;F7)+1)</f>
        <v>5</v>
      </c>
      <c r="H7" s="16" t="s">
        <v>14</v>
      </c>
      <c r="I7" s="17"/>
    </row>
    <row r="8" ht="25" customHeight="true" spans="1:9">
      <c r="A8" s="9" t="s">
        <v>70</v>
      </c>
      <c r="B8" s="10" t="s">
        <v>71</v>
      </c>
      <c r="C8" s="10" t="s">
        <v>11</v>
      </c>
      <c r="D8" s="10" t="s">
        <v>72</v>
      </c>
      <c r="E8" s="10" t="s">
        <v>57</v>
      </c>
      <c r="F8" s="14">
        <v>80.74</v>
      </c>
      <c r="G8" s="15">
        <f>IF(F8="","",COUNTIFS(E:E,"="&amp;E8,F:F,"&gt;"&amp;F8)+1)</f>
        <v>6</v>
      </c>
      <c r="H8" s="16" t="s">
        <v>14</v>
      </c>
      <c r="I8" s="17"/>
    </row>
    <row r="9" ht="25" customHeight="true" spans="9:9">
      <c r="I9" s="17"/>
    </row>
    <row r="10" ht="25" customHeight="true" spans="9:9">
      <c r="I10" s="17"/>
    </row>
    <row r="11" ht="25" customHeight="true" spans="9:9">
      <c r="I11" s="17"/>
    </row>
    <row r="12" ht="25" customHeight="true" spans="9:9">
      <c r="I12" s="17"/>
    </row>
    <row r="13" ht="25" customHeight="true" spans="9:9">
      <c r="I13" s="17"/>
    </row>
    <row r="14" ht="25" customHeight="true" spans="9:9">
      <c r="I14" s="17"/>
    </row>
    <row r="15" ht="25" customHeight="true" spans="9:9">
      <c r="I15" s="17"/>
    </row>
    <row r="16" ht="25" customHeight="true" spans="9:9">
      <c r="I16" s="17"/>
    </row>
    <row r="17" ht="25" customHeight="true" spans="9:9">
      <c r="I17" s="17"/>
    </row>
    <row r="18" ht="25" customHeight="true" spans="9:9">
      <c r="I18" s="17"/>
    </row>
    <row r="19" ht="25" customHeight="true" spans="9:9">
      <c r="I19" s="17"/>
    </row>
    <row r="20" ht="25" customHeight="true" spans="9:9">
      <c r="I20" s="17"/>
    </row>
    <row r="21" ht="25" customHeight="true" spans="9:9">
      <c r="I21" s="17"/>
    </row>
    <row r="22" ht="25" customHeight="true" spans="9:9">
      <c r="I22" s="17"/>
    </row>
    <row r="23" ht="25" customHeight="true" spans="9:9">
      <c r="I23" s="17"/>
    </row>
    <row r="24" ht="25" customHeight="true" spans="9:9">
      <c r="I24" s="17"/>
    </row>
    <row r="25" ht="25" customHeight="true" spans="9:9">
      <c r="I25" s="17"/>
    </row>
    <row r="26" ht="25" customHeight="true" spans="9:9">
      <c r="I26" s="17"/>
    </row>
    <row r="27" ht="25" customHeight="true" spans="9:9">
      <c r="I27" s="17"/>
    </row>
    <row r="28" ht="25" customHeight="true" spans="9:9">
      <c r="I28" s="17"/>
    </row>
    <row r="29" ht="25" customHeight="true" spans="9:9">
      <c r="I29" s="17"/>
    </row>
    <row r="30" ht="25" customHeight="true" spans="9:9">
      <c r="I30" s="17"/>
    </row>
    <row r="31" ht="25" customHeight="true" spans="9:9">
      <c r="I31" s="17"/>
    </row>
    <row r="32" ht="25" customHeight="true" spans="9:9">
      <c r="I32" s="17"/>
    </row>
    <row r="33" ht="25" customHeight="true" spans="9:9">
      <c r="I33" s="17"/>
    </row>
    <row r="34" ht="25" customHeight="true" spans="9:9">
      <c r="I34" s="17"/>
    </row>
    <row r="35" ht="25" customHeight="true" spans="9:9">
      <c r="I35" s="17"/>
    </row>
    <row r="36" ht="25" customHeight="true" spans="9:9">
      <c r="I36" s="17"/>
    </row>
    <row r="37" ht="25" customHeight="true" spans="9:9">
      <c r="I37" s="17"/>
    </row>
    <row r="38" ht="25" customHeight="true" spans="9:9">
      <c r="I38" s="17"/>
    </row>
    <row r="39" ht="25" customHeight="true" spans="9:9">
      <c r="I39" s="17"/>
    </row>
    <row r="40" ht="25" customHeight="true" spans="9:9">
      <c r="I40" s="17"/>
    </row>
    <row r="41" ht="25" customHeight="true" spans="9:9">
      <c r="I41" s="17"/>
    </row>
    <row r="42" ht="25" customHeight="true" spans="9:9">
      <c r="I42" s="17"/>
    </row>
    <row r="43" ht="25" customHeight="true" spans="9:9">
      <c r="I43" s="17"/>
    </row>
    <row r="44" ht="25" customHeight="true" spans="9:9">
      <c r="I44" s="17"/>
    </row>
    <row r="45" ht="25" customHeight="true" spans="9:9">
      <c r="I45" s="17"/>
    </row>
    <row r="46" ht="25" customHeight="true" spans="9:9">
      <c r="I46" s="17"/>
    </row>
    <row r="47" ht="25" customHeight="true" spans="9:9">
      <c r="I47" s="17"/>
    </row>
    <row r="48" ht="25" customHeight="true" spans="9:9">
      <c r="I48" s="17"/>
    </row>
    <row r="49" ht="25" customHeight="true" spans="9:9">
      <c r="I49" s="17"/>
    </row>
    <row r="50" ht="25" customHeight="true" spans="9:9">
      <c r="I50" s="17"/>
    </row>
    <row r="51" ht="25" customHeight="true" spans="9:9">
      <c r="I51" s="17"/>
    </row>
    <row r="52" ht="25" customHeight="true" spans="9:9">
      <c r="I52" s="17"/>
    </row>
    <row r="53" ht="25" customHeight="true" spans="9:9">
      <c r="I53" s="17"/>
    </row>
    <row r="54" ht="25" customHeight="true" spans="9:9">
      <c r="I54" s="17"/>
    </row>
    <row r="55" ht="25" customHeight="true" spans="9:9">
      <c r="I55" s="17"/>
    </row>
    <row r="56" ht="25" customHeight="true" spans="9:9">
      <c r="I56" s="17"/>
    </row>
    <row r="57" ht="25" customHeight="true" spans="9:9">
      <c r="I57" s="17"/>
    </row>
    <row r="58" ht="25" customHeight="true" spans="9:9">
      <c r="I58" s="17"/>
    </row>
    <row r="59" ht="25" customHeight="true" spans="9:9">
      <c r="I59" s="17"/>
    </row>
    <row r="60" ht="25" customHeight="true" spans="9:9">
      <c r="I60" s="17"/>
    </row>
    <row r="61" ht="25" customHeight="true" spans="9:9">
      <c r="I61" s="17"/>
    </row>
    <row r="62" ht="25" customHeight="true" spans="9:9">
      <c r="I62" s="17"/>
    </row>
    <row r="63" ht="25" customHeight="true" spans="9:9">
      <c r="I63" s="17"/>
    </row>
    <row r="64" ht="25" customHeight="true" spans="9:9">
      <c r="I64" s="17"/>
    </row>
    <row r="65" ht="25" customHeight="true" spans="9:9">
      <c r="I65" s="17"/>
    </row>
    <row r="66" ht="25" customHeight="true" spans="9:9">
      <c r="I66" s="17"/>
    </row>
    <row r="67" ht="25" customHeight="true" spans="9:9">
      <c r="I67" s="17"/>
    </row>
    <row r="68" ht="25" customHeight="true" spans="9:9">
      <c r="I68" s="17"/>
    </row>
    <row r="69" ht="25" customHeight="true" spans="9:9">
      <c r="I69" s="17"/>
    </row>
    <row r="70" ht="25" customHeight="true" spans="9:9">
      <c r="I70" s="17"/>
    </row>
    <row r="71" ht="25" customHeight="true" spans="9:9">
      <c r="I71" s="17"/>
    </row>
    <row r="72" ht="25" customHeight="true" spans="9:9">
      <c r="I72" s="17"/>
    </row>
    <row r="73" ht="25" customHeight="true" spans="9:9">
      <c r="I73" s="17"/>
    </row>
    <row r="74" ht="25" customHeight="true" spans="9:9">
      <c r="I74" s="17"/>
    </row>
    <row r="75" ht="25" customHeight="true" spans="9:9">
      <c r="I75" s="17"/>
    </row>
    <row r="76" ht="25" customHeight="true" spans="9:9">
      <c r="I76" s="17"/>
    </row>
    <row r="77" ht="25" customHeight="true" spans="9:9">
      <c r="I77" s="17"/>
    </row>
    <row r="78" ht="25" customHeight="true" spans="9:9">
      <c r="I78" s="17"/>
    </row>
    <row r="79" ht="25" customHeight="true" spans="9:9">
      <c r="I79" s="17"/>
    </row>
    <row r="80" ht="25" customHeight="true" spans="9:9">
      <c r="I80" s="17"/>
    </row>
    <row r="81" ht="25" customHeight="true" spans="9:9">
      <c r="I81" s="17"/>
    </row>
    <row r="82" ht="25" customHeight="true" spans="9:9">
      <c r="I82" s="17"/>
    </row>
    <row r="83" ht="25" customHeight="true" spans="9:9">
      <c r="I83" s="17"/>
    </row>
    <row r="84" ht="25" customHeight="true" spans="9:9">
      <c r="I84" s="17"/>
    </row>
    <row r="85" ht="25" customHeight="true" spans="9:9">
      <c r="I85" s="17"/>
    </row>
    <row r="86" ht="25" customHeight="true" spans="9:9">
      <c r="I86" s="17"/>
    </row>
    <row r="87" ht="25" customHeight="true" spans="9:9">
      <c r="I87" s="17"/>
    </row>
    <row r="88" ht="25" customHeight="true" spans="9:9">
      <c r="I88" s="17"/>
    </row>
    <row r="89" ht="25" customHeight="true" spans="9:9">
      <c r="I89" s="17"/>
    </row>
    <row r="90" ht="25" customHeight="true" spans="9:9">
      <c r="I90" s="17"/>
    </row>
    <row r="91" ht="25" customHeight="true" spans="9:9">
      <c r="I91" s="17"/>
    </row>
    <row r="92" ht="25" customHeight="true" spans="9:9">
      <c r="I92" s="17"/>
    </row>
    <row r="93" ht="25" customHeight="true" spans="9:9">
      <c r="I93" s="17"/>
    </row>
    <row r="94" ht="25" customHeight="true" spans="9:9">
      <c r="I94" s="17"/>
    </row>
    <row r="95" ht="25" customHeight="true" spans="9:9">
      <c r="I95" s="17"/>
    </row>
    <row r="96" ht="25" customHeight="true" spans="9:9">
      <c r="I96" s="17"/>
    </row>
    <row r="97" ht="25" customHeight="true" spans="9:9">
      <c r="I97" s="17"/>
    </row>
    <row r="98" ht="25" customHeight="true" spans="9:9">
      <c r="I98" s="17"/>
    </row>
    <row r="99" ht="25" customHeight="true" spans="9:9">
      <c r="I99" s="17"/>
    </row>
    <row r="100" ht="25" customHeight="true" spans="9:9">
      <c r="I100" s="17"/>
    </row>
    <row r="101" ht="25" customHeight="true" spans="9:9">
      <c r="I101" s="17"/>
    </row>
    <row r="102" ht="25" customHeight="true" spans="9:9">
      <c r="I102" s="17"/>
    </row>
    <row r="103" ht="25" customHeight="true" spans="9:9">
      <c r="I103" s="17"/>
    </row>
    <row r="104" ht="25" customHeight="true" spans="9:9">
      <c r="I104" s="17"/>
    </row>
    <row r="105" ht="25" customHeight="true" spans="9:9">
      <c r="I105" s="17"/>
    </row>
    <row r="106" ht="25" customHeight="true" spans="9:9">
      <c r="I106" s="17"/>
    </row>
    <row r="107" ht="25" customHeight="true" spans="9:9">
      <c r="I107" s="17"/>
    </row>
    <row r="108" ht="25" customHeight="true" spans="9:9">
      <c r="I108" s="17"/>
    </row>
    <row r="109" ht="25" customHeight="true" spans="9:9">
      <c r="I109" s="17"/>
    </row>
    <row r="110" ht="25" customHeight="true" spans="9:9">
      <c r="I110" s="17"/>
    </row>
    <row r="111" ht="25" customHeight="true" spans="9:9">
      <c r="I111" s="17"/>
    </row>
    <row r="112" ht="25" customHeight="true" spans="9:9">
      <c r="I112" s="17"/>
    </row>
    <row r="113" ht="25" customHeight="true" spans="9:9">
      <c r="I113" s="17"/>
    </row>
    <row r="114" ht="25" customHeight="true" spans="9:9">
      <c r="I114" s="17"/>
    </row>
    <row r="115" ht="25" customHeight="true" spans="9:9">
      <c r="I115" s="17"/>
    </row>
    <row r="116" ht="25" customHeight="true" spans="9:9">
      <c r="I116" s="17"/>
    </row>
    <row r="117" ht="25" customHeight="true" spans="9:9">
      <c r="I117" s="17"/>
    </row>
    <row r="118" ht="25" customHeight="true" spans="9:9">
      <c r="I118" s="17"/>
    </row>
    <row r="119" ht="25" customHeight="true" spans="9:9">
      <c r="I119" s="17"/>
    </row>
    <row r="120" ht="25" customHeight="true" spans="9:9">
      <c r="I120" s="17"/>
    </row>
    <row r="121" ht="25" customHeight="true" spans="9:9">
      <c r="I121" s="17"/>
    </row>
    <row r="122" ht="25" customHeight="true" spans="9:9">
      <c r="I122" s="17"/>
    </row>
    <row r="123" ht="25" customHeight="true" spans="9:9">
      <c r="I123" s="17"/>
    </row>
    <row r="124" ht="25" customHeight="true" spans="9:9">
      <c r="I124" s="17"/>
    </row>
    <row r="125" ht="25" customHeight="true" spans="9:9">
      <c r="I125" s="17"/>
    </row>
    <row r="126" ht="25" customHeight="true" spans="9:9">
      <c r="I126" s="17"/>
    </row>
    <row r="127" ht="25" customHeight="true" spans="9:9">
      <c r="I127" s="17"/>
    </row>
    <row r="128" ht="25" customHeight="true" spans="9:9">
      <c r="I128" s="17"/>
    </row>
    <row r="129" ht="25" customHeight="true" spans="9:9">
      <c r="I129" s="17"/>
    </row>
    <row r="130" ht="25" customHeight="true" spans="9:9">
      <c r="I130" s="17"/>
    </row>
    <row r="131" ht="25" customHeight="true" spans="9:9">
      <c r="I131" s="17"/>
    </row>
    <row r="132" ht="25" customHeight="true" spans="9:9">
      <c r="I132" s="17"/>
    </row>
    <row r="133" ht="25" customHeight="true" spans="9:9">
      <c r="I133" s="17"/>
    </row>
    <row r="134" ht="25" customHeight="true" spans="9:9">
      <c r="I134" s="17"/>
    </row>
    <row r="135" ht="25" customHeight="true" spans="9:9">
      <c r="I135" s="17"/>
    </row>
    <row r="136" ht="25" customHeight="true" spans="9:9">
      <c r="I136" s="17"/>
    </row>
    <row r="137" ht="25" customHeight="true" spans="9:9">
      <c r="I137" s="17"/>
    </row>
    <row r="138" ht="25" customHeight="true" spans="9:9">
      <c r="I138" s="17"/>
    </row>
    <row r="139" ht="25" customHeight="true" spans="9:9">
      <c r="I139" s="17"/>
    </row>
    <row r="140" ht="25" customHeight="true" spans="9:9">
      <c r="I140" s="17"/>
    </row>
    <row r="141" ht="25" customHeight="true" spans="9:9">
      <c r="I141" s="17"/>
    </row>
    <row r="142" ht="25" customHeight="true" spans="9:9">
      <c r="I142" s="17"/>
    </row>
    <row r="143" ht="25" customHeight="true" spans="9:9">
      <c r="I143" s="17"/>
    </row>
    <row r="144" ht="25" customHeight="true" spans="9:9">
      <c r="I144" s="17"/>
    </row>
    <row r="145" ht="25" customHeight="true" spans="9:9">
      <c r="I145" s="17"/>
    </row>
    <row r="146" ht="25" customHeight="true" spans="9:9">
      <c r="I146" s="17"/>
    </row>
    <row r="147" ht="25" customHeight="true" spans="9:9">
      <c r="I147" s="17"/>
    </row>
    <row r="148" ht="25" customHeight="true" spans="9:9">
      <c r="I148" s="17"/>
    </row>
    <row r="149" ht="25" customHeight="true" spans="9:9">
      <c r="I149" s="17"/>
    </row>
    <row r="150" ht="25" customHeight="true" spans="9:9">
      <c r="I150" s="17"/>
    </row>
    <row r="151" ht="25" customHeight="true" spans="9:9">
      <c r="I151" s="17"/>
    </row>
    <row r="152" ht="25" customHeight="true" spans="9:9">
      <c r="I152" s="17"/>
    </row>
    <row r="153" ht="25" customHeight="true" spans="9:9">
      <c r="I153" s="17"/>
    </row>
    <row r="154" ht="25" customHeight="true" spans="9:9">
      <c r="I154" s="17"/>
    </row>
    <row r="155" ht="25" customHeight="true" spans="9:9">
      <c r="I155" s="17"/>
    </row>
    <row r="156" ht="25" customHeight="true" spans="9:9">
      <c r="I156" s="17"/>
    </row>
    <row r="157" ht="25" customHeight="true" spans="9:9">
      <c r="I157" s="17"/>
    </row>
    <row r="158" ht="25" customHeight="true" spans="9:9">
      <c r="I158" s="17"/>
    </row>
    <row r="159" ht="25" customHeight="true" spans="9:9">
      <c r="I159" s="17"/>
    </row>
    <row r="160" ht="25" customHeight="true" spans="9:9">
      <c r="I160" s="17"/>
    </row>
    <row r="161" ht="25" customHeight="true" spans="9:9">
      <c r="I161" s="17"/>
    </row>
    <row r="162" ht="25" customHeight="true" spans="9:9">
      <c r="I162" s="17"/>
    </row>
    <row r="163" ht="25" customHeight="true" spans="9:9">
      <c r="I163" s="17"/>
    </row>
    <row r="164" ht="25" customHeight="true" spans="9:9">
      <c r="I164" s="17"/>
    </row>
    <row r="165" ht="25" customHeight="true" spans="9:9">
      <c r="I165" s="17"/>
    </row>
    <row r="166" ht="25" customHeight="true" spans="9:9">
      <c r="I166" s="17"/>
    </row>
    <row r="167" ht="25" customHeight="true" spans="9:9">
      <c r="I167" s="17"/>
    </row>
    <row r="168" ht="25" customHeight="true" spans="9:9">
      <c r="I168" s="17"/>
    </row>
    <row r="169" ht="25" customHeight="true" spans="9:9">
      <c r="I169" s="17"/>
    </row>
    <row r="170" ht="25" customHeight="true" spans="9:9">
      <c r="I170" s="17"/>
    </row>
    <row r="171" ht="25" customHeight="true" spans="9:9">
      <c r="I171" s="17"/>
    </row>
    <row r="172" ht="25" customHeight="true" spans="9:9">
      <c r="I172" s="17"/>
    </row>
    <row r="173" ht="25" customHeight="true" spans="9:9">
      <c r="I173" s="17"/>
    </row>
    <row r="174" ht="25" customHeight="true" spans="9:9">
      <c r="I174" s="17"/>
    </row>
    <row r="175" ht="25" customHeight="true" spans="9:9">
      <c r="I175" s="17"/>
    </row>
    <row r="176" ht="25" customHeight="true" spans="9:9">
      <c r="I176" s="17"/>
    </row>
    <row r="177" ht="25" customHeight="true" spans="9:9">
      <c r="I177" s="17"/>
    </row>
    <row r="178" ht="31" customHeight="true" spans="9:9">
      <c r="I178" s="17"/>
    </row>
  </sheetData>
  <autoFilter ref="A2:G8">
    <sortState ref="A2:G8">
      <sortCondition ref="G2"/>
    </sortState>
    <extLst/>
  </autoFilter>
  <mergeCells count="1">
    <mergeCell ref="A1:H1"/>
  </mergeCells>
  <pageMargins left="1.41666666666667" right="0.7" top="0.75" bottom="0.75" header="0.3" footer="0.3"/>
  <pageSetup paperSize="9" scale="7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zoomScale="115" zoomScaleNormal="115" workbookViewId="0">
      <pane ySplit="2" topLeftCell="A3" activePane="bottomLeft" state="frozen"/>
      <selection/>
      <selection pane="bottomLeft" activeCell="H11" sqref="H11"/>
    </sheetView>
  </sheetViews>
  <sheetFormatPr defaultColWidth="9" defaultRowHeight="14.25"/>
  <cols>
    <col min="1" max="1" width="11.1333333333333" style="2" customWidth="true"/>
    <col min="2" max="2" width="14.1333333333333" customWidth="true"/>
    <col min="3" max="3" width="9.11666666666667" customWidth="true"/>
    <col min="4" max="4" width="19.1166666666667" customWidth="true"/>
    <col min="5" max="5" width="11.1333333333333" customWidth="true"/>
    <col min="6" max="6" width="10.1333333333333" style="3" customWidth="true"/>
    <col min="7" max="7" width="10.1333333333333" style="4" customWidth="true"/>
    <col min="8" max="8" width="15.1416666666667" customWidth="true"/>
  </cols>
  <sheetData>
    <row r="1" ht="73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true" ht="25" customHeight="true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1" t="s">
        <v>6</v>
      </c>
      <c r="G2" s="12" t="s">
        <v>7</v>
      </c>
      <c r="H2" s="13" t="s">
        <v>8</v>
      </c>
    </row>
    <row r="3" ht="25" customHeight="true" spans="1:9">
      <c r="A3" s="9" t="s">
        <v>73</v>
      </c>
      <c r="B3" s="10" t="s">
        <v>74</v>
      </c>
      <c r="C3" s="10" t="s">
        <v>43</v>
      </c>
      <c r="D3" s="10" t="s">
        <v>75</v>
      </c>
      <c r="E3" s="10" t="s">
        <v>76</v>
      </c>
      <c r="F3" s="14">
        <v>84.84</v>
      </c>
      <c r="G3" s="15">
        <f>IF(F3="","",COUNTIFS(E:E,"="&amp;E3,F:F,"&gt;"&amp;F3)+1)</f>
        <v>1</v>
      </c>
      <c r="H3" s="16" t="s">
        <v>14</v>
      </c>
      <c r="I3" s="17"/>
    </row>
    <row r="4" ht="25" customHeight="true" spans="1:9">
      <c r="A4" s="9" t="s">
        <v>77</v>
      </c>
      <c r="B4" s="10" t="s">
        <v>78</v>
      </c>
      <c r="C4" s="10" t="s">
        <v>11</v>
      </c>
      <c r="D4" s="10" t="s">
        <v>79</v>
      </c>
      <c r="E4" s="10" t="s">
        <v>76</v>
      </c>
      <c r="F4" s="14">
        <v>79.03</v>
      </c>
      <c r="G4" s="15">
        <f>IF(F4="","",COUNTIFS(E:E,"="&amp;E4,F:F,"&gt;"&amp;F4)+1)</f>
        <v>2</v>
      </c>
      <c r="H4" s="16" t="s">
        <v>18</v>
      </c>
      <c r="I4" s="17"/>
    </row>
    <row r="5" ht="25" customHeight="true" spans="1:9">
      <c r="A5" s="9" t="s">
        <v>80</v>
      </c>
      <c r="B5" s="10" t="s">
        <v>81</v>
      </c>
      <c r="C5" s="10" t="s">
        <v>11</v>
      </c>
      <c r="D5" s="10" t="s">
        <v>82</v>
      </c>
      <c r="E5" s="10" t="s">
        <v>76</v>
      </c>
      <c r="F5" s="14">
        <v>78.8</v>
      </c>
      <c r="G5" s="15">
        <f>IF(F5="","",COUNTIFS(E:E,"="&amp;E5,F:F,"&gt;"&amp;F5)+1)</f>
        <v>3</v>
      </c>
      <c r="H5" s="16" t="s">
        <v>14</v>
      </c>
      <c r="I5" s="17"/>
    </row>
    <row r="6" ht="25" customHeight="true" spans="1:9">
      <c r="A6" s="9" t="s">
        <v>83</v>
      </c>
      <c r="B6" s="10" t="s">
        <v>84</v>
      </c>
      <c r="C6" s="10" t="s">
        <v>11</v>
      </c>
      <c r="D6" s="10" t="s">
        <v>85</v>
      </c>
      <c r="E6" s="10" t="s">
        <v>76</v>
      </c>
      <c r="F6" s="14">
        <v>77.8</v>
      </c>
      <c r="G6" s="15">
        <f>IF(F6="","",COUNTIFS(E:E,"="&amp;E6,F:F,"&gt;"&amp;F6)+1)</f>
        <v>4</v>
      </c>
      <c r="H6" s="16" t="s">
        <v>14</v>
      </c>
      <c r="I6" s="17"/>
    </row>
    <row r="7" ht="25" customHeight="true" spans="1:9">
      <c r="A7" s="9" t="s">
        <v>86</v>
      </c>
      <c r="B7" s="10" t="s">
        <v>87</v>
      </c>
      <c r="C7" s="10" t="s">
        <v>11</v>
      </c>
      <c r="D7" s="10" t="s">
        <v>88</v>
      </c>
      <c r="E7" s="10" t="s">
        <v>76</v>
      </c>
      <c r="F7" s="14">
        <v>76.07</v>
      </c>
      <c r="G7" s="15">
        <f>IF(F7="","",COUNTIFS(E:E,"="&amp;E7,F:F,"&gt;"&amp;F7)+1)</f>
        <v>5</v>
      </c>
      <c r="H7" s="16" t="s">
        <v>14</v>
      </c>
      <c r="I7" s="17"/>
    </row>
    <row r="8" ht="25" customHeight="true" spans="1:9">
      <c r="A8" s="9" t="s">
        <v>89</v>
      </c>
      <c r="B8" s="10" t="s">
        <v>90</v>
      </c>
      <c r="C8" s="10" t="s">
        <v>43</v>
      </c>
      <c r="D8" s="10" t="s">
        <v>91</v>
      </c>
      <c r="E8" s="10" t="s">
        <v>76</v>
      </c>
      <c r="F8" s="14">
        <v>75.34</v>
      </c>
      <c r="G8" s="15">
        <f>IF(F8="","",COUNTIFS(E:E,"="&amp;E8,F:F,"&gt;"&amp;F8)+1)</f>
        <v>6</v>
      </c>
      <c r="H8" s="16" t="s">
        <v>18</v>
      </c>
      <c r="I8" s="17"/>
    </row>
    <row r="9" ht="25" customHeight="true" spans="1:9">
      <c r="A9" s="9" t="s">
        <v>92</v>
      </c>
      <c r="B9" s="10" t="s">
        <v>93</v>
      </c>
      <c r="C9" s="10" t="s">
        <v>43</v>
      </c>
      <c r="D9" s="10" t="s">
        <v>94</v>
      </c>
      <c r="E9" s="10" t="s">
        <v>76</v>
      </c>
      <c r="F9" s="14">
        <v>72.49</v>
      </c>
      <c r="G9" s="15">
        <f>IF(F9="","",COUNTIFS(E:E,"="&amp;E9,F:F,"&gt;"&amp;F9)+1)</f>
        <v>7</v>
      </c>
      <c r="H9" s="16" t="s">
        <v>14</v>
      </c>
      <c r="I9" s="17"/>
    </row>
    <row r="10" ht="25" customHeight="true" spans="9:9">
      <c r="I10" s="17"/>
    </row>
    <row r="11" ht="25" customHeight="true" spans="9:9">
      <c r="I11" s="17"/>
    </row>
    <row r="12" ht="25" customHeight="true" spans="9:9">
      <c r="I12" s="17"/>
    </row>
    <row r="13" ht="25" customHeight="true" spans="9:9">
      <c r="I13" s="17"/>
    </row>
    <row r="14" ht="25" customHeight="true" spans="9:9">
      <c r="I14" s="17"/>
    </row>
    <row r="15" ht="25" customHeight="true" spans="9:9">
      <c r="I15" s="17"/>
    </row>
    <row r="16" ht="25" customHeight="true" spans="9:9">
      <c r="I16" s="17"/>
    </row>
    <row r="17" ht="25" customHeight="true" spans="9:9">
      <c r="I17" s="17"/>
    </row>
    <row r="18" ht="25" customHeight="true" spans="9:9">
      <c r="I18" s="17"/>
    </row>
    <row r="19" ht="25" customHeight="true" spans="9:9">
      <c r="I19" s="17"/>
    </row>
    <row r="20" ht="25" customHeight="true" spans="9:9">
      <c r="I20" s="17"/>
    </row>
    <row r="21" ht="25" customHeight="true" spans="9:9">
      <c r="I21" s="17"/>
    </row>
    <row r="22" ht="25" customHeight="true" spans="9:9">
      <c r="I22" s="17"/>
    </row>
    <row r="23" ht="25" customHeight="true" spans="9:9">
      <c r="I23" s="17"/>
    </row>
    <row r="24" ht="25" customHeight="true" spans="9:9">
      <c r="I24" s="17"/>
    </row>
    <row r="25" ht="25" customHeight="true" spans="9:9">
      <c r="I25" s="17"/>
    </row>
    <row r="26" ht="25" customHeight="true" spans="9:9">
      <c r="I26" s="17"/>
    </row>
    <row r="27" ht="25" customHeight="true" spans="9:9">
      <c r="I27" s="17"/>
    </row>
    <row r="28" ht="25" customHeight="true" spans="9:9">
      <c r="I28" s="17"/>
    </row>
    <row r="29" ht="25" customHeight="true" spans="9:9">
      <c r="I29" s="17"/>
    </row>
    <row r="30" ht="25" customHeight="true" spans="9:9">
      <c r="I30" s="17"/>
    </row>
    <row r="31" ht="25" customHeight="true" spans="9:9">
      <c r="I31" s="17"/>
    </row>
    <row r="32" ht="25" customHeight="true" spans="9:9">
      <c r="I32" s="17"/>
    </row>
    <row r="33" ht="25" customHeight="true" spans="9:9">
      <c r="I33" s="17"/>
    </row>
    <row r="34" ht="25" customHeight="true" spans="9:9">
      <c r="I34" s="17"/>
    </row>
    <row r="35" ht="25" customHeight="true" spans="9:9">
      <c r="I35" s="17"/>
    </row>
    <row r="36" ht="25" customHeight="true" spans="9:9">
      <c r="I36" s="17"/>
    </row>
    <row r="37" ht="25" customHeight="true" spans="9:9">
      <c r="I37" s="17"/>
    </row>
    <row r="38" ht="25" customHeight="true" spans="9:9">
      <c r="I38" s="17"/>
    </row>
    <row r="39" ht="25" customHeight="true" spans="9:9">
      <c r="I39" s="17"/>
    </row>
    <row r="40" ht="25" customHeight="true" spans="9:9">
      <c r="I40" s="17"/>
    </row>
    <row r="41" ht="25" customHeight="true" spans="9:9">
      <c r="I41" s="17"/>
    </row>
    <row r="42" ht="25" customHeight="true" spans="9:9">
      <c r="I42" s="17"/>
    </row>
    <row r="43" ht="25" customHeight="true" spans="9:9">
      <c r="I43" s="17"/>
    </row>
    <row r="44" ht="25" customHeight="true" spans="9:9">
      <c r="I44" s="17"/>
    </row>
    <row r="45" ht="25" customHeight="true" spans="9:9">
      <c r="I45" s="17"/>
    </row>
    <row r="46" ht="25" customHeight="true" spans="9:9">
      <c r="I46" s="17"/>
    </row>
    <row r="47" ht="25" customHeight="true" spans="9:9">
      <c r="I47" s="17"/>
    </row>
    <row r="48" ht="25" customHeight="true" spans="9:9">
      <c r="I48" s="17"/>
    </row>
    <row r="49" ht="25" customHeight="true" spans="9:9">
      <c r="I49" s="17"/>
    </row>
    <row r="50" ht="25" customHeight="true" spans="9:9">
      <c r="I50" s="17"/>
    </row>
    <row r="51" ht="25" customHeight="true" spans="9:9">
      <c r="I51" s="17"/>
    </row>
    <row r="52" ht="25" customHeight="true" spans="9:9">
      <c r="I52" s="17"/>
    </row>
    <row r="53" ht="25" customHeight="true" spans="9:9">
      <c r="I53" s="17"/>
    </row>
    <row r="54" ht="25" customHeight="true" spans="9:9">
      <c r="I54" s="17"/>
    </row>
    <row r="55" ht="25" customHeight="true" spans="9:9">
      <c r="I55" s="17"/>
    </row>
    <row r="56" ht="25" customHeight="true" spans="9:9">
      <c r="I56" s="17"/>
    </row>
    <row r="57" ht="25" customHeight="true" spans="9:9">
      <c r="I57" s="17"/>
    </row>
    <row r="58" ht="25" customHeight="true" spans="9:9">
      <c r="I58" s="17"/>
    </row>
    <row r="59" ht="25" customHeight="true" spans="9:9">
      <c r="I59" s="17"/>
    </row>
    <row r="60" ht="25" customHeight="true" spans="9:9">
      <c r="I60" s="17"/>
    </row>
    <row r="61" ht="25" customHeight="true" spans="9:9">
      <c r="I61" s="17"/>
    </row>
    <row r="62" ht="25" customHeight="true" spans="9:9">
      <c r="I62" s="17"/>
    </row>
    <row r="63" ht="25" customHeight="true" spans="9:9">
      <c r="I63" s="17"/>
    </row>
    <row r="64" ht="25" customHeight="true" spans="9:9">
      <c r="I64" s="17"/>
    </row>
    <row r="65" ht="25" customHeight="true" spans="9:9">
      <c r="I65" s="17"/>
    </row>
    <row r="66" ht="25" customHeight="true" spans="9:9">
      <c r="I66" s="17"/>
    </row>
    <row r="67" ht="25" customHeight="true" spans="9:9">
      <c r="I67" s="17"/>
    </row>
    <row r="68" ht="25" customHeight="true" spans="9:9">
      <c r="I68" s="17"/>
    </row>
    <row r="69" ht="25" customHeight="true" spans="9:9">
      <c r="I69" s="17"/>
    </row>
    <row r="70" ht="25" customHeight="true" spans="9:9">
      <c r="I70" s="17"/>
    </row>
    <row r="71" ht="25" customHeight="true" spans="9:9">
      <c r="I71" s="17"/>
    </row>
    <row r="72" ht="25" customHeight="true" spans="9:9">
      <c r="I72" s="17"/>
    </row>
    <row r="73" ht="25" customHeight="true" spans="9:9">
      <c r="I73" s="17"/>
    </row>
    <row r="74" ht="25" customHeight="true" spans="9:9">
      <c r="I74" s="17"/>
    </row>
    <row r="75" ht="25" customHeight="true" spans="9:9">
      <c r="I75" s="17"/>
    </row>
    <row r="76" ht="25" customHeight="true" spans="9:9">
      <c r="I76" s="17"/>
    </row>
    <row r="77" ht="25" customHeight="true" spans="9:9">
      <c r="I77" s="17"/>
    </row>
    <row r="78" ht="25" customHeight="true" spans="9:9">
      <c r="I78" s="17"/>
    </row>
  </sheetData>
  <autoFilter ref="A2:G9">
    <sortState ref="A2:G9">
      <sortCondition ref="G2"/>
    </sortState>
    <extLst/>
  </autoFilter>
  <mergeCells count="1">
    <mergeCell ref="A1:H1"/>
  </mergeCells>
  <pageMargins left="1.49583333333333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A01语文</vt:lpstr>
      <vt:lpstr>A03英语</vt:lpstr>
      <vt:lpstr>B01语文</vt:lpstr>
      <vt:lpstr>B02数学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邱媛</cp:lastModifiedBy>
  <dcterms:created xsi:type="dcterms:W3CDTF">2025-06-25T11:39:00Z</dcterms:created>
  <dcterms:modified xsi:type="dcterms:W3CDTF">2025-07-04T09:23:58Z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F2F007249BD14B83972D29D493B93253_12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