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<sst xmlns="http://schemas.openxmlformats.org/spreadsheetml/2006/main" count="153" uniqueCount="59">
  <si>
    <t>廊坊市广阳区2025年公开招聘合同制教师招聘数量核减情况一览表</t>
  </si>
  <si>
    <t>主管部门</t>
  </si>
  <si>
    <t>招聘单位</t>
  </si>
  <si>
    <t>岗位名称</t>
  </si>
  <si>
    <t>岗位代码</t>
  </si>
  <si>
    <t>招聘人数</t>
  </si>
  <si>
    <t>成功报名</t>
  </si>
  <si>
    <t>核减招聘人数</t>
  </si>
  <si>
    <t>最终招聘人数</t>
  </si>
  <si>
    <t>廊坊市广阳区教育和体育局</t>
  </si>
  <si>
    <t>广阳区所属小学</t>
  </si>
  <si>
    <t>小学语文教师</t>
  </si>
  <si>
    <t>小学数学教师</t>
  </si>
  <si>
    <t>小学英语教师</t>
  </si>
  <si>
    <t>小学音乐教师</t>
  </si>
  <si>
    <t>小学体育教师</t>
  </si>
  <si>
    <t>小学美术教师</t>
  </si>
  <si>
    <t>广阳区所属中小学</t>
  </si>
  <si>
    <t>语文教师</t>
  </si>
  <si>
    <t>数学教师</t>
  </si>
  <si>
    <t>202508A</t>
  </si>
  <si>
    <t>202508B</t>
  </si>
  <si>
    <t>英语教师</t>
  </si>
  <si>
    <t>音乐教师</t>
  </si>
  <si>
    <t>体育教师</t>
  </si>
  <si>
    <t>202511A</t>
  </si>
  <si>
    <t>202511B</t>
  </si>
  <si>
    <t>美术教师</t>
  </si>
  <si>
    <t>道德与法治教师</t>
  </si>
  <si>
    <t>信息技术教师</t>
  </si>
  <si>
    <t>202514A</t>
  </si>
  <si>
    <t>202514B</t>
  </si>
  <si>
    <t>广阳区所属中学</t>
  </si>
  <si>
    <t>初中历史教师</t>
  </si>
  <si>
    <t>初中地理教师</t>
  </si>
  <si>
    <t>初中物理教师</t>
  </si>
  <si>
    <t>202517A</t>
  </si>
  <si>
    <t>202517B</t>
  </si>
  <si>
    <t>初中化学教师</t>
  </si>
  <si>
    <t>202518A</t>
  </si>
  <si>
    <t>202518B</t>
  </si>
  <si>
    <t>初中生物教师</t>
  </si>
  <si>
    <t>202519A</t>
  </si>
  <si>
    <t>202519B</t>
  </si>
  <si>
    <t>初中心理健康教育教师</t>
  </si>
  <si>
    <t>临空区所属中小学</t>
  </si>
  <si>
    <t>小学道德与法治教师</t>
  </si>
  <si>
    <t>小学科学教师</t>
  </si>
  <si>
    <t>小学信息技术教师</t>
  </si>
  <si>
    <t>小学心理健康教育教师</t>
  </si>
  <si>
    <t>初中语文教师</t>
  </si>
  <si>
    <t>初中数学教师</t>
  </si>
  <si>
    <t>初中英语教师</t>
  </si>
  <si>
    <t>初中道德与法治教师</t>
  </si>
  <si>
    <t>临空区所属幼儿园</t>
  </si>
  <si>
    <t>幼儿园教师</t>
  </si>
  <si>
    <t>202536A</t>
  </si>
  <si>
    <t>202536B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</si>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</sst>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rgb="FF000000"/>
      <name val="Calibri"/>
      <charset val="134"/>
    </font>
    <font>
      <b/>
      <sz val="11"/>
      <name val="Calibri"/>
      <charset val="134"/>
    </font>
    <font>
      <sz val="11"/>
      <color rgb="FFFF0000"/>
      <name val="Calibri"/>
      <charset val="134"/>
    </font>
    <font>
      <sz val="11"/>
      <name val="Calibri"/>
      <charset val="134"/>
    </font>
    <font>
      <b/>
      <sz val="18"/>
      <name val="宋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46"/>
  <sheetViews>
    <sheetView tabSelected="1" workbookViewId="0">
      <selection activeCell="R15" sqref="R15"/>
    </sheetView>
  </sheetViews>
  <sheetFormatPr defaultColWidth="8.43809523809524" defaultRowHeight="15" outlineLevelCol="7"/>
  <cols>
    <col min="1" max="1" width="27.6666666666667" style="3" customWidth="1"/>
    <col min="2" max="2" width="21.3333333333333" style="4" customWidth="1"/>
    <col min="3" max="3" width="24.3333333333333" style="4" customWidth="1"/>
    <col min="4" max="4" width="14.552380952381" style="4" customWidth="1"/>
    <col min="5" max="5" width="10.6666666666667" style="4" customWidth="1"/>
    <col min="6" max="6" width="11.1047619047619" style="4" customWidth="1"/>
    <col min="7" max="7" width="9.66666666666667" style="4" customWidth="1"/>
    <col min="8" max="8" width="9.43809523809524" style="4" customWidth="1"/>
    <col min="9" max="16384" width="8.43809523809524" style="4"/>
  </cols>
  <sheetData>
    <row r="1" ht="36" customHeight="1" spans="1:8">
      <c r="A1" s="5" t="s">
        <v>0</v>
      </c>
      <c r="B1" s="5"/>
      <c r="C1" s="6"/>
      <c r="D1" s="6"/>
      <c r="E1" s="6"/>
      <c r="F1" s="6"/>
      <c r="G1" s="6"/>
      <c r="H1" s="6"/>
    </row>
    <row r="2" s="1" customFormat="1" ht="40.9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pans="1:8">
      <c r="A3" s="10" t="s">
        <v>9</v>
      </c>
      <c r="B3" s="11" t="s">
        <v>10</v>
      </c>
      <c r="C3" s="11" t="s">
        <v>11</v>
      </c>
      <c r="D3" s="11">
        <v>202501</v>
      </c>
      <c r="E3" s="11">
        <v>10</v>
      </c>
      <c r="F3" s="11">
        <v>756</v>
      </c>
      <c r="G3" s="11"/>
      <c r="H3" s="11">
        <f>E3-G3</f>
        <v>10</v>
      </c>
    </row>
    <row r="4" spans="1:8">
      <c r="A4" s="10" t="s">
        <v>9</v>
      </c>
      <c r="B4" s="11" t="s">
        <v>10</v>
      </c>
      <c r="C4" s="11" t="s">
        <v>12</v>
      </c>
      <c r="D4" s="11">
        <v>202502</v>
      </c>
      <c r="E4" s="11">
        <v>7</v>
      </c>
      <c r="F4" s="11">
        <v>721</v>
      </c>
      <c r="G4" s="11"/>
      <c r="H4" s="11">
        <f t="shared" ref="H4:H45" si="0">E4-G4</f>
        <v>7</v>
      </c>
    </row>
    <row r="5" spans="1:8">
      <c r="A5" s="10" t="s">
        <v>9</v>
      </c>
      <c r="B5" s="11" t="s">
        <v>10</v>
      </c>
      <c r="C5" s="11" t="s">
        <v>13</v>
      </c>
      <c r="D5" s="11">
        <v>202503</v>
      </c>
      <c r="E5" s="11">
        <v>3</v>
      </c>
      <c r="F5" s="11">
        <v>190</v>
      </c>
      <c r="G5" s="11"/>
      <c r="H5" s="11">
        <f t="shared" si="0"/>
        <v>3</v>
      </c>
    </row>
    <row r="6" spans="1:8">
      <c r="A6" s="10" t="s">
        <v>9</v>
      </c>
      <c r="B6" s="11" t="s">
        <v>10</v>
      </c>
      <c r="C6" s="11" t="s">
        <v>14</v>
      </c>
      <c r="D6" s="11">
        <v>202504</v>
      </c>
      <c r="E6" s="11">
        <v>2</v>
      </c>
      <c r="F6" s="11">
        <v>101</v>
      </c>
      <c r="G6" s="11"/>
      <c r="H6" s="11">
        <f t="shared" si="0"/>
        <v>2</v>
      </c>
    </row>
    <row r="7" spans="1:8">
      <c r="A7" s="10" t="s">
        <v>9</v>
      </c>
      <c r="B7" s="11" t="s">
        <v>10</v>
      </c>
      <c r="C7" s="11" t="s">
        <v>15</v>
      </c>
      <c r="D7" s="11">
        <v>202505</v>
      </c>
      <c r="E7" s="11">
        <v>6</v>
      </c>
      <c r="F7" s="11">
        <v>226</v>
      </c>
      <c r="G7" s="11"/>
      <c r="H7" s="11">
        <f t="shared" si="0"/>
        <v>6</v>
      </c>
    </row>
    <row r="8" spans="1:8">
      <c r="A8" s="10" t="s">
        <v>9</v>
      </c>
      <c r="B8" s="11" t="s">
        <v>10</v>
      </c>
      <c r="C8" s="11" t="s">
        <v>16</v>
      </c>
      <c r="D8" s="11">
        <v>202506</v>
      </c>
      <c r="E8" s="11">
        <v>2</v>
      </c>
      <c r="F8" s="11">
        <v>215</v>
      </c>
      <c r="G8" s="11"/>
      <c r="H8" s="11">
        <f t="shared" si="0"/>
        <v>2</v>
      </c>
    </row>
    <row r="9" spans="1:8">
      <c r="A9" s="10" t="s">
        <v>9</v>
      </c>
      <c r="B9" s="11" t="s">
        <v>17</v>
      </c>
      <c r="C9" s="11" t="s">
        <v>18</v>
      </c>
      <c r="D9" s="11">
        <v>202507</v>
      </c>
      <c r="E9" s="11">
        <v>28</v>
      </c>
      <c r="F9" s="11">
        <v>228</v>
      </c>
      <c r="G9" s="11"/>
      <c r="H9" s="11">
        <f t="shared" si="0"/>
        <v>28</v>
      </c>
    </row>
    <row r="10" spans="1:8">
      <c r="A10" s="10" t="s">
        <v>9</v>
      </c>
      <c r="B10" s="11" t="s">
        <v>17</v>
      </c>
      <c r="C10" s="11" t="s">
        <v>19</v>
      </c>
      <c r="D10" s="11" t="s">
        <v>20</v>
      </c>
      <c r="E10" s="11">
        <v>11</v>
      </c>
      <c r="F10" s="11">
        <v>101</v>
      </c>
      <c r="G10" s="11"/>
      <c r="H10" s="11">
        <f t="shared" si="0"/>
        <v>11</v>
      </c>
    </row>
    <row r="11" s="2" customFormat="1" spans="1:8">
      <c r="A11" s="10" t="s">
        <v>9</v>
      </c>
      <c r="B11" s="11" t="s">
        <v>17</v>
      </c>
      <c r="C11" s="11" t="s">
        <v>19</v>
      </c>
      <c r="D11" s="11" t="s">
        <v>21</v>
      </c>
      <c r="E11" s="11">
        <v>11</v>
      </c>
      <c r="F11" s="11">
        <v>20</v>
      </c>
      <c r="G11" s="11">
        <v>5</v>
      </c>
      <c r="H11" s="11">
        <f t="shared" si="0"/>
        <v>6</v>
      </c>
    </row>
    <row r="12" spans="1:8">
      <c r="A12" s="10" t="s">
        <v>9</v>
      </c>
      <c r="B12" s="11" t="s">
        <v>17</v>
      </c>
      <c r="C12" s="11" t="s">
        <v>22</v>
      </c>
      <c r="D12" s="11">
        <v>202509</v>
      </c>
      <c r="E12" s="11">
        <v>18</v>
      </c>
      <c r="F12" s="11">
        <v>311</v>
      </c>
      <c r="G12" s="11"/>
      <c r="H12" s="11">
        <f t="shared" si="0"/>
        <v>18</v>
      </c>
    </row>
    <row r="13" spans="1:8">
      <c r="A13" s="10" t="s">
        <v>9</v>
      </c>
      <c r="B13" s="11" t="s">
        <v>17</v>
      </c>
      <c r="C13" s="11" t="s">
        <v>23</v>
      </c>
      <c r="D13" s="11">
        <v>202510</v>
      </c>
      <c r="E13" s="11">
        <v>3</v>
      </c>
      <c r="F13" s="11">
        <v>145</v>
      </c>
      <c r="G13" s="11"/>
      <c r="H13" s="11">
        <f t="shared" si="0"/>
        <v>3</v>
      </c>
    </row>
    <row r="14" spans="1:8">
      <c r="A14" s="10" t="s">
        <v>9</v>
      </c>
      <c r="B14" s="11" t="s">
        <v>17</v>
      </c>
      <c r="C14" s="11" t="s">
        <v>24</v>
      </c>
      <c r="D14" s="11" t="s">
        <v>25</v>
      </c>
      <c r="E14" s="11">
        <v>4</v>
      </c>
      <c r="F14" s="11">
        <v>107</v>
      </c>
      <c r="G14" s="11"/>
      <c r="H14" s="11">
        <f t="shared" si="0"/>
        <v>4</v>
      </c>
    </row>
    <row r="15" spans="1:8">
      <c r="A15" s="10" t="s">
        <v>9</v>
      </c>
      <c r="B15" s="11" t="s">
        <v>17</v>
      </c>
      <c r="C15" s="11" t="s">
        <v>24</v>
      </c>
      <c r="D15" s="11" t="s">
        <v>26</v>
      </c>
      <c r="E15" s="11">
        <v>4</v>
      </c>
      <c r="F15" s="11">
        <v>166</v>
      </c>
      <c r="G15" s="11"/>
      <c r="H15" s="11">
        <f t="shared" si="0"/>
        <v>4</v>
      </c>
    </row>
    <row r="16" spans="1:8">
      <c r="A16" s="10" t="s">
        <v>9</v>
      </c>
      <c r="B16" s="11" t="s">
        <v>17</v>
      </c>
      <c r="C16" s="11" t="s">
        <v>27</v>
      </c>
      <c r="D16" s="11">
        <v>202512</v>
      </c>
      <c r="E16" s="11">
        <v>3</v>
      </c>
      <c r="F16" s="11">
        <v>330</v>
      </c>
      <c r="G16" s="11"/>
      <c r="H16" s="11">
        <f t="shared" si="0"/>
        <v>3</v>
      </c>
    </row>
    <row r="17" spans="1:8">
      <c r="A17" s="10" t="s">
        <v>9</v>
      </c>
      <c r="B17" s="11" t="s">
        <v>17</v>
      </c>
      <c r="C17" s="11" t="s">
        <v>28</v>
      </c>
      <c r="D17" s="11">
        <v>202513</v>
      </c>
      <c r="E17" s="11">
        <v>14</v>
      </c>
      <c r="F17" s="11">
        <v>100</v>
      </c>
      <c r="G17" s="11"/>
      <c r="H17" s="11">
        <f t="shared" si="0"/>
        <v>14</v>
      </c>
    </row>
    <row r="18" spans="1:8">
      <c r="A18" s="10" t="s">
        <v>9</v>
      </c>
      <c r="B18" s="11" t="s">
        <v>17</v>
      </c>
      <c r="C18" s="11" t="s">
        <v>29</v>
      </c>
      <c r="D18" s="11" t="s">
        <v>30</v>
      </c>
      <c r="E18" s="11">
        <v>1</v>
      </c>
      <c r="F18" s="11">
        <v>47</v>
      </c>
      <c r="G18" s="11"/>
      <c r="H18" s="11">
        <f t="shared" si="0"/>
        <v>1</v>
      </c>
    </row>
    <row r="19" spans="1:8">
      <c r="A19" s="10" t="s">
        <v>9</v>
      </c>
      <c r="B19" s="11" t="s">
        <v>17</v>
      </c>
      <c r="C19" s="11" t="s">
        <v>29</v>
      </c>
      <c r="D19" s="11" t="s">
        <v>31</v>
      </c>
      <c r="E19" s="11">
        <v>1</v>
      </c>
      <c r="F19" s="11">
        <v>16</v>
      </c>
      <c r="G19" s="11"/>
      <c r="H19" s="11">
        <f t="shared" si="0"/>
        <v>1</v>
      </c>
    </row>
    <row r="20" spans="1:8">
      <c r="A20" s="10" t="s">
        <v>9</v>
      </c>
      <c r="B20" s="11" t="s">
        <v>32</v>
      </c>
      <c r="C20" s="11" t="s">
        <v>33</v>
      </c>
      <c r="D20" s="11">
        <v>202515</v>
      </c>
      <c r="E20" s="11">
        <v>12</v>
      </c>
      <c r="F20" s="11">
        <v>77</v>
      </c>
      <c r="G20" s="11"/>
      <c r="H20" s="11">
        <f t="shared" si="0"/>
        <v>12</v>
      </c>
    </row>
    <row r="21" spans="1:8">
      <c r="A21" s="10" t="s">
        <v>9</v>
      </c>
      <c r="B21" s="11" t="s">
        <v>32</v>
      </c>
      <c r="C21" s="11" t="s">
        <v>34</v>
      </c>
      <c r="D21" s="11">
        <v>202516</v>
      </c>
      <c r="E21" s="11">
        <v>10</v>
      </c>
      <c r="F21" s="11">
        <v>34</v>
      </c>
      <c r="G21" s="11"/>
      <c r="H21" s="11">
        <f t="shared" si="0"/>
        <v>10</v>
      </c>
    </row>
    <row r="22" spans="1:8">
      <c r="A22" s="10" t="s">
        <v>9</v>
      </c>
      <c r="B22" s="11" t="s">
        <v>32</v>
      </c>
      <c r="C22" s="11" t="s">
        <v>35</v>
      </c>
      <c r="D22" s="11" t="s">
        <v>36</v>
      </c>
      <c r="E22" s="11">
        <v>7</v>
      </c>
      <c r="F22" s="11">
        <v>24</v>
      </c>
      <c r="G22" s="11"/>
      <c r="H22" s="11">
        <f t="shared" si="0"/>
        <v>7</v>
      </c>
    </row>
    <row r="23" s="2" customFormat="1" spans="1:8">
      <c r="A23" s="10" t="s">
        <v>9</v>
      </c>
      <c r="B23" s="11" t="s">
        <v>32</v>
      </c>
      <c r="C23" s="11" t="s">
        <v>35</v>
      </c>
      <c r="D23" s="11" t="s">
        <v>37</v>
      </c>
      <c r="E23" s="11">
        <v>7</v>
      </c>
      <c r="F23" s="11">
        <v>12</v>
      </c>
      <c r="G23" s="11">
        <v>3</v>
      </c>
      <c r="H23" s="11">
        <f t="shared" si="0"/>
        <v>4</v>
      </c>
    </row>
    <row r="24" spans="1:8">
      <c r="A24" s="10" t="s">
        <v>9</v>
      </c>
      <c r="B24" s="11" t="s">
        <v>32</v>
      </c>
      <c r="C24" s="11" t="s">
        <v>38</v>
      </c>
      <c r="D24" s="11" t="s">
        <v>39</v>
      </c>
      <c r="E24" s="11">
        <v>3</v>
      </c>
      <c r="F24" s="11">
        <v>88</v>
      </c>
      <c r="G24" s="11"/>
      <c r="H24" s="11">
        <f t="shared" si="0"/>
        <v>3</v>
      </c>
    </row>
    <row r="25" spans="1:8">
      <c r="A25" s="10" t="s">
        <v>9</v>
      </c>
      <c r="B25" s="11" t="s">
        <v>32</v>
      </c>
      <c r="C25" s="11" t="s">
        <v>38</v>
      </c>
      <c r="D25" s="11" t="s">
        <v>40</v>
      </c>
      <c r="E25" s="11">
        <v>3</v>
      </c>
      <c r="F25" s="11">
        <v>22</v>
      </c>
      <c r="G25" s="11"/>
      <c r="H25" s="11">
        <f t="shared" si="0"/>
        <v>3</v>
      </c>
    </row>
    <row r="26" spans="1:8">
      <c r="A26" s="10" t="s">
        <v>9</v>
      </c>
      <c r="B26" s="11" t="s">
        <v>32</v>
      </c>
      <c r="C26" s="11" t="s">
        <v>41</v>
      </c>
      <c r="D26" s="11" t="s">
        <v>42</v>
      </c>
      <c r="E26" s="11">
        <v>4</v>
      </c>
      <c r="F26" s="11">
        <v>62</v>
      </c>
      <c r="G26" s="11"/>
      <c r="H26" s="11">
        <f t="shared" si="0"/>
        <v>4</v>
      </c>
    </row>
    <row r="27" s="2" customFormat="1" spans="1:8">
      <c r="A27" s="10" t="s">
        <v>9</v>
      </c>
      <c r="B27" s="11" t="s">
        <v>32</v>
      </c>
      <c r="C27" s="11" t="s">
        <v>41</v>
      </c>
      <c r="D27" s="11" t="s">
        <v>43</v>
      </c>
      <c r="E27" s="11">
        <v>4</v>
      </c>
      <c r="F27" s="11">
        <v>10</v>
      </c>
      <c r="G27" s="11">
        <v>1</v>
      </c>
      <c r="H27" s="11">
        <f t="shared" si="0"/>
        <v>3</v>
      </c>
    </row>
    <row r="28" spans="1:8">
      <c r="A28" s="10" t="s">
        <v>9</v>
      </c>
      <c r="B28" s="11" t="s">
        <v>32</v>
      </c>
      <c r="C28" s="11" t="s">
        <v>44</v>
      </c>
      <c r="D28" s="11">
        <v>202520</v>
      </c>
      <c r="E28" s="11">
        <v>2</v>
      </c>
      <c r="F28" s="11">
        <v>51</v>
      </c>
      <c r="G28" s="11"/>
      <c r="H28" s="11">
        <f t="shared" si="0"/>
        <v>2</v>
      </c>
    </row>
    <row r="29" spans="1:8">
      <c r="A29" s="10" t="s">
        <v>9</v>
      </c>
      <c r="B29" s="11" t="s">
        <v>45</v>
      </c>
      <c r="C29" s="11" t="s">
        <v>11</v>
      </c>
      <c r="D29" s="11">
        <v>202521</v>
      </c>
      <c r="E29" s="11">
        <v>9</v>
      </c>
      <c r="F29" s="11">
        <v>633</v>
      </c>
      <c r="G29" s="11"/>
      <c r="H29" s="11">
        <f t="shared" si="0"/>
        <v>9</v>
      </c>
    </row>
    <row r="30" spans="1:8">
      <c r="A30" s="10" t="s">
        <v>9</v>
      </c>
      <c r="B30" s="11" t="s">
        <v>45</v>
      </c>
      <c r="C30" s="11" t="s">
        <v>12</v>
      </c>
      <c r="D30" s="11">
        <v>202522</v>
      </c>
      <c r="E30" s="11">
        <v>3</v>
      </c>
      <c r="F30" s="11">
        <v>272</v>
      </c>
      <c r="G30" s="11"/>
      <c r="H30" s="11">
        <f t="shared" si="0"/>
        <v>3</v>
      </c>
    </row>
    <row r="31" spans="1:8">
      <c r="A31" s="10" t="s">
        <v>9</v>
      </c>
      <c r="B31" s="11" t="s">
        <v>45</v>
      </c>
      <c r="C31" s="11" t="s">
        <v>13</v>
      </c>
      <c r="D31" s="11">
        <v>202523</v>
      </c>
      <c r="E31" s="11">
        <v>2</v>
      </c>
      <c r="F31" s="11">
        <v>108</v>
      </c>
      <c r="G31" s="11"/>
      <c r="H31" s="11">
        <f t="shared" si="0"/>
        <v>2</v>
      </c>
    </row>
    <row r="32" spans="1:8">
      <c r="A32" s="10" t="s">
        <v>9</v>
      </c>
      <c r="B32" s="11" t="s">
        <v>45</v>
      </c>
      <c r="C32" s="11" t="s">
        <v>46</v>
      </c>
      <c r="D32" s="11">
        <v>202524</v>
      </c>
      <c r="E32" s="11">
        <v>2</v>
      </c>
      <c r="F32" s="11">
        <v>97</v>
      </c>
      <c r="G32" s="11"/>
      <c r="H32" s="11">
        <f t="shared" si="0"/>
        <v>2</v>
      </c>
    </row>
    <row r="33" spans="1:8">
      <c r="A33" s="10" t="s">
        <v>9</v>
      </c>
      <c r="B33" s="11" t="s">
        <v>45</v>
      </c>
      <c r="C33" s="11" t="s">
        <v>47</v>
      </c>
      <c r="D33" s="11">
        <v>202525</v>
      </c>
      <c r="E33" s="11">
        <v>2</v>
      </c>
      <c r="F33" s="11">
        <v>76</v>
      </c>
      <c r="G33" s="11"/>
      <c r="H33" s="11">
        <f t="shared" si="0"/>
        <v>2</v>
      </c>
    </row>
    <row r="34" spans="1:8">
      <c r="A34" s="10" t="s">
        <v>9</v>
      </c>
      <c r="B34" s="11" t="s">
        <v>45</v>
      </c>
      <c r="C34" s="11" t="s">
        <v>48</v>
      </c>
      <c r="D34" s="11">
        <v>202526</v>
      </c>
      <c r="E34" s="11">
        <v>1</v>
      </c>
      <c r="F34" s="11">
        <v>53</v>
      </c>
      <c r="G34" s="11"/>
      <c r="H34" s="11">
        <f t="shared" si="0"/>
        <v>1</v>
      </c>
    </row>
    <row r="35" spans="1:8">
      <c r="A35" s="10" t="s">
        <v>9</v>
      </c>
      <c r="B35" s="11" t="s">
        <v>45</v>
      </c>
      <c r="C35" s="11" t="s">
        <v>49</v>
      </c>
      <c r="D35" s="11">
        <v>202527</v>
      </c>
      <c r="E35" s="11">
        <v>1</v>
      </c>
      <c r="F35" s="11">
        <v>35</v>
      </c>
      <c r="G35" s="11"/>
      <c r="H35" s="11">
        <f t="shared" si="0"/>
        <v>1</v>
      </c>
    </row>
    <row r="36" spans="1:8">
      <c r="A36" s="10" t="s">
        <v>9</v>
      </c>
      <c r="B36" s="11" t="s">
        <v>45</v>
      </c>
      <c r="C36" s="11" t="s">
        <v>50</v>
      </c>
      <c r="D36" s="11">
        <v>202528</v>
      </c>
      <c r="E36" s="11">
        <v>2</v>
      </c>
      <c r="F36" s="11">
        <v>22</v>
      </c>
      <c r="G36" s="11"/>
      <c r="H36" s="11">
        <f t="shared" si="0"/>
        <v>2</v>
      </c>
    </row>
    <row r="37" spans="1:8">
      <c r="A37" s="10" t="s">
        <v>9</v>
      </c>
      <c r="B37" s="11" t="s">
        <v>45</v>
      </c>
      <c r="C37" s="11" t="s">
        <v>51</v>
      </c>
      <c r="D37" s="11">
        <v>202529</v>
      </c>
      <c r="E37" s="11">
        <v>2</v>
      </c>
      <c r="F37" s="11">
        <v>16</v>
      </c>
      <c r="G37" s="11"/>
      <c r="H37" s="11">
        <f t="shared" si="0"/>
        <v>2</v>
      </c>
    </row>
    <row r="38" spans="1:8">
      <c r="A38" s="10" t="s">
        <v>9</v>
      </c>
      <c r="B38" s="11" t="s">
        <v>45</v>
      </c>
      <c r="C38" s="11" t="s">
        <v>52</v>
      </c>
      <c r="D38" s="11">
        <v>202530</v>
      </c>
      <c r="E38" s="11">
        <v>3</v>
      </c>
      <c r="F38" s="11">
        <v>50</v>
      </c>
      <c r="G38" s="11"/>
      <c r="H38" s="11">
        <f t="shared" si="0"/>
        <v>3</v>
      </c>
    </row>
    <row r="39" spans="1:8">
      <c r="A39" s="10" t="s">
        <v>9</v>
      </c>
      <c r="B39" s="11" t="s">
        <v>45</v>
      </c>
      <c r="C39" s="11" t="s">
        <v>53</v>
      </c>
      <c r="D39" s="11">
        <v>202531</v>
      </c>
      <c r="E39" s="11">
        <v>1</v>
      </c>
      <c r="F39" s="11">
        <v>8</v>
      </c>
      <c r="G39" s="11"/>
      <c r="H39" s="11">
        <f t="shared" si="0"/>
        <v>1</v>
      </c>
    </row>
    <row r="40" spans="1:8">
      <c r="A40" s="10" t="s">
        <v>9</v>
      </c>
      <c r="B40" s="11" t="s">
        <v>45</v>
      </c>
      <c r="C40" s="11" t="s">
        <v>33</v>
      </c>
      <c r="D40" s="11">
        <v>202532</v>
      </c>
      <c r="E40" s="11">
        <v>2</v>
      </c>
      <c r="F40" s="11">
        <v>7</v>
      </c>
      <c r="G40" s="11"/>
      <c r="H40" s="11">
        <f t="shared" si="0"/>
        <v>2</v>
      </c>
    </row>
    <row r="41" s="2" customFormat="1" spans="1:8">
      <c r="A41" s="10" t="s">
        <v>9</v>
      </c>
      <c r="B41" s="11" t="s">
        <v>45</v>
      </c>
      <c r="C41" s="11" t="s">
        <v>34</v>
      </c>
      <c r="D41" s="11">
        <v>202533</v>
      </c>
      <c r="E41" s="11">
        <v>2</v>
      </c>
      <c r="F41" s="11">
        <v>2</v>
      </c>
      <c r="G41" s="11">
        <v>2</v>
      </c>
      <c r="H41" s="11">
        <f t="shared" si="0"/>
        <v>0</v>
      </c>
    </row>
    <row r="42" s="2" customFormat="1" spans="1:8">
      <c r="A42" s="10" t="s">
        <v>9</v>
      </c>
      <c r="B42" s="11" t="s">
        <v>45</v>
      </c>
      <c r="C42" s="11" t="s">
        <v>35</v>
      </c>
      <c r="D42" s="11">
        <v>202534</v>
      </c>
      <c r="E42" s="11">
        <v>1</v>
      </c>
      <c r="F42" s="11">
        <v>2</v>
      </c>
      <c r="G42" s="11">
        <v>1</v>
      </c>
      <c r="H42" s="11">
        <f t="shared" si="0"/>
        <v>0</v>
      </c>
    </row>
    <row r="43" spans="1:8">
      <c r="A43" s="10" t="s">
        <v>9</v>
      </c>
      <c r="B43" s="11" t="s">
        <v>45</v>
      </c>
      <c r="C43" s="11" t="s">
        <v>41</v>
      </c>
      <c r="D43" s="11">
        <v>202535</v>
      </c>
      <c r="E43" s="11">
        <v>1</v>
      </c>
      <c r="F43" s="11">
        <v>11</v>
      </c>
      <c r="G43" s="11"/>
      <c r="H43" s="11">
        <f t="shared" si="0"/>
        <v>1</v>
      </c>
    </row>
    <row r="44" spans="1:8">
      <c r="A44" s="10" t="s">
        <v>9</v>
      </c>
      <c r="B44" s="11" t="s">
        <v>54</v>
      </c>
      <c r="C44" s="11" t="s">
        <v>55</v>
      </c>
      <c r="D44" s="11" t="s">
        <v>56</v>
      </c>
      <c r="E44" s="11">
        <v>9</v>
      </c>
      <c r="F44" s="11">
        <v>192</v>
      </c>
      <c r="G44" s="11"/>
      <c r="H44" s="11">
        <f t="shared" si="0"/>
        <v>9</v>
      </c>
    </row>
    <row r="45" spans="1:8">
      <c r="A45" s="10" t="s">
        <v>9</v>
      </c>
      <c r="B45" s="11" t="s">
        <v>54</v>
      </c>
      <c r="C45" s="11" t="s">
        <v>55</v>
      </c>
      <c r="D45" s="11" t="s">
        <v>57</v>
      </c>
      <c r="E45" s="11">
        <v>9</v>
      </c>
      <c r="F45" s="11">
        <v>171</v>
      </c>
      <c r="G45" s="11"/>
      <c r="H45" s="11">
        <f t="shared" si="0"/>
        <v>9</v>
      </c>
    </row>
    <row r="46" ht="24" customHeight="1" spans="1:8">
      <c r="A46" s="7" t="s">
        <v>58</v>
      </c>
      <c r="B46" s="12"/>
      <c r="C46" s="12"/>
      <c r="D46" s="12"/>
      <c r="E46" s="11">
        <f>SUM(E3:E45)</f>
        <v>232</v>
      </c>
      <c r="F46" s="11">
        <f>SUM(F3:F45)</f>
        <v>5915</v>
      </c>
      <c r="G46" s="11">
        <f>SUM(G3:G45)</f>
        <v>12</v>
      </c>
      <c r="H46" s="11">
        <f>SUM(H3:H45)</f>
        <v>220</v>
      </c>
    </row>
  </sheetData>
  <mergeCells count="2">
    <mergeCell ref="A1:H1"/>
    <mergeCell ref="A46:D46"/>
  </mergeCells>
  <pageMargins left="0.751388888888889" right="0.751388888888889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无边丝雨</cp:lastModifiedBy>
  <dcterms:created xsi:type="dcterms:W3CDTF">2024-05-16T15:33:00Z</dcterms:created>
  <dcterms:modified xsi:type="dcterms:W3CDTF">2025-06-30T09:50:32Z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4BD0DAC9C5C20CBF17C145668D9238B9_43</vt:lpwstr>
  </property>
</Properties>
</file>