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Sheet1!$A$3:$K$41</definedName>
  </definedNames>
  <calcPr calcId="144525"/>
</workbook>
</file>

<file path=xl/sharedStrings.xml><?xml version="1.0" encoding="utf-8"?>
<sst xmlns="http://schemas.openxmlformats.org/spreadsheetml/2006/main" count="165" uniqueCount="108">
  <si>
    <t>附件2</t>
  </si>
  <si>
    <t>2025年辽宁省事业单位集中面向社会公开招聘报考鞍山市立山区事业单位教师岗位进入体检人员名单</t>
  </si>
  <si>
    <t>序号</t>
  </si>
  <si>
    <t>姓名</t>
  </si>
  <si>
    <t>考号</t>
  </si>
  <si>
    <t>报考部门</t>
  </si>
  <si>
    <t>报考岗位</t>
  </si>
  <si>
    <t>招考计划</t>
  </si>
  <si>
    <t>笔试成绩</t>
  </si>
  <si>
    <t>面试成绩</t>
  </si>
  <si>
    <t>总成绩            (笔试总成绩*0.4+面试成绩*0.6)</t>
  </si>
  <si>
    <t>岗位排名</t>
  </si>
  <si>
    <t>备注</t>
  </si>
  <si>
    <t>郭珊珊</t>
  </si>
  <si>
    <t>4121030171506</t>
  </si>
  <si>
    <t>鞍山市北星学校</t>
  </si>
  <si>
    <t>小学班主任教师</t>
  </si>
  <si>
    <t>于子乔</t>
  </si>
  <si>
    <t>4121100060326</t>
  </si>
  <si>
    <t>小学体育教师</t>
  </si>
  <si>
    <t>刘佳朋</t>
  </si>
  <si>
    <t>4221060080107</t>
  </si>
  <si>
    <t>鞍山市第五十一中学</t>
  </si>
  <si>
    <t>初中体育教师</t>
  </si>
  <si>
    <t>刘思萌</t>
  </si>
  <si>
    <t>4221070054004</t>
  </si>
  <si>
    <t>初中历史教师</t>
  </si>
  <si>
    <t>吴静</t>
  </si>
  <si>
    <t>4221030011025</t>
  </si>
  <si>
    <t>初中化学教师</t>
  </si>
  <si>
    <t>张秋月</t>
  </si>
  <si>
    <t>4221060080520</t>
  </si>
  <si>
    <t>初中地理教师</t>
  </si>
  <si>
    <t>陈颢琳</t>
  </si>
  <si>
    <t>4221050041005</t>
  </si>
  <si>
    <t>董华旭</t>
  </si>
  <si>
    <t>4121030173316</t>
  </si>
  <si>
    <t>鞍山市东方学校</t>
  </si>
  <si>
    <t>于清凡</t>
  </si>
  <si>
    <t>4121030171808</t>
  </si>
  <si>
    <t>小学美术教师</t>
  </si>
  <si>
    <t>董芷含</t>
  </si>
  <si>
    <t>4121030170206</t>
  </si>
  <si>
    <t>小学音乐教师</t>
  </si>
  <si>
    <t>李明芮</t>
  </si>
  <si>
    <t>4121030171222</t>
  </si>
  <si>
    <t>周梦梦</t>
  </si>
  <si>
    <t>4121030173704</t>
  </si>
  <si>
    <t>小学英语教师</t>
  </si>
  <si>
    <t>杜铮</t>
  </si>
  <si>
    <t>4121050040610</t>
  </si>
  <si>
    <t>王爽</t>
  </si>
  <si>
    <t>4221030012513</t>
  </si>
  <si>
    <t>初中思政教师</t>
  </si>
  <si>
    <t>姜帆</t>
  </si>
  <si>
    <t>4221030012216</t>
  </si>
  <si>
    <t>初中物理教师</t>
  </si>
  <si>
    <t>王艺静</t>
  </si>
  <si>
    <t>4221030013101</t>
  </si>
  <si>
    <t>杨茜茹</t>
  </si>
  <si>
    <t>4221010221406</t>
  </si>
  <si>
    <t>黄渤舒</t>
  </si>
  <si>
    <t>4221030011018</t>
  </si>
  <si>
    <t>初中生物教师</t>
  </si>
  <si>
    <t>柏佳钰</t>
  </si>
  <si>
    <t>4221030011525</t>
  </si>
  <si>
    <t>高扬铭</t>
  </si>
  <si>
    <t>4221030011226</t>
  </si>
  <si>
    <t>彭彦博</t>
  </si>
  <si>
    <t>4221030011627</t>
  </si>
  <si>
    <t>王思琪</t>
  </si>
  <si>
    <t>4121030172229</t>
  </si>
  <si>
    <t>小学班主任教师（一）</t>
  </si>
  <si>
    <t>孟玉新</t>
  </si>
  <si>
    <t>4121040070828</t>
  </si>
  <si>
    <t>张淼</t>
  </si>
  <si>
    <t>4121030173114</t>
  </si>
  <si>
    <t>周磊</t>
  </si>
  <si>
    <t>4121030171301</t>
  </si>
  <si>
    <t>小学班主任教师（二）</t>
  </si>
  <si>
    <t>王思宇</t>
  </si>
  <si>
    <t>4121030170107</t>
  </si>
  <si>
    <t>齐子月</t>
  </si>
  <si>
    <t>4121130016311</t>
  </si>
  <si>
    <t>戚嘉桐</t>
  </si>
  <si>
    <t>4121100060620</t>
  </si>
  <si>
    <t>鞍山市立山区晨光小学</t>
  </si>
  <si>
    <t>孙雨微</t>
  </si>
  <si>
    <t>4121010441906</t>
  </si>
  <si>
    <t>顾师嘉</t>
  </si>
  <si>
    <t>4121050040209</t>
  </si>
  <si>
    <t>李赫璇</t>
  </si>
  <si>
    <t>4121030172516</t>
  </si>
  <si>
    <t>孙亚南</t>
  </si>
  <si>
    <t>4121010441324</t>
  </si>
  <si>
    <t>史丹宁</t>
  </si>
  <si>
    <t>4121060091923</t>
  </si>
  <si>
    <t>郭祉初</t>
  </si>
  <si>
    <t>4121030170316</t>
  </si>
  <si>
    <t>鞍山市立山区通山小学</t>
  </si>
  <si>
    <t>蔡金叶</t>
  </si>
  <si>
    <t>4121030171215</t>
  </si>
  <si>
    <t>贾欣媛</t>
  </si>
  <si>
    <t>4121030173420</t>
  </si>
  <si>
    <t>王宇轩</t>
  </si>
  <si>
    <t>4121020010618</t>
  </si>
  <si>
    <t>何曼源</t>
  </si>
  <si>
    <t>4121120124723</t>
  </si>
</sst>
</file>

<file path=xl/styles.xml><?xml version="1.0" encoding="utf-8"?>
<styleSheet xmlns="http://schemas.openxmlformats.org/spreadsheetml/2006/main">
  <numFmts count="5">
    <numFmt numFmtId="176" formatCode="0.00_ "/>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26">
    <font>
      <sz val="11"/>
      <color theme="1"/>
      <name val="宋体"/>
      <charset val="134"/>
      <scheme val="minor"/>
    </font>
    <font>
      <sz val="10"/>
      <name val="Arial"/>
      <charset val="134"/>
    </font>
    <font>
      <sz val="10"/>
      <color theme="1"/>
      <name val="宋体"/>
      <charset val="134"/>
    </font>
    <font>
      <b/>
      <sz val="11"/>
      <color theme="1"/>
      <name val="宋体"/>
      <charset val="134"/>
      <scheme val="minor"/>
    </font>
    <font>
      <b/>
      <sz val="16"/>
      <color theme="1"/>
      <name val="宋体"/>
      <charset val="134"/>
      <scheme val="minor"/>
    </font>
    <font>
      <b/>
      <sz val="12"/>
      <color theme="1"/>
      <name val="宋体"/>
      <charset val="134"/>
      <scheme val="minor"/>
    </font>
    <font>
      <sz val="10"/>
      <name val="宋体"/>
      <charset val="0"/>
    </font>
    <font>
      <sz val="11"/>
      <color theme="1"/>
      <name val="宋体"/>
      <charset val="0"/>
      <scheme val="minor"/>
    </font>
    <font>
      <sz val="11"/>
      <color theme="0"/>
      <name val="宋体"/>
      <charset val="0"/>
      <scheme val="minor"/>
    </font>
    <font>
      <b/>
      <sz val="18"/>
      <color theme="3"/>
      <name val="宋体"/>
      <charset val="134"/>
      <scheme val="minor"/>
    </font>
    <font>
      <u/>
      <sz val="11"/>
      <color rgb="FF800080"/>
      <name val="宋体"/>
      <charset val="0"/>
      <scheme val="minor"/>
    </font>
    <font>
      <b/>
      <sz val="11"/>
      <color theme="1"/>
      <name val="宋体"/>
      <charset val="0"/>
      <scheme val="minor"/>
    </font>
    <font>
      <b/>
      <sz val="11"/>
      <color theme="3"/>
      <name val="宋体"/>
      <charset val="134"/>
      <scheme val="minor"/>
    </font>
    <font>
      <sz val="11"/>
      <color rgb="FF9C6500"/>
      <name val="宋体"/>
      <charset val="0"/>
      <scheme val="minor"/>
    </font>
    <font>
      <b/>
      <sz val="11"/>
      <color rgb="FF3F3F3F"/>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u/>
      <sz val="11"/>
      <color rgb="FF0000FF"/>
      <name val="宋体"/>
      <charset val="0"/>
      <scheme val="minor"/>
    </font>
    <font>
      <sz val="11"/>
      <color rgb="FF9C0006"/>
      <name val="宋体"/>
      <charset val="0"/>
      <scheme val="minor"/>
    </font>
    <font>
      <sz val="11"/>
      <color rgb="FFFF0000"/>
      <name val="宋体"/>
      <charset val="0"/>
      <scheme val="minor"/>
    </font>
    <font>
      <sz val="11"/>
      <color rgb="FFFA7D00"/>
      <name val="宋体"/>
      <charset val="0"/>
      <scheme val="minor"/>
    </font>
    <font>
      <sz val="11"/>
      <color rgb="FF006100"/>
      <name val="宋体"/>
      <charset val="0"/>
      <scheme val="minor"/>
    </font>
    <font>
      <b/>
      <sz val="11"/>
      <color rgb="FFFA7D00"/>
      <name val="宋体"/>
      <charset val="0"/>
      <scheme val="minor"/>
    </font>
    <font>
      <sz val="11"/>
      <color rgb="FF3F3F76"/>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4"/>
        <bgColor indexed="64"/>
      </patternFill>
    </fill>
    <fill>
      <patternFill patternType="solid">
        <fgColor theme="4"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8"/>
        <bgColor indexed="64"/>
      </patternFill>
    </fill>
    <fill>
      <patternFill patternType="solid">
        <fgColor rgb="FFFFEB9C"/>
        <bgColor indexed="64"/>
      </patternFill>
    </fill>
    <fill>
      <patternFill patternType="solid">
        <fgColor rgb="FFF2F2F2"/>
        <bgColor indexed="64"/>
      </patternFill>
    </fill>
    <fill>
      <patternFill patternType="solid">
        <fgColor theme="9"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rgb="FFFFC7CE"/>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rgb="FFFFCC9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8" fillId="14"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14" fillId="13" borderId="7" applyNumberFormat="false" applyAlignment="false" applyProtection="false">
      <alignment vertical="center"/>
    </xf>
    <xf numFmtId="0" fontId="18" fillId="15" borderId="9" applyNumberFormat="false" applyAlignment="false" applyProtection="false">
      <alignment vertical="center"/>
    </xf>
    <xf numFmtId="0" fontId="20" fillId="17" borderId="0" applyNumberFormat="false" applyBorder="false" applyAlignment="false" applyProtection="false">
      <alignment vertical="center"/>
    </xf>
    <xf numFmtId="0" fontId="16" fillId="0" borderId="8"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7" fillId="0" borderId="8" applyNumberFormat="false" applyFill="false" applyAlignment="false" applyProtection="false">
      <alignment vertical="center"/>
    </xf>
    <xf numFmtId="0" fontId="7" fillId="27"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7" fillId="7"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8" fillId="11" borderId="0" applyNumberFormat="false" applyBorder="false" applyAlignment="false" applyProtection="false">
      <alignment vertical="center"/>
    </xf>
    <xf numFmtId="0" fontId="12" fillId="0" borderId="6" applyNumberFormat="false" applyFill="false" applyAlignment="false" applyProtection="false">
      <alignment vertical="center"/>
    </xf>
    <xf numFmtId="0" fontId="11" fillId="0" borderId="5" applyNumberFormat="false" applyFill="false" applyAlignment="false" applyProtection="false">
      <alignment vertical="center"/>
    </xf>
    <xf numFmtId="0" fontId="7" fillId="9"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8" fillId="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9" fillId="0" borderId="0" applyNumberFormat="false" applyFill="false" applyBorder="false" applyAlignment="false" applyProtection="false">
      <alignment vertical="center"/>
    </xf>
    <xf numFmtId="0" fontId="10" fillId="0" borderId="0" applyNumberFormat="false" applyFill="false" applyBorder="false" applyAlignment="false" applyProtection="false">
      <alignment vertical="center"/>
    </xf>
    <xf numFmtId="0" fontId="7" fillId="18" borderId="0" applyNumberFormat="false" applyBorder="false" applyAlignment="false" applyProtection="false">
      <alignment vertical="center"/>
    </xf>
    <xf numFmtId="0" fontId="22" fillId="0" borderId="10"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7" fillId="2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7" fillId="10" borderId="0" applyNumberFormat="false" applyBorder="false" applyAlignment="false" applyProtection="false">
      <alignment vertical="center"/>
    </xf>
    <xf numFmtId="0" fontId="0" fillId="23" borderId="11" applyNumberFormat="false" applyFont="false" applyAlignment="false" applyProtection="false">
      <alignment vertical="center"/>
    </xf>
    <xf numFmtId="0" fontId="8" fillId="24" borderId="0" applyNumberFormat="false" applyBorder="false" applyAlignment="false" applyProtection="false">
      <alignment vertical="center"/>
    </xf>
    <xf numFmtId="0" fontId="23" fillId="25"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13" fillId="12" borderId="0" applyNumberFormat="false" applyBorder="false" applyAlignment="false" applyProtection="false">
      <alignment vertical="center"/>
    </xf>
    <xf numFmtId="0" fontId="24" fillId="13" borderId="12" applyNumberFormat="false" applyAlignment="false" applyProtection="false">
      <alignment vertical="center"/>
    </xf>
    <xf numFmtId="0" fontId="8" fillId="4"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0" fontId="8" fillId="28" borderId="0" applyNumberFormat="false" applyBorder="false" applyAlignment="false" applyProtection="false">
      <alignment vertical="center"/>
    </xf>
    <xf numFmtId="0" fontId="8" fillId="29"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8" fillId="3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31"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25" fillId="32" borderId="12" applyNumberFormat="false" applyAlignment="false" applyProtection="false">
      <alignment vertical="center"/>
    </xf>
    <xf numFmtId="0" fontId="7" fillId="20"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2" borderId="0" applyNumberFormat="false" applyBorder="false" applyAlignment="false" applyProtection="false">
      <alignment vertical="center"/>
    </xf>
  </cellStyleXfs>
  <cellXfs count="17">
    <xf numFmtId="0" fontId="0" fillId="0" borderId="0" xfId="0">
      <alignment vertical="center"/>
    </xf>
    <xf numFmtId="0" fontId="1" fillId="0" borderId="0" xfId="0" applyFont="true" applyFill="true" applyBorder="true" applyAlignment="true"/>
    <xf numFmtId="0" fontId="2" fillId="0" borderId="0" xfId="0" applyFont="true" applyFill="true" applyAlignment="true">
      <alignment horizontal="center" vertical="center"/>
    </xf>
    <xf numFmtId="0" fontId="2" fillId="0" borderId="0" xfId="0" applyFont="true" applyAlignment="true">
      <alignment horizontal="center" vertical="center"/>
    </xf>
    <xf numFmtId="0" fontId="0" fillId="0" borderId="0" xfId="0" applyAlignment="true">
      <alignment vertical="center"/>
    </xf>
    <xf numFmtId="176" fontId="0" fillId="0" borderId="0" xfId="0" applyNumberFormat="true">
      <alignment vertical="center"/>
    </xf>
    <xf numFmtId="0" fontId="3" fillId="0" borderId="0" xfId="0" applyFont="true">
      <alignment vertical="center"/>
    </xf>
    <xf numFmtId="0" fontId="4" fillId="0" borderId="0" xfId="0" applyFont="true" applyAlignment="true">
      <alignment horizontal="center" vertical="center"/>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xf>
    <xf numFmtId="176" fontId="5" fillId="0" borderId="1" xfId="0" applyNumberFormat="true" applyFont="true" applyFill="true" applyBorder="true" applyAlignment="true">
      <alignment horizontal="center" vertical="center" wrapText="true"/>
    </xf>
    <xf numFmtId="0" fontId="6" fillId="0" borderId="2" xfId="0" applyFont="true" applyFill="true" applyBorder="true" applyAlignment="true">
      <alignment horizontal="center" vertical="center"/>
    </xf>
    <xf numFmtId="176" fontId="6" fillId="0" borderId="1" xfId="0" applyNumberFormat="true" applyFont="true" applyFill="true" applyBorder="true" applyAlignment="true">
      <alignment horizontal="center" vertical="center"/>
    </xf>
    <xf numFmtId="0" fontId="6" fillId="0" borderId="3" xfId="0" applyFont="true" applyFill="true" applyBorder="true" applyAlignment="true">
      <alignment horizontal="center" vertical="center"/>
    </xf>
    <xf numFmtId="0" fontId="6" fillId="0" borderId="4" xfId="0" applyFont="true" applyFill="true" applyBorder="true" applyAlignment="true">
      <alignment horizontal="center" vertical="center"/>
    </xf>
    <xf numFmtId="0" fontId="2" fillId="0" borderId="1" xfId="0" applyFont="true" applyFill="true" applyBorder="true" applyAlignment="true">
      <alignment horizontal="center" vertical="center"/>
    </xf>
    <xf numFmtId="0" fontId="2" fillId="0" borderId="1" xfId="0" applyFont="true" applyBorder="true" applyAlignment="true">
      <alignment horizontal="center"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41"/>
  <sheetViews>
    <sheetView tabSelected="1" workbookViewId="0">
      <selection activeCell="I5" sqref="I5"/>
    </sheetView>
  </sheetViews>
  <sheetFormatPr defaultColWidth="8.88333333333333" defaultRowHeight="13.5"/>
  <cols>
    <col min="1" max="2" width="8" customWidth="true"/>
    <col min="3" max="3" width="20.5" customWidth="true"/>
    <col min="4" max="4" width="22.5" customWidth="true"/>
    <col min="5" max="5" width="18.25" style="4" customWidth="true"/>
    <col min="6" max="6" width="10.75" customWidth="true"/>
    <col min="7" max="7" width="10.5" style="5" customWidth="true"/>
    <col min="8" max="8" width="11.5" style="5" customWidth="true"/>
    <col min="9" max="9" width="9.75" customWidth="true"/>
    <col min="10" max="10" width="12.625" customWidth="true"/>
    <col min="241" max="241" width="20"/>
    <col min="242" max="242" width="18"/>
    <col min="243" max="243" width="30"/>
    <col min="244" max="244" width="2"/>
    <col min="245" max="247" width="20"/>
    <col min="248" max="249" width="7"/>
    <col min="250" max="250" width="40"/>
    <col min="251" max="252" width="100"/>
    <col min="253" max="253" width="2"/>
    <col min="254" max="254" width="80"/>
    <col min="255" max="259" width="1"/>
    <col min="260" max="263" width="8"/>
    <col min="264" max="264" width="10"/>
    <col min="497" max="497" width="20"/>
    <col min="498" max="498" width="18"/>
    <col min="499" max="499" width="30"/>
    <col min="500" max="500" width="2"/>
    <col min="501" max="503" width="20"/>
    <col min="504" max="505" width="7"/>
    <col min="506" max="506" width="40"/>
    <col min="507" max="508" width="100"/>
    <col min="509" max="509" width="2"/>
    <col min="510" max="510" width="80"/>
    <col min="511" max="515" width="1"/>
    <col min="516" max="519" width="8"/>
    <col min="520" max="520" width="10"/>
    <col min="753" max="753" width="20"/>
    <col min="754" max="754" width="18"/>
    <col min="755" max="755" width="30"/>
    <col min="756" max="756" width="2"/>
    <col min="757" max="759" width="20"/>
    <col min="760" max="761" width="7"/>
    <col min="762" max="762" width="40"/>
    <col min="763" max="764" width="100"/>
    <col min="765" max="765" width="2"/>
    <col min="766" max="766" width="80"/>
    <col min="767" max="771" width="1"/>
    <col min="772" max="775" width="8"/>
    <col min="776" max="776" width="10"/>
    <col min="1009" max="1009" width="20"/>
    <col min="1010" max="1010" width="18"/>
    <col min="1011" max="1011" width="30"/>
    <col min="1012" max="1012" width="2"/>
    <col min="1013" max="1015" width="20"/>
    <col min="1016" max="1017" width="7"/>
    <col min="1018" max="1018" width="40"/>
    <col min="1019" max="1020" width="100"/>
    <col min="1021" max="1021" width="2"/>
    <col min="1022" max="1022" width="80"/>
    <col min="1023" max="1027" width="1"/>
    <col min="1028" max="1031" width="8"/>
    <col min="1032" max="1032" width="10"/>
    <col min="1265" max="1265" width="20"/>
    <col min="1266" max="1266" width="18"/>
    <col min="1267" max="1267" width="30"/>
    <col min="1268" max="1268" width="2"/>
    <col min="1269" max="1271" width="20"/>
    <col min="1272" max="1273" width="7"/>
    <col min="1274" max="1274" width="40"/>
    <col min="1275" max="1276" width="100"/>
    <col min="1277" max="1277" width="2"/>
    <col min="1278" max="1278" width="80"/>
    <col min="1279" max="1283" width="1"/>
    <col min="1284" max="1287" width="8"/>
    <col min="1288" max="1288" width="10"/>
    <col min="1521" max="1521" width="20"/>
    <col min="1522" max="1522" width="18"/>
    <col min="1523" max="1523" width="30"/>
    <col min="1524" max="1524" width="2"/>
    <col min="1525" max="1527" width="20"/>
    <col min="1528" max="1529" width="7"/>
    <col min="1530" max="1530" width="40"/>
    <col min="1531" max="1532" width="100"/>
    <col min="1533" max="1533" width="2"/>
    <col min="1534" max="1534" width="80"/>
    <col min="1535" max="1539" width="1"/>
    <col min="1540" max="1543" width="8"/>
    <col min="1544" max="1544" width="10"/>
    <col min="1777" max="1777" width="20"/>
    <col min="1778" max="1778" width="18"/>
    <col min="1779" max="1779" width="30"/>
    <col min="1780" max="1780" width="2"/>
    <col min="1781" max="1783" width="20"/>
    <col min="1784" max="1785" width="7"/>
    <col min="1786" max="1786" width="40"/>
    <col min="1787" max="1788" width="100"/>
    <col min="1789" max="1789" width="2"/>
    <col min="1790" max="1790" width="80"/>
    <col min="1791" max="1795" width="1"/>
    <col min="1796" max="1799" width="8"/>
    <col min="1800" max="1800" width="10"/>
    <col min="2033" max="2033" width="20"/>
    <col min="2034" max="2034" width="18"/>
    <col min="2035" max="2035" width="30"/>
    <col min="2036" max="2036" width="2"/>
    <col min="2037" max="2039" width="20"/>
    <col min="2040" max="2041" width="7"/>
    <col min="2042" max="2042" width="40"/>
    <col min="2043" max="2044" width="100"/>
    <col min="2045" max="2045" width="2"/>
    <col min="2046" max="2046" width="80"/>
    <col min="2047" max="2051" width="1"/>
    <col min="2052" max="2055" width="8"/>
    <col min="2056" max="2056" width="10"/>
    <col min="2289" max="2289" width="20"/>
    <col min="2290" max="2290" width="18"/>
    <col min="2291" max="2291" width="30"/>
    <col min="2292" max="2292" width="2"/>
    <col min="2293" max="2295" width="20"/>
    <col min="2296" max="2297" width="7"/>
    <col min="2298" max="2298" width="40"/>
    <col min="2299" max="2300" width="100"/>
    <col min="2301" max="2301" width="2"/>
    <col min="2302" max="2302" width="80"/>
    <col min="2303" max="2307" width="1"/>
    <col min="2308" max="2311" width="8"/>
    <col min="2312" max="2312" width="10"/>
    <col min="2545" max="2545" width="20"/>
    <col min="2546" max="2546" width="18"/>
    <col min="2547" max="2547" width="30"/>
    <col min="2548" max="2548" width="2"/>
    <col min="2549" max="2551" width="20"/>
    <col min="2552" max="2553" width="7"/>
    <col min="2554" max="2554" width="40"/>
    <col min="2555" max="2556" width="100"/>
    <col min="2557" max="2557" width="2"/>
    <col min="2558" max="2558" width="80"/>
    <col min="2559" max="2563" width="1"/>
    <col min="2564" max="2567" width="8"/>
    <col min="2568" max="2568" width="10"/>
    <col min="2801" max="2801" width="20"/>
    <col min="2802" max="2802" width="18"/>
    <col min="2803" max="2803" width="30"/>
    <col min="2804" max="2804" width="2"/>
    <col min="2805" max="2807" width="20"/>
    <col min="2808" max="2809" width="7"/>
    <col min="2810" max="2810" width="40"/>
    <col min="2811" max="2812" width="100"/>
    <col min="2813" max="2813" width="2"/>
    <col min="2814" max="2814" width="80"/>
    <col min="2815" max="2819" width="1"/>
    <col min="2820" max="2823" width="8"/>
    <col min="2824" max="2824" width="10"/>
    <col min="3057" max="3057" width="20"/>
    <col min="3058" max="3058" width="18"/>
    <col min="3059" max="3059" width="30"/>
    <col min="3060" max="3060" width="2"/>
    <col min="3061" max="3063" width="20"/>
    <col min="3064" max="3065" width="7"/>
    <col min="3066" max="3066" width="40"/>
    <col min="3067" max="3068" width="100"/>
    <col min="3069" max="3069" width="2"/>
    <col min="3070" max="3070" width="80"/>
    <col min="3071" max="3075" width="1"/>
    <col min="3076" max="3079" width="8"/>
    <col min="3080" max="3080" width="10"/>
    <col min="3313" max="3313" width="20"/>
    <col min="3314" max="3314" width="18"/>
    <col min="3315" max="3315" width="30"/>
    <col min="3316" max="3316" width="2"/>
    <col min="3317" max="3319" width="20"/>
    <col min="3320" max="3321" width="7"/>
    <col min="3322" max="3322" width="40"/>
    <col min="3323" max="3324" width="100"/>
    <col min="3325" max="3325" width="2"/>
    <col min="3326" max="3326" width="80"/>
    <col min="3327" max="3331" width="1"/>
    <col min="3332" max="3335" width="8"/>
    <col min="3336" max="3336" width="10"/>
    <col min="3569" max="3569" width="20"/>
    <col min="3570" max="3570" width="18"/>
    <col min="3571" max="3571" width="30"/>
    <col min="3572" max="3572" width="2"/>
    <col min="3573" max="3575" width="20"/>
    <col min="3576" max="3577" width="7"/>
    <col min="3578" max="3578" width="40"/>
    <col min="3579" max="3580" width="100"/>
    <col min="3581" max="3581" width="2"/>
    <col min="3582" max="3582" width="80"/>
    <col min="3583" max="3587" width="1"/>
    <col min="3588" max="3591" width="8"/>
    <col min="3592" max="3592" width="10"/>
    <col min="3825" max="3825" width="20"/>
    <col min="3826" max="3826" width="18"/>
    <col min="3827" max="3827" width="30"/>
    <col min="3828" max="3828" width="2"/>
    <col min="3829" max="3831" width="20"/>
    <col min="3832" max="3833" width="7"/>
    <col min="3834" max="3834" width="40"/>
    <col min="3835" max="3836" width="100"/>
    <col min="3837" max="3837" width="2"/>
    <col min="3838" max="3838" width="80"/>
    <col min="3839" max="3843" width="1"/>
    <col min="3844" max="3847" width="8"/>
    <col min="3848" max="3848" width="10"/>
    <col min="4081" max="4081" width="20"/>
    <col min="4082" max="4082" width="18"/>
    <col min="4083" max="4083" width="30"/>
    <col min="4084" max="4084" width="2"/>
    <col min="4085" max="4087" width="20"/>
    <col min="4088" max="4089" width="7"/>
    <col min="4090" max="4090" width="40"/>
    <col min="4091" max="4092" width="100"/>
    <col min="4093" max="4093" width="2"/>
    <col min="4094" max="4094" width="80"/>
    <col min="4095" max="4099" width="1"/>
    <col min="4100" max="4103" width="8"/>
    <col min="4104" max="4104" width="10"/>
    <col min="4337" max="4337" width="20"/>
    <col min="4338" max="4338" width="18"/>
    <col min="4339" max="4339" width="30"/>
    <col min="4340" max="4340" width="2"/>
    <col min="4341" max="4343" width="20"/>
    <col min="4344" max="4345" width="7"/>
    <col min="4346" max="4346" width="40"/>
    <col min="4347" max="4348" width="100"/>
    <col min="4349" max="4349" width="2"/>
    <col min="4350" max="4350" width="80"/>
    <col min="4351" max="4355" width="1"/>
    <col min="4356" max="4359" width="8"/>
    <col min="4360" max="4360" width="10"/>
    <col min="4593" max="4593" width="20"/>
    <col min="4594" max="4594" width="18"/>
    <col min="4595" max="4595" width="30"/>
    <col min="4596" max="4596" width="2"/>
    <col min="4597" max="4599" width="20"/>
    <col min="4600" max="4601" width="7"/>
    <col min="4602" max="4602" width="40"/>
    <col min="4603" max="4604" width="100"/>
    <col min="4605" max="4605" width="2"/>
    <col min="4606" max="4606" width="80"/>
    <col min="4607" max="4611" width="1"/>
    <col min="4612" max="4615" width="8"/>
    <col min="4616" max="4616" width="10"/>
    <col min="4849" max="4849" width="20"/>
    <col min="4850" max="4850" width="18"/>
    <col min="4851" max="4851" width="30"/>
    <col min="4852" max="4852" width="2"/>
    <col min="4853" max="4855" width="20"/>
    <col min="4856" max="4857" width="7"/>
    <col min="4858" max="4858" width="40"/>
    <col min="4859" max="4860" width="100"/>
    <col min="4861" max="4861" width="2"/>
    <col min="4862" max="4862" width="80"/>
    <col min="4863" max="4867" width="1"/>
    <col min="4868" max="4871" width="8"/>
    <col min="4872" max="4872" width="10"/>
    <col min="5105" max="5105" width="20"/>
    <col min="5106" max="5106" width="18"/>
    <col min="5107" max="5107" width="30"/>
    <col min="5108" max="5108" width="2"/>
    <col min="5109" max="5111" width="20"/>
    <col min="5112" max="5113" width="7"/>
    <col min="5114" max="5114" width="40"/>
    <col min="5115" max="5116" width="100"/>
    <col min="5117" max="5117" width="2"/>
    <col min="5118" max="5118" width="80"/>
    <col min="5119" max="5123" width="1"/>
    <col min="5124" max="5127" width="8"/>
    <col min="5128" max="5128" width="10"/>
    <col min="5361" max="5361" width="20"/>
    <col min="5362" max="5362" width="18"/>
    <col min="5363" max="5363" width="30"/>
    <col min="5364" max="5364" width="2"/>
    <col min="5365" max="5367" width="20"/>
    <col min="5368" max="5369" width="7"/>
    <col min="5370" max="5370" width="40"/>
    <col min="5371" max="5372" width="100"/>
    <col min="5373" max="5373" width="2"/>
    <col min="5374" max="5374" width="80"/>
    <col min="5375" max="5379" width="1"/>
    <col min="5380" max="5383" width="8"/>
    <col min="5384" max="5384" width="10"/>
    <col min="5617" max="5617" width="20"/>
    <col min="5618" max="5618" width="18"/>
    <col min="5619" max="5619" width="30"/>
    <col min="5620" max="5620" width="2"/>
    <col min="5621" max="5623" width="20"/>
    <col min="5624" max="5625" width="7"/>
    <col min="5626" max="5626" width="40"/>
    <col min="5627" max="5628" width="100"/>
    <col min="5629" max="5629" width="2"/>
    <col min="5630" max="5630" width="80"/>
    <col min="5631" max="5635" width="1"/>
    <col min="5636" max="5639" width="8"/>
    <col min="5640" max="5640" width="10"/>
    <col min="5873" max="5873" width="20"/>
    <col min="5874" max="5874" width="18"/>
    <col min="5875" max="5875" width="30"/>
    <col min="5876" max="5876" width="2"/>
    <col min="5877" max="5879" width="20"/>
    <col min="5880" max="5881" width="7"/>
    <col min="5882" max="5882" width="40"/>
    <col min="5883" max="5884" width="100"/>
    <col min="5885" max="5885" width="2"/>
    <col min="5886" max="5886" width="80"/>
    <col min="5887" max="5891" width="1"/>
    <col min="5892" max="5895" width="8"/>
    <col min="5896" max="5896" width="10"/>
    <col min="6129" max="6129" width="20"/>
    <col min="6130" max="6130" width="18"/>
    <col min="6131" max="6131" width="30"/>
    <col min="6132" max="6132" width="2"/>
    <col min="6133" max="6135" width="20"/>
    <col min="6136" max="6137" width="7"/>
    <col min="6138" max="6138" width="40"/>
    <col min="6139" max="6140" width="100"/>
    <col min="6141" max="6141" width="2"/>
    <col min="6142" max="6142" width="80"/>
    <col min="6143" max="6147" width="1"/>
    <col min="6148" max="6151" width="8"/>
    <col min="6152" max="6152" width="10"/>
    <col min="6385" max="6385" width="20"/>
    <col min="6386" max="6386" width="18"/>
    <col min="6387" max="6387" width="30"/>
    <col min="6388" max="6388" width="2"/>
    <col min="6389" max="6391" width="20"/>
    <col min="6392" max="6393" width="7"/>
    <col min="6394" max="6394" width="40"/>
    <col min="6395" max="6396" width="100"/>
    <col min="6397" max="6397" width="2"/>
    <col min="6398" max="6398" width="80"/>
    <col min="6399" max="6403" width="1"/>
    <col min="6404" max="6407" width="8"/>
    <col min="6408" max="6408" width="10"/>
    <col min="6641" max="6641" width="20"/>
    <col min="6642" max="6642" width="18"/>
    <col min="6643" max="6643" width="30"/>
    <col min="6644" max="6644" width="2"/>
    <col min="6645" max="6647" width="20"/>
    <col min="6648" max="6649" width="7"/>
    <col min="6650" max="6650" width="40"/>
    <col min="6651" max="6652" width="100"/>
    <col min="6653" max="6653" width="2"/>
    <col min="6654" max="6654" width="80"/>
    <col min="6655" max="6659" width="1"/>
    <col min="6660" max="6663" width="8"/>
    <col min="6664" max="6664" width="10"/>
    <col min="6897" max="6897" width="20"/>
    <col min="6898" max="6898" width="18"/>
    <col min="6899" max="6899" width="30"/>
    <col min="6900" max="6900" width="2"/>
    <col min="6901" max="6903" width="20"/>
    <col min="6904" max="6905" width="7"/>
    <col min="6906" max="6906" width="40"/>
    <col min="6907" max="6908" width="100"/>
    <col min="6909" max="6909" width="2"/>
    <col min="6910" max="6910" width="80"/>
    <col min="6911" max="6915" width="1"/>
    <col min="6916" max="6919" width="8"/>
    <col min="6920" max="6920" width="10"/>
    <col min="7153" max="7153" width="20"/>
    <col min="7154" max="7154" width="18"/>
    <col min="7155" max="7155" width="30"/>
    <col min="7156" max="7156" width="2"/>
    <col min="7157" max="7159" width="20"/>
    <col min="7160" max="7161" width="7"/>
    <col min="7162" max="7162" width="40"/>
    <col min="7163" max="7164" width="100"/>
    <col min="7165" max="7165" width="2"/>
    <col min="7166" max="7166" width="80"/>
    <col min="7167" max="7171" width="1"/>
    <col min="7172" max="7175" width="8"/>
    <col min="7176" max="7176" width="10"/>
    <col min="7409" max="7409" width="20"/>
    <col min="7410" max="7410" width="18"/>
    <col min="7411" max="7411" width="30"/>
    <col min="7412" max="7412" width="2"/>
    <col min="7413" max="7415" width="20"/>
    <col min="7416" max="7417" width="7"/>
    <col min="7418" max="7418" width="40"/>
    <col min="7419" max="7420" width="100"/>
    <col min="7421" max="7421" width="2"/>
    <col min="7422" max="7422" width="80"/>
    <col min="7423" max="7427" width="1"/>
    <col min="7428" max="7431" width="8"/>
    <col min="7432" max="7432" width="10"/>
    <col min="7665" max="7665" width="20"/>
    <col min="7666" max="7666" width="18"/>
    <col min="7667" max="7667" width="30"/>
    <col min="7668" max="7668" width="2"/>
    <col min="7669" max="7671" width="20"/>
    <col min="7672" max="7673" width="7"/>
    <col min="7674" max="7674" width="40"/>
    <col min="7675" max="7676" width="100"/>
    <col min="7677" max="7677" width="2"/>
    <col min="7678" max="7678" width="80"/>
    <col min="7679" max="7683" width="1"/>
    <col min="7684" max="7687" width="8"/>
    <col min="7688" max="7688" width="10"/>
    <col min="7921" max="7921" width="20"/>
    <col min="7922" max="7922" width="18"/>
    <col min="7923" max="7923" width="30"/>
    <col min="7924" max="7924" width="2"/>
    <col min="7925" max="7927" width="20"/>
    <col min="7928" max="7929" width="7"/>
    <col min="7930" max="7930" width="40"/>
    <col min="7931" max="7932" width="100"/>
    <col min="7933" max="7933" width="2"/>
    <col min="7934" max="7934" width="80"/>
    <col min="7935" max="7939" width="1"/>
    <col min="7940" max="7943" width="8"/>
    <col min="7944" max="7944" width="10"/>
    <col min="8177" max="8177" width="20"/>
    <col min="8178" max="8178" width="18"/>
    <col min="8179" max="8179" width="30"/>
    <col min="8180" max="8180" width="2"/>
    <col min="8181" max="8183" width="20"/>
    <col min="8184" max="8185" width="7"/>
    <col min="8186" max="8186" width="40"/>
    <col min="8187" max="8188" width="100"/>
    <col min="8189" max="8189" width="2"/>
    <col min="8190" max="8190" width="80"/>
    <col min="8191" max="8195" width="1"/>
    <col min="8196" max="8199" width="8"/>
    <col min="8200" max="8200" width="10"/>
    <col min="8433" max="8433" width="20"/>
    <col min="8434" max="8434" width="18"/>
    <col min="8435" max="8435" width="30"/>
    <col min="8436" max="8436" width="2"/>
    <col min="8437" max="8439" width="20"/>
    <col min="8440" max="8441" width="7"/>
    <col min="8442" max="8442" width="40"/>
    <col min="8443" max="8444" width="100"/>
    <col min="8445" max="8445" width="2"/>
    <col min="8446" max="8446" width="80"/>
    <col min="8447" max="8451" width="1"/>
    <col min="8452" max="8455" width="8"/>
    <col min="8456" max="8456" width="10"/>
    <col min="8689" max="8689" width="20"/>
    <col min="8690" max="8690" width="18"/>
    <col min="8691" max="8691" width="30"/>
    <col min="8692" max="8692" width="2"/>
    <col min="8693" max="8695" width="20"/>
    <col min="8696" max="8697" width="7"/>
    <col min="8698" max="8698" width="40"/>
    <col min="8699" max="8700" width="100"/>
    <col min="8701" max="8701" width="2"/>
    <col min="8702" max="8702" width="80"/>
    <col min="8703" max="8707" width="1"/>
    <col min="8708" max="8711" width="8"/>
    <col min="8712" max="8712" width="10"/>
    <col min="8945" max="8945" width="20"/>
    <col min="8946" max="8946" width="18"/>
    <col min="8947" max="8947" width="30"/>
    <col min="8948" max="8948" width="2"/>
    <col min="8949" max="8951" width="20"/>
    <col min="8952" max="8953" width="7"/>
    <col min="8954" max="8954" width="40"/>
    <col min="8955" max="8956" width="100"/>
    <col min="8957" max="8957" width="2"/>
    <col min="8958" max="8958" width="80"/>
    <col min="8959" max="8963" width="1"/>
    <col min="8964" max="8967" width="8"/>
    <col min="8968" max="8968" width="10"/>
    <col min="9201" max="9201" width="20"/>
    <col min="9202" max="9202" width="18"/>
    <col min="9203" max="9203" width="30"/>
    <col min="9204" max="9204" width="2"/>
    <col min="9205" max="9207" width="20"/>
    <col min="9208" max="9209" width="7"/>
    <col min="9210" max="9210" width="40"/>
    <col min="9211" max="9212" width="100"/>
    <col min="9213" max="9213" width="2"/>
    <col min="9214" max="9214" width="80"/>
    <col min="9215" max="9219" width="1"/>
    <col min="9220" max="9223" width="8"/>
    <col min="9224" max="9224" width="10"/>
    <col min="9457" max="9457" width="20"/>
    <col min="9458" max="9458" width="18"/>
    <col min="9459" max="9459" width="30"/>
    <col min="9460" max="9460" width="2"/>
    <col min="9461" max="9463" width="20"/>
    <col min="9464" max="9465" width="7"/>
    <col min="9466" max="9466" width="40"/>
    <col min="9467" max="9468" width="100"/>
    <col min="9469" max="9469" width="2"/>
    <col min="9470" max="9470" width="80"/>
    <col min="9471" max="9475" width="1"/>
    <col min="9476" max="9479" width="8"/>
    <col min="9480" max="9480" width="10"/>
    <col min="9713" max="9713" width="20"/>
    <col min="9714" max="9714" width="18"/>
    <col min="9715" max="9715" width="30"/>
    <col min="9716" max="9716" width="2"/>
    <col min="9717" max="9719" width="20"/>
    <col min="9720" max="9721" width="7"/>
    <col min="9722" max="9722" width="40"/>
    <col min="9723" max="9724" width="100"/>
    <col min="9725" max="9725" width="2"/>
    <col min="9726" max="9726" width="80"/>
    <col min="9727" max="9731" width="1"/>
    <col min="9732" max="9735" width="8"/>
    <col min="9736" max="9736" width="10"/>
    <col min="9969" max="9969" width="20"/>
    <col min="9970" max="9970" width="18"/>
    <col min="9971" max="9971" width="30"/>
    <col min="9972" max="9972" width="2"/>
    <col min="9973" max="9975" width="20"/>
    <col min="9976" max="9977" width="7"/>
    <col min="9978" max="9978" width="40"/>
    <col min="9979" max="9980" width="100"/>
    <col min="9981" max="9981" width="2"/>
    <col min="9982" max="9982" width="80"/>
    <col min="9983" max="9987" width="1"/>
    <col min="9988" max="9991" width="8"/>
    <col min="9992" max="9992" width="10"/>
    <col min="10225" max="10225" width="20"/>
    <col min="10226" max="10226" width="18"/>
    <col min="10227" max="10227" width="30"/>
    <col min="10228" max="10228" width="2"/>
    <col min="10229" max="10231" width="20"/>
    <col min="10232" max="10233" width="7"/>
    <col min="10234" max="10234" width="40"/>
    <col min="10235" max="10236" width="100"/>
    <col min="10237" max="10237" width="2"/>
    <col min="10238" max="10238" width="80"/>
    <col min="10239" max="10243" width="1"/>
    <col min="10244" max="10247" width="8"/>
    <col min="10248" max="10248" width="10"/>
    <col min="10481" max="10481" width="20"/>
    <col min="10482" max="10482" width="18"/>
    <col min="10483" max="10483" width="30"/>
    <col min="10484" max="10484" width="2"/>
    <col min="10485" max="10487" width="20"/>
    <col min="10488" max="10489" width="7"/>
    <col min="10490" max="10490" width="40"/>
    <col min="10491" max="10492" width="100"/>
    <col min="10493" max="10493" width="2"/>
    <col min="10494" max="10494" width="80"/>
    <col min="10495" max="10499" width="1"/>
    <col min="10500" max="10503" width="8"/>
    <col min="10504" max="10504" width="10"/>
    <col min="10737" max="10737" width="20"/>
    <col min="10738" max="10738" width="18"/>
    <col min="10739" max="10739" width="30"/>
    <col min="10740" max="10740" width="2"/>
    <col min="10741" max="10743" width="20"/>
    <col min="10744" max="10745" width="7"/>
    <col min="10746" max="10746" width="40"/>
    <col min="10747" max="10748" width="100"/>
    <col min="10749" max="10749" width="2"/>
    <col min="10750" max="10750" width="80"/>
    <col min="10751" max="10755" width="1"/>
    <col min="10756" max="10759" width="8"/>
    <col min="10760" max="10760" width="10"/>
    <col min="10993" max="10993" width="20"/>
    <col min="10994" max="10994" width="18"/>
    <col min="10995" max="10995" width="30"/>
    <col min="10996" max="10996" width="2"/>
    <col min="10997" max="10999" width="20"/>
    <col min="11000" max="11001" width="7"/>
    <col min="11002" max="11002" width="40"/>
    <col min="11003" max="11004" width="100"/>
    <col min="11005" max="11005" width="2"/>
    <col min="11006" max="11006" width="80"/>
    <col min="11007" max="11011" width="1"/>
    <col min="11012" max="11015" width="8"/>
    <col min="11016" max="11016" width="10"/>
    <col min="11249" max="11249" width="20"/>
    <col min="11250" max="11250" width="18"/>
    <col min="11251" max="11251" width="30"/>
    <col min="11252" max="11252" width="2"/>
    <col min="11253" max="11255" width="20"/>
    <col min="11256" max="11257" width="7"/>
    <col min="11258" max="11258" width="40"/>
    <col min="11259" max="11260" width="100"/>
    <col min="11261" max="11261" width="2"/>
    <col min="11262" max="11262" width="80"/>
    <col min="11263" max="11267" width="1"/>
    <col min="11268" max="11271" width="8"/>
    <col min="11272" max="11272" width="10"/>
    <col min="11505" max="11505" width="20"/>
    <col min="11506" max="11506" width="18"/>
    <col min="11507" max="11507" width="30"/>
    <col min="11508" max="11508" width="2"/>
    <col min="11509" max="11511" width="20"/>
    <col min="11512" max="11513" width="7"/>
    <col min="11514" max="11514" width="40"/>
    <col min="11515" max="11516" width="100"/>
    <col min="11517" max="11517" width="2"/>
    <col min="11518" max="11518" width="80"/>
    <col min="11519" max="11523" width="1"/>
    <col min="11524" max="11527" width="8"/>
    <col min="11528" max="11528" width="10"/>
    <col min="11761" max="11761" width="20"/>
    <col min="11762" max="11762" width="18"/>
    <col min="11763" max="11763" width="30"/>
    <col min="11764" max="11764" width="2"/>
    <col min="11765" max="11767" width="20"/>
    <col min="11768" max="11769" width="7"/>
    <col min="11770" max="11770" width="40"/>
    <col min="11771" max="11772" width="100"/>
    <col min="11773" max="11773" width="2"/>
    <col min="11774" max="11774" width="80"/>
    <col min="11775" max="11779" width="1"/>
    <col min="11780" max="11783" width="8"/>
    <col min="11784" max="11784" width="10"/>
    <col min="12017" max="12017" width="20"/>
    <col min="12018" max="12018" width="18"/>
    <col min="12019" max="12019" width="30"/>
    <col min="12020" max="12020" width="2"/>
    <col min="12021" max="12023" width="20"/>
    <col min="12024" max="12025" width="7"/>
    <col min="12026" max="12026" width="40"/>
    <col min="12027" max="12028" width="100"/>
    <col min="12029" max="12029" width="2"/>
    <col min="12030" max="12030" width="80"/>
    <col min="12031" max="12035" width="1"/>
    <col min="12036" max="12039" width="8"/>
    <col min="12040" max="12040" width="10"/>
    <col min="12273" max="12273" width="20"/>
    <col min="12274" max="12274" width="18"/>
    <col min="12275" max="12275" width="30"/>
    <col min="12276" max="12276" width="2"/>
    <col min="12277" max="12279" width="20"/>
    <col min="12280" max="12281" width="7"/>
    <col min="12282" max="12282" width="40"/>
    <col min="12283" max="12284" width="100"/>
    <col min="12285" max="12285" width="2"/>
    <col min="12286" max="12286" width="80"/>
    <col min="12287" max="12291" width="1"/>
    <col min="12292" max="12295" width="8"/>
    <col min="12296" max="12296" width="10"/>
    <col min="12529" max="12529" width="20"/>
    <col min="12530" max="12530" width="18"/>
    <col min="12531" max="12531" width="30"/>
    <col min="12532" max="12532" width="2"/>
    <col min="12533" max="12535" width="20"/>
    <col min="12536" max="12537" width="7"/>
    <col min="12538" max="12538" width="40"/>
    <col min="12539" max="12540" width="100"/>
    <col min="12541" max="12541" width="2"/>
    <col min="12542" max="12542" width="80"/>
    <col min="12543" max="12547" width="1"/>
    <col min="12548" max="12551" width="8"/>
    <col min="12552" max="12552" width="10"/>
    <col min="12785" max="12785" width="20"/>
    <col min="12786" max="12786" width="18"/>
    <col min="12787" max="12787" width="30"/>
    <col min="12788" max="12788" width="2"/>
    <col min="12789" max="12791" width="20"/>
    <col min="12792" max="12793" width="7"/>
    <col min="12794" max="12794" width="40"/>
    <col min="12795" max="12796" width="100"/>
    <col min="12797" max="12797" width="2"/>
    <col min="12798" max="12798" width="80"/>
    <col min="12799" max="12803" width="1"/>
    <col min="12804" max="12807" width="8"/>
    <col min="12808" max="12808" width="10"/>
    <col min="13041" max="13041" width="20"/>
    <col min="13042" max="13042" width="18"/>
    <col min="13043" max="13043" width="30"/>
    <col min="13044" max="13044" width="2"/>
    <col min="13045" max="13047" width="20"/>
    <col min="13048" max="13049" width="7"/>
    <col min="13050" max="13050" width="40"/>
    <col min="13051" max="13052" width="100"/>
    <col min="13053" max="13053" width="2"/>
    <col min="13054" max="13054" width="80"/>
    <col min="13055" max="13059" width="1"/>
    <col min="13060" max="13063" width="8"/>
    <col min="13064" max="13064" width="10"/>
    <col min="13297" max="13297" width="20"/>
    <col min="13298" max="13298" width="18"/>
    <col min="13299" max="13299" width="30"/>
    <col min="13300" max="13300" width="2"/>
    <col min="13301" max="13303" width="20"/>
    <col min="13304" max="13305" width="7"/>
    <col min="13306" max="13306" width="40"/>
    <col min="13307" max="13308" width="100"/>
    <col min="13309" max="13309" width="2"/>
    <col min="13310" max="13310" width="80"/>
    <col min="13311" max="13315" width="1"/>
    <col min="13316" max="13319" width="8"/>
    <col min="13320" max="13320" width="10"/>
    <col min="13553" max="13553" width="20"/>
    <col min="13554" max="13554" width="18"/>
    <col min="13555" max="13555" width="30"/>
    <col min="13556" max="13556" width="2"/>
    <col min="13557" max="13559" width="20"/>
    <col min="13560" max="13561" width="7"/>
    <col min="13562" max="13562" width="40"/>
    <col min="13563" max="13564" width="100"/>
    <col min="13565" max="13565" width="2"/>
    <col min="13566" max="13566" width="80"/>
    <col min="13567" max="13571" width="1"/>
    <col min="13572" max="13575" width="8"/>
    <col min="13576" max="13576" width="10"/>
    <col min="13809" max="13809" width="20"/>
    <col min="13810" max="13810" width="18"/>
    <col min="13811" max="13811" width="30"/>
    <col min="13812" max="13812" width="2"/>
    <col min="13813" max="13815" width="20"/>
    <col min="13816" max="13817" width="7"/>
    <col min="13818" max="13818" width="40"/>
    <col min="13819" max="13820" width="100"/>
    <col min="13821" max="13821" width="2"/>
    <col min="13822" max="13822" width="80"/>
    <col min="13823" max="13827" width="1"/>
    <col min="13828" max="13831" width="8"/>
    <col min="13832" max="13832" width="10"/>
    <col min="14065" max="14065" width="20"/>
    <col min="14066" max="14066" width="18"/>
    <col min="14067" max="14067" width="30"/>
    <col min="14068" max="14068" width="2"/>
    <col min="14069" max="14071" width="20"/>
    <col min="14072" max="14073" width="7"/>
    <col min="14074" max="14074" width="40"/>
    <col min="14075" max="14076" width="100"/>
    <col min="14077" max="14077" width="2"/>
    <col min="14078" max="14078" width="80"/>
    <col min="14079" max="14083" width="1"/>
    <col min="14084" max="14087" width="8"/>
    <col min="14088" max="14088" width="10"/>
    <col min="14321" max="14321" width="20"/>
    <col min="14322" max="14322" width="18"/>
    <col min="14323" max="14323" width="30"/>
    <col min="14324" max="14324" width="2"/>
    <col min="14325" max="14327" width="20"/>
    <col min="14328" max="14329" width="7"/>
    <col min="14330" max="14330" width="40"/>
    <col min="14331" max="14332" width="100"/>
    <col min="14333" max="14333" width="2"/>
    <col min="14334" max="14334" width="80"/>
    <col min="14335" max="14339" width="1"/>
    <col min="14340" max="14343" width="8"/>
    <col min="14344" max="14344" width="10"/>
    <col min="14577" max="14577" width="20"/>
    <col min="14578" max="14578" width="18"/>
    <col min="14579" max="14579" width="30"/>
    <col min="14580" max="14580" width="2"/>
    <col min="14581" max="14583" width="20"/>
    <col min="14584" max="14585" width="7"/>
    <col min="14586" max="14586" width="40"/>
    <col min="14587" max="14588" width="100"/>
    <col min="14589" max="14589" width="2"/>
    <col min="14590" max="14590" width="80"/>
    <col min="14591" max="14595" width="1"/>
    <col min="14596" max="14599" width="8"/>
    <col min="14600" max="14600" width="10"/>
    <col min="14833" max="14833" width="20"/>
    <col min="14834" max="14834" width="18"/>
    <col min="14835" max="14835" width="30"/>
    <col min="14836" max="14836" width="2"/>
    <col min="14837" max="14839" width="20"/>
    <col min="14840" max="14841" width="7"/>
    <col min="14842" max="14842" width="40"/>
    <col min="14843" max="14844" width="100"/>
    <col min="14845" max="14845" width="2"/>
    <col min="14846" max="14846" width="80"/>
    <col min="14847" max="14851" width="1"/>
    <col min="14852" max="14855" width="8"/>
    <col min="14856" max="14856" width="10"/>
    <col min="15089" max="15089" width="20"/>
    <col min="15090" max="15090" width="18"/>
    <col min="15091" max="15091" width="30"/>
    <col min="15092" max="15092" width="2"/>
    <col min="15093" max="15095" width="20"/>
    <col min="15096" max="15097" width="7"/>
    <col min="15098" max="15098" width="40"/>
    <col min="15099" max="15100" width="100"/>
    <col min="15101" max="15101" width="2"/>
    <col min="15102" max="15102" width="80"/>
    <col min="15103" max="15107" width="1"/>
    <col min="15108" max="15111" width="8"/>
    <col min="15112" max="15112" width="10"/>
    <col min="15345" max="15345" width="20"/>
    <col min="15346" max="15346" width="18"/>
    <col min="15347" max="15347" width="30"/>
    <col min="15348" max="15348" width="2"/>
    <col min="15349" max="15351" width="20"/>
    <col min="15352" max="15353" width="7"/>
    <col min="15354" max="15354" width="40"/>
    <col min="15355" max="15356" width="100"/>
    <col min="15357" max="15357" width="2"/>
    <col min="15358" max="15358" width="80"/>
    <col min="15359" max="15363" width="1"/>
    <col min="15364" max="15367" width="8"/>
    <col min="15368" max="15368" width="10"/>
    <col min="15601" max="15601" width="20"/>
    <col min="15602" max="15602" width="18"/>
    <col min="15603" max="15603" width="30"/>
    <col min="15604" max="15604" width="2"/>
    <col min="15605" max="15607" width="20"/>
    <col min="15608" max="15609" width="7"/>
    <col min="15610" max="15610" width="40"/>
    <col min="15611" max="15612" width="100"/>
    <col min="15613" max="15613" width="2"/>
    <col min="15614" max="15614" width="80"/>
    <col min="15615" max="15619" width="1"/>
    <col min="15620" max="15623" width="8"/>
    <col min="15624" max="15624" width="10"/>
    <col min="15857" max="15857" width="20"/>
    <col min="15858" max="15858" width="18"/>
    <col min="15859" max="15859" width="30"/>
    <col min="15860" max="15860" width="2"/>
    <col min="15861" max="15863" width="20"/>
    <col min="15864" max="15865" width="7"/>
    <col min="15866" max="15866" width="40"/>
    <col min="15867" max="15868" width="100"/>
    <col min="15869" max="15869" width="2"/>
    <col min="15870" max="15870" width="80"/>
    <col min="15871" max="15875" width="1"/>
    <col min="15876" max="15879" width="8"/>
    <col min="15880" max="15880" width="10"/>
    <col min="16113" max="16113" width="20"/>
    <col min="16114" max="16114" width="18"/>
    <col min="16115" max="16115" width="30"/>
    <col min="16116" max="16116" width="2"/>
    <col min="16117" max="16119" width="20"/>
    <col min="16120" max="16121" width="7"/>
    <col min="16122" max="16122" width="40"/>
    <col min="16123" max="16124" width="100"/>
    <col min="16125" max="16125" width="2"/>
    <col min="16126" max="16126" width="80"/>
    <col min="16127" max="16131" width="1"/>
    <col min="16132" max="16135" width="8"/>
    <col min="16136" max="16136" width="10"/>
  </cols>
  <sheetData>
    <row r="1" ht="27" customHeight="true" spans="1:2">
      <c r="A1" s="6" t="s">
        <v>0</v>
      </c>
      <c r="B1" s="6"/>
    </row>
    <row r="2" s="1" customFormat="true" ht="31" customHeight="true" spans="1:11">
      <c r="A2" s="7" t="s">
        <v>1</v>
      </c>
      <c r="B2" s="7"/>
      <c r="C2" s="7"/>
      <c r="D2" s="7"/>
      <c r="E2" s="7"/>
      <c r="F2" s="7"/>
      <c r="G2" s="7"/>
      <c r="H2" s="7"/>
      <c r="I2" s="7"/>
      <c r="J2" s="7"/>
      <c r="K2" s="7"/>
    </row>
    <row r="3" s="1" customFormat="true" ht="71" customHeight="true" spans="1:11">
      <c r="A3" s="8" t="s">
        <v>2</v>
      </c>
      <c r="B3" s="8" t="s">
        <v>3</v>
      </c>
      <c r="C3" s="8" t="s">
        <v>4</v>
      </c>
      <c r="D3" s="8" t="s">
        <v>5</v>
      </c>
      <c r="E3" s="8" t="s">
        <v>6</v>
      </c>
      <c r="F3" s="8" t="s">
        <v>7</v>
      </c>
      <c r="G3" s="10" t="s">
        <v>8</v>
      </c>
      <c r="H3" s="10" t="s">
        <v>9</v>
      </c>
      <c r="I3" s="10" t="s">
        <v>10</v>
      </c>
      <c r="J3" s="10" t="s">
        <v>11</v>
      </c>
      <c r="K3" s="8" t="s">
        <v>12</v>
      </c>
    </row>
    <row r="4" s="2" customFormat="true" ht="27" customHeight="true" spans="1:11">
      <c r="A4" s="9">
        <v>1</v>
      </c>
      <c r="B4" s="9" t="s">
        <v>13</v>
      </c>
      <c r="C4" s="9" t="s">
        <v>14</v>
      </c>
      <c r="D4" s="9" t="s">
        <v>15</v>
      </c>
      <c r="E4" s="9" t="s">
        <v>16</v>
      </c>
      <c r="F4" s="11">
        <v>1</v>
      </c>
      <c r="G4" s="12">
        <v>91.25</v>
      </c>
      <c r="H4" s="12">
        <v>87.33</v>
      </c>
      <c r="I4" s="9">
        <f t="shared" ref="I4:I41" si="0">+G4*0.4+H4*0.6</f>
        <v>88.898</v>
      </c>
      <c r="J4" s="9">
        <v>1</v>
      </c>
      <c r="K4" s="15"/>
    </row>
    <row r="5" s="2" customFormat="true" ht="27" customHeight="true" spans="1:11">
      <c r="A5" s="9">
        <v>2</v>
      </c>
      <c r="B5" s="9" t="s">
        <v>17</v>
      </c>
      <c r="C5" s="9" t="s">
        <v>18</v>
      </c>
      <c r="D5" s="9" t="s">
        <v>15</v>
      </c>
      <c r="E5" s="9" t="s">
        <v>19</v>
      </c>
      <c r="F5" s="11">
        <v>1</v>
      </c>
      <c r="G5" s="12">
        <v>85.75</v>
      </c>
      <c r="H5" s="12">
        <v>82.77</v>
      </c>
      <c r="I5" s="9">
        <f t="shared" si="0"/>
        <v>83.962</v>
      </c>
      <c r="J5" s="9">
        <v>1</v>
      </c>
      <c r="K5" s="15"/>
    </row>
    <row r="6" s="2" customFormat="true" ht="27" customHeight="true" spans="1:11">
      <c r="A6" s="9">
        <v>3</v>
      </c>
      <c r="B6" s="9" t="s">
        <v>20</v>
      </c>
      <c r="C6" s="9" t="s">
        <v>21</v>
      </c>
      <c r="D6" s="9" t="s">
        <v>22</v>
      </c>
      <c r="E6" s="9" t="s">
        <v>23</v>
      </c>
      <c r="F6" s="11">
        <v>1</v>
      </c>
      <c r="G6" s="12">
        <v>74</v>
      </c>
      <c r="H6" s="12">
        <v>82.4</v>
      </c>
      <c r="I6" s="9">
        <f t="shared" si="0"/>
        <v>79.04</v>
      </c>
      <c r="J6" s="9">
        <v>1</v>
      </c>
      <c r="K6" s="15"/>
    </row>
    <row r="7" s="2" customFormat="true" ht="27" customHeight="true" spans="1:11">
      <c r="A7" s="9">
        <v>4</v>
      </c>
      <c r="B7" s="9" t="s">
        <v>24</v>
      </c>
      <c r="C7" s="9" t="s">
        <v>25</v>
      </c>
      <c r="D7" s="9" t="s">
        <v>22</v>
      </c>
      <c r="E7" s="9" t="s">
        <v>26</v>
      </c>
      <c r="F7" s="11">
        <v>1</v>
      </c>
      <c r="G7" s="12">
        <v>76.25</v>
      </c>
      <c r="H7" s="12">
        <v>85.93</v>
      </c>
      <c r="I7" s="9">
        <f t="shared" si="0"/>
        <v>82.058</v>
      </c>
      <c r="J7" s="9">
        <v>1</v>
      </c>
      <c r="K7" s="15"/>
    </row>
    <row r="8" s="2" customFormat="true" ht="27" customHeight="true" spans="1:11">
      <c r="A8" s="9">
        <v>5</v>
      </c>
      <c r="B8" s="9" t="s">
        <v>27</v>
      </c>
      <c r="C8" s="9" t="s">
        <v>28</v>
      </c>
      <c r="D8" s="9" t="s">
        <v>22</v>
      </c>
      <c r="E8" s="9" t="s">
        <v>29</v>
      </c>
      <c r="F8" s="11">
        <v>1</v>
      </c>
      <c r="G8" s="12">
        <v>103.25</v>
      </c>
      <c r="H8" s="12">
        <v>84</v>
      </c>
      <c r="I8" s="9">
        <f t="shared" si="0"/>
        <v>91.7</v>
      </c>
      <c r="J8" s="9">
        <v>1</v>
      </c>
      <c r="K8" s="15"/>
    </row>
    <row r="9" s="2" customFormat="true" ht="27" customHeight="true" spans="1:11">
      <c r="A9" s="9">
        <v>6</v>
      </c>
      <c r="B9" s="9" t="s">
        <v>30</v>
      </c>
      <c r="C9" s="9" t="s">
        <v>31</v>
      </c>
      <c r="D9" s="9" t="s">
        <v>22</v>
      </c>
      <c r="E9" s="9" t="s">
        <v>32</v>
      </c>
      <c r="F9" s="11">
        <v>2</v>
      </c>
      <c r="G9" s="12">
        <v>74.5</v>
      </c>
      <c r="H9" s="12">
        <v>83.87</v>
      </c>
      <c r="I9" s="9">
        <f t="shared" si="0"/>
        <v>80.122</v>
      </c>
      <c r="J9" s="9">
        <v>1</v>
      </c>
      <c r="K9" s="15"/>
    </row>
    <row r="10" s="2" customFormat="true" ht="27" customHeight="true" spans="1:11">
      <c r="A10" s="9">
        <v>7</v>
      </c>
      <c r="B10" s="9" t="s">
        <v>33</v>
      </c>
      <c r="C10" s="9" t="s">
        <v>34</v>
      </c>
      <c r="D10" s="9" t="s">
        <v>22</v>
      </c>
      <c r="E10" s="9" t="s">
        <v>32</v>
      </c>
      <c r="F10" s="13"/>
      <c r="G10" s="12">
        <v>75.5</v>
      </c>
      <c r="H10" s="12">
        <v>76.17</v>
      </c>
      <c r="I10" s="9">
        <f t="shared" si="0"/>
        <v>75.902</v>
      </c>
      <c r="J10" s="9">
        <v>2</v>
      </c>
      <c r="K10" s="15"/>
    </row>
    <row r="11" s="2" customFormat="true" ht="27" customHeight="true" spans="1:11">
      <c r="A11" s="9">
        <v>8</v>
      </c>
      <c r="B11" s="9" t="s">
        <v>35</v>
      </c>
      <c r="C11" s="9" t="s">
        <v>36</v>
      </c>
      <c r="D11" s="9" t="s">
        <v>37</v>
      </c>
      <c r="E11" s="9" t="s">
        <v>19</v>
      </c>
      <c r="F11" s="11">
        <v>1</v>
      </c>
      <c r="G11" s="12">
        <v>79.5</v>
      </c>
      <c r="H11" s="12">
        <v>82.97</v>
      </c>
      <c r="I11" s="9">
        <f t="shared" si="0"/>
        <v>81.582</v>
      </c>
      <c r="J11" s="9">
        <v>1</v>
      </c>
      <c r="K11" s="15"/>
    </row>
    <row r="12" s="2" customFormat="true" ht="27" customHeight="true" spans="1:11">
      <c r="A12" s="9">
        <v>9</v>
      </c>
      <c r="B12" s="9" t="s">
        <v>38</v>
      </c>
      <c r="C12" s="9" t="s">
        <v>39</v>
      </c>
      <c r="D12" s="9" t="s">
        <v>37</v>
      </c>
      <c r="E12" s="9" t="s">
        <v>40</v>
      </c>
      <c r="F12" s="11">
        <v>1</v>
      </c>
      <c r="G12" s="12">
        <v>99.5</v>
      </c>
      <c r="H12" s="12">
        <v>86</v>
      </c>
      <c r="I12" s="9">
        <f t="shared" si="0"/>
        <v>91.4</v>
      </c>
      <c r="J12" s="9">
        <v>1</v>
      </c>
      <c r="K12" s="15"/>
    </row>
    <row r="13" s="2" customFormat="true" ht="27" customHeight="true" spans="1:11">
      <c r="A13" s="9">
        <v>10</v>
      </c>
      <c r="B13" s="9" t="s">
        <v>41</v>
      </c>
      <c r="C13" s="9" t="s">
        <v>42</v>
      </c>
      <c r="D13" s="9" t="s">
        <v>37</v>
      </c>
      <c r="E13" s="9" t="s">
        <v>43</v>
      </c>
      <c r="F13" s="11">
        <v>2</v>
      </c>
      <c r="G13" s="12">
        <v>106.5</v>
      </c>
      <c r="H13" s="12">
        <v>81.6</v>
      </c>
      <c r="I13" s="9">
        <f t="shared" si="0"/>
        <v>91.56</v>
      </c>
      <c r="J13" s="9">
        <v>1</v>
      </c>
      <c r="K13" s="15"/>
    </row>
    <row r="14" s="2" customFormat="true" ht="27" customHeight="true" spans="1:11">
      <c r="A14" s="9">
        <v>11</v>
      </c>
      <c r="B14" s="9" t="s">
        <v>44</v>
      </c>
      <c r="C14" s="9" t="s">
        <v>45</v>
      </c>
      <c r="D14" s="9" t="s">
        <v>37</v>
      </c>
      <c r="E14" s="9" t="s">
        <v>43</v>
      </c>
      <c r="F14" s="14"/>
      <c r="G14" s="12">
        <v>90.5</v>
      </c>
      <c r="H14" s="12">
        <v>82.67</v>
      </c>
      <c r="I14" s="9">
        <f t="shared" si="0"/>
        <v>85.802</v>
      </c>
      <c r="J14" s="9">
        <v>2</v>
      </c>
      <c r="K14" s="15"/>
    </row>
    <row r="15" s="2" customFormat="true" ht="27" customHeight="true" spans="1:11">
      <c r="A15" s="9">
        <v>12</v>
      </c>
      <c r="B15" s="9" t="s">
        <v>46</v>
      </c>
      <c r="C15" s="9" t="s">
        <v>47</v>
      </c>
      <c r="D15" s="9" t="s">
        <v>37</v>
      </c>
      <c r="E15" s="9" t="s">
        <v>48</v>
      </c>
      <c r="F15" s="11">
        <v>2</v>
      </c>
      <c r="G15" s="12">
        <v>106.75</v>
      </c>
      <c r="H15" s="12">
        <v>83.73</v>
      </c>
      <c r="I15" s="9">
        <f t="shared" si="0"/>
        <v>92.938</v>
      </c>
      <c r="J15" s="9">
        <v>1</v>
      </c>
      <c r="K15" s="15"/>
    </row>
    <row r="16" s="2" customFormat="true" ht="27" customHeight="true" spans="1:11">
      <c r="A16" s="9">
        <v>13</v>
      </c>
      <c r="B16" s="9" t="s">
        <v>49</v>
      </c>
      <c r="C16" s="9" t="s">
        <v>50</v>
      </c>
      <c r="D16" s="9" t="s">
        <v>37</v>
      </c>
      <c r="E16" s="9" t="s">
        <v>48</v>
      </c>
      <c r="F16" s="14"/>
      <c r="G16" s="12">
        <v>97</v>
      </c>
      <c r="H16" s="12">
        <v>87.53</v>
      </c>
      <c r="I16" s="9">
        <f t="shared" si="0"/>
        <v>91.318</v>
      </c>
      <c r="J16" s="9">
        <v>2</v>
      </c>
      <c r="K16" s="15"/>
    </row>
    <row r="17" s="2" customFormat="true" ht="27" customHeight="true" spans="1:11">
      <c r="A17" s="9">
        <v>14</v>
      </c>
      <c r="B17" s="9" t="s">
        <v>51</v>
      </c>
      <c r="C17" s="9" t="s">
        <v>52</v>
      </c>
      <c r="D17" s="9" t="s">
        <v>37</v>
      </c>
      <c r="E17" s="9" t="s">
        <v>53</v>
      </c>
      <c r="F17" s="11">
        <v>1</v>
      </c>
      <c r="G17" s="12">
        <v>91.75</v>
      </c>
      <c r="H17" s="12">
        <v>83.53</v>
      </c>
      <c r="I17" s="9">
        <f t="shared" si="0"/>
        <v>86.818</v>
      </c>
      <c r="J17" s="9">
        <v>1</v>
      </c>
      <c r="K17" s="15"/>
    </row>
    <row r="18" s="2" customFormat="true" ht="27" customHeight="true" spans="1:11">
      <c r="A18" s="9">
        <v>15</v>
      </c>
      <c r="B18" s="9" t="s">
        <v>54</v>
      </c>
      <c r="C18" s="9" t="s">
        <v>55</v>
      </c>
      <c r="D18" s="9" t="s">
        <v>37</v>
      </c>
      <c r="E18" s="9" t="s">
        <v>56</v>
      </c>
      <c r="F18" s="11">
        <v>1</v>
      </c>
      <c r="G18" s="12">
        <v>99.5</v>
      </c>
      <c r="H18" s="12">
        <v>83</v>
      </c>
      <c r="I18" s="9">
        <f t="shared" si="0"/>
        <v>89.6</v>
      </c>
      <c r="J18" s="9">
        <v>1</v>
      </c>
      <c r="K18" s="15"/>
    </row>
    <row r="19" s="2" customFormat="true" ht="27" customHeight="true" spans="1:11">
      <c r="A19" s="9">
        <v>16</v>
      </c>
      <c r="B19" s="9" t="s">
        <v>57</v>
      </c>
      <c r="C19" s="9" t="s">
        <v>58</v>
      </c>
      <c r="D19" s="9" t="s">
        <v>37</v>
      </c>
      <c r="E19" s="9" t="s">
        <v>26</v>
      </c>
      <c r="F19" s="11">
        <v>2</v>
      </c>
      <c r="G19" s="12">
        <v>96.25</v>
      </c>
      <c r="H19" s="12">
        <v>79.67</v>
      </c>
      <c r="I19" s="9">
        <f t="shared" si="0"/>
        <v>86.302</v>
      </c>
      <c r="J19" s="9">
        <v>1</v>
      </c>
      <c r="K19" s="15"/>
    </row>
    <row r="20" s="2" customFormat="true" ht="27" customHeight="true" spans="1:11">
      <c r="A20" s="9">
        <v>17</v>
      </c>
      <c r="B20" s="9" t="s">
        <v>59</v>
      </c>
      <c r="C20" s="9" t="s">
        <v>60</v>
      </c>
      <c r="D20" s="9" t="s">
        <v>37</v>
      </c>
      <c r="E20" s="9" t="s">
        <v>26</v>
      </c>
      <c r="F20" s="14"/>
      <c r="G20" s="12">
        <v>94</v>
      </c>
      <c r="H20" s="12">
        <v>79.17</v>
      </c>
      <c r="I20" s="9">
        <f t="shared" si="0"/>
        <v>85.102</v>
      </c>
      <c r="J20" s="9">
        <v>2</v>
      </c>
      <c r="K20" s="15"/>
    </row>
    <row r="21" s="2" customFormat="true" ht="27" customHeight="true" spans="1:11">
      <c r="A21" s="9">
        <v>18</v>
      </c>
      <c r="B21" s="9" t="s">
        <v>61</v>
      </c>
      <c r="C21" s="9" t="s">
        <v>62</v>
      </c>
      <c r="D21" s="9" t="s">
        <v>37</v>
      </c>
      <c r="E21" s="9" t="s">
        <v>63</v>
      </c>
      <c r="F21" s="11">
        <v>2</v>
      </c>
      <c r="G21" s="12">
        <v>90.25</v>
      </c>
      <c r="H21" s="12">
        <v>86.3</v>
      </c>
      <c r="I21" s="9">
        <f t="shared" si="0"/>
        <v>87.88</v>
      </c>
      <c r="J21" s="9">
        <v>1</v>
      </c>
      <c r="K21" s="15"/>
    </row>
    <row r="22" s="2" customFormat="true" ht="27" customHeight="true" spans="1:11">
      <c r="A22" s="9">
        <v>19</v>
      </c>
      <c r="B22" s="9" t="s">
        <v>64</v>
      </c>
      <c r="C22" s="9" t="s">
        <v>65</v>
      </c>
      <c r="D22" s="9" t="s">
        <v>37</v>
      </c>
      <c r="E22" s="9" t="s">
        <v>63</v>
      </c>
      <c r="F22" s="14"/>
      <c r="G22" s="12">
        <v>82.25</v>
      </c>
      <c r="H22" s="12">
        <v>83.6</v>
      </c>
      <c r="I22" s="9">
        <f t="shared" si="0"/>
        <v>83.06</v>
      </c>
      <c r="J22" s="9">
        <v>2</v>
      </c>
      <c r="K22" s="15"/>
    </row>
    <row r="23" s="2" customFormat="true" ht="27" customHeight="true" spans="1:11">
      <c r="A23" s="9">
        <v>20</v>
      </c>
      <c r="B23" s="9" t="s">
        <v>66</v>
      </c>
      <c r="C23" s="9" t="s">
        <v>67</v>
      </c>
      <c r="D23" s="9" t="s">
        <v>37</v>
      </c>
      <c r="E23" s="9" t="s">
        <v>23</v>
      </c>
      <c r="F23" s="11">
        <v>2</v>
      </c>
      <c r="G23" s="12">
        <v>84.25</v>
      </c>
      <c r="H23" s="12">
        <v>84.73</v>
      </c>
      <c r="I23" s="9">
        <f t="shared" si="0"/>
        <v>84.538</v>
      </c>
      <c r="J23" s="9">
        <v>1</v>
      </c>
      <c r="K23" s="15"/>
    </row>
    <row r="24" s="2" customFormat="true" ht="27" customHeight="true" spans="1:11">
      <c r="A24" s="9">
        <v>21</v>
      </c>
      <c r="B24" s="9" t="s">
        <v>68</v>
      </c>
      <c r="C24" s="9" t="s">
        <v>69</v>
      </c>
      <c r="D24" s="9" t="s">
        <v>37</v>
      </c>
      <c r="E24" s="9" t="s">
        <v>23</v>
      </c>
      <c r="F24" s="14"/>
      <c r="G24" s="12">
        <v>83.75</v>
      </c>
      <c r="H24" s="12">
        <v>84.07</v>
      </c>
      <c r="I24" s="9">
        <f t="shared" si="0"/>
        <v>83.942</v>
      </c>
      <c r="J24" s="9">
        <v>2</v>
      </c>
      <c r="K24" s="15"/>
    </row>
    <row r="25" s="2" customFormat="true" ht="27" customHeight="true" spans="1:11">
      <c r="A25" s="9">
        <v>22</v>
      </c>
      <c r="B25" s="9" t="s">
        <v>70</v>
      </c>
      <c r="C25" s="9" t="s">
        <v>71</v>
      </c>
      <c r="D25" s="9" t="s">
        <v>37</v>
      </c>
      <c r="E25" s="9" t="s">
        <v>72</v>
      </c>
      <c r="F25" s="11">
        <v>3</v>
      </c>
      <c r="G25" s="12">
        <v>100.5</v>
      </c>
      <c r="H25" s="12">
        <v>78.67</v>
      </c>
      <c r="I25" s="9">
        <f t="shared" si="0"/>
        <v>87.402</v>
      </c>
      <c r="J25" s="9">
        <v>1</v>
      </c>
      <c r="K25" s="15"/>
    </row>
    <row r="26" s="2" customFormat="true" ht="27" customHeight="true" spans="1:11">
      <c r="A26" s="9">
        <v>23</v>
      </c>
      <c r="B26" s="9" t="s">
        <v>73</v>
      </c>
      <c r="C26" s="9" t="s">
        <v>74</v>
      </c>
      <c r="D26" s="9" t="s">
        <v>37</v>
      </c>
      <c r="E26" s="9" t="s">
        <v>72</v>
      </c>
      <c r="F26" s="14"/>
      <c r="G26" s="12">
        <v>91.5</v>
      </c>
      <c r="H26" s="12">
        <v>83.83</v>
      </c>
      <c r="I26" s="9">
        <f t="shared" si="0"/>
        <v>86.898</v>
      </c>
      <c r="J26" s="9">
        <v>2</v>
      </c>
      <c r="K26" s="15"/>
    </row>
    <row r="27" s="2" customFormat="true" ht="27" customHeight="true" spans="1:11">
      <c r="A27" s="9">
        <v>24</v>
      </c>
      <c r="B27" s="9" t="s">
        <v>75</v>
      </c>
      <c r="C27" s="9" t="s">
        <v>76</v>
      </c>
      <c r="D27" s="9" t="s">
        <v>37</v>
      </c>
      <c r="E27" s="9" t="s">
        <v>72</v>
      </c>
      <c r="F27" s="14"/>
      <c r="G27" s="12">
        <v>89.25</v>
      </c>
      <c r="H27" s="12">
        <v>84.67</v>
      </c>
      <c r="I27" s="9">
        <f t="shared" si="0"/>
        <v>86.502</v>
      </c>
      <c r="J27" s="9">
        <v>3</v>
      </c>
      <c r="K27" s="15"/>
    </row>
    <row r="28" s="2" customFormat="true" ht="27" customHeight="true" spans="1:11">
      <c r="A28" s="9">
        <v>25</v>
      </c>
      <c r="B28" s="9" t="s">
        <v>77</v>
      </c>
      <c r="C28" s="9" t="s">
        <v>78</v>
      </c>
      <c r="D28" s="9" t="s">
        <v>37</v>
      </c>
      <c r="E28" s="9" t="s">
        <v>79</v>
      </c>
      <c r="F28" s="11">
        <v>3</v>
      </c>
      <c r="G28" s="12">
        <v>100.5</v>
      </c>
      <c r="H28" s="12">
        <v>86.17</v>
      </c>
      <c r="I28" s="9">
        <f t="shared" si="0"/>
        <v>91.902</v>
      </c>
      <c r="J28" s="9">
        <v>1</v>
      </c>
      <c r="K28" s="15"/>
    </row>
    <row r="29" s="2" customFormat="true" ht="27" customHeight="true" spans="1:11">
      <c r="A29" s="9">
        <v>26</v>
      </c>
      <c r="B29" s="9" t="s">
        <v>80</v>
      </c>
      <c r="C29" s="9" t="s">
        <v>81</v>
      </c>
      <c r="D29" s="9" t="s">
        <v>37</v>
      </c>
      <c r="E29" s="9" t="s">
        <v>79</v>
      </c>
      <c r="F29" s="14"/>
      <c r="G29" s="12">
        <v>94.5</v>
      </c>
      <c r="H29" s="12">
        <v>87</v>
      </c>
      <c r="I29" s="9">
        <f t="shared" si="0"/>
        <v>90</v>
      </c>
      <c r="J29" s="9">
        <v>2</v>
      </c>
      <c r="K29" s="15"/>
    </row>
    <row r="30" s="2" customFormat="true" ht="27" customHeight="true" spans="1:11">
      <c r="A30" s="9">
        <v>27</v>
      </c>
      <c r="B30" s="9" t="s">
        <v>82</v>
      </c>
      <c r="C30" s="9" t="s">
        <v>83</v>
      </c>
      <c r="D30" s="9" t="s">
        <v>37</v>
      </c>
      <c r="E30" s="9" t="s">
        <v>79</v>
      </c>
      <c r="F30" s="14"/>
      <c r="G30" s="12">
        <v>91.25</v>
      </c>
      <c r="H30" s="12">
        <v>87.17</v>
      </c>
      <c r="I30" s="9">
        <f t="shared" si="0"/>
        <v>88.802</v>
      </c>
      <c r="J30" s="9">
        <v>3</v>
      </c>
      <c r="K30" s="15"/>
    </row>
    <row r="31" s="2" customFormat="true" ht="27" customHeight="true" spans="1:11">
      <c r="A31" s="9">
        <v>28</v>
      </c>
      <c r="B31" s="9" t="s">
        <v>84</v>
      </c>
      <c r="C31" s="9" t="s">
        <v>85</v>
      </c>
      <c r="D31" s="9" t="s">
        <v>86</v>
      </c>
      <c r="E31" s="9" t="s">
        <v>48</v>
      </c>
      <c r="F31" s="11">
        <v>1</v>
      </c>
      <c r="G31" s="12">
        <v>91.25</v>
      </c>
      <c r="H31" s="12">
        <v>86.07</v>
      </c>
      <c r="I31" s="9">
        <f t="shared" si="0"/>
        <v>88.142</v>
      </c>
      <c r="J31" s="9">
        <v>1</v>
      </c>
      <c r="K31" s="15"/>
    </row>
    <row r="32" s="2" customFormat="true" ht="27" customHeight="true" spans="1:11">
      <c r="A32" s="9">
        <v>29</v>
      </c>
      <c r="B32" s="9" t="s">
        <v>87</v>
      </c>
      <c r="C32" s="9" t="s">
        <v>88</v>
      </c>
      <c r="D32" s="9" t="s">
        <v>86</v>
      </c>
      <c r="E32" s="9" t="s">
        <v>19</v>
      </c>
      <c r="F32" s="11">
        <v>2</v>
      </c>
      <c r="G32" s="12">
        <v>89.5</v>
      </c>
      <c r="H32" s="12">
        <v>85.1</v>
      </c>
      <c r="I32" s="9">
        <f t="shared" si="0"/>
        <v>86.86</v>
      </c>
      <c r="J32" s="9">
        <v>1</v>
      </c>
      <c r="K32" s="15"/>
    </row>
    <row r="33" s="2" customFormat="true" ht="27" customHeight="true" spans="1:11">
      <c r="A33" s="9">
        <v>30</v>
      </c>
      <c r="B33" s="9" t="s">
        <v>89</v>
      </c>
      <c r="C33" s="9" t="s">
        <v>90</v>
      </c>
      <c r="D33" s="9" t="s">
        <v>86</v>
      </c>
      <c r="E33" s="9" t="s">
        <v>19</v>
      </c>
      <c r="F33" s="14"/>
      <c r="G33" s="12">
        <v>89</v>
      </c>
      <c r="H33" s="12">
        <v>83.07</v>
      </c>
      <c r="I33" s="9">
        <f t="shared" si="0"/>
        <v>85.442</v>
      </c>
      <c r="J33" s="9">
        <v>2</v>
      </c>
      <c r="K33" s="15"/>
    </row>
    <row r="34" s="2" customFormat="true" ht="27" customHeight="true" spans="1:11">
      <c r="A34" s="9">
        <v>31</v>
      </c>
      <c r="B34" s="9" t="s">
        <v>91</v>
      </c>
      <c r="C34" s="9" t="s">
        <v>92</v>
      </c>
      <c r="D34" s="9" t="s">
        <v>86</v>
      </c>
      <c r="E34" s="9" t="s">
        <v>16</v>
      </c>
      <c r="F34" s="11">
        <v>3</v>
      </c>
      <c r="G34" s="12">
        <v>98</v>
      </c>
      <c r="H34" s="12">
        <v>84.67</v>
      </c>
      <c r="I34" s="9">
        <f t="shared" si="0"/>
        <v>90.002</v>
      </c>
      <c r="J34" s="9">
        <v>1</v>
      </c>
      <c r="K34" s="15"/>
    </row>
    <row r="35" s="2" customFormat="true" ht="27" customHeight="true" spans="1:11">
      <c r="A35" s="9">
        <v>32</v>
      </c>
      <c r="B35" s="9" t="s">
        <v>93</v>
      </c>
      <c r="C35" s="9" t="s">
        <v>94</v>
      </c>
      <c r="D35" s="9" t="s">
        <v>86</v>
      </c>
      <c r="E35" s="9" t="s">
        <v>16</v>
      </c>
      <c r="F35" s="14"/>
      <c r="G35" s="12">
        <v>101.25</v>
      </c>
      <c r="H35" s="12">
        <v>81.67</v>
      </c>
      <c r="I35" s="9">
        <f t="shared" si="0"/>
        <v>89.502</v>
      </c>
      <c r="J35" s="9">
        <v>2</v>
      </c>
      <c r="K35" s="15"/>
    </row>
    <row r="36" s="2" customFormat="true" ht="27" customHeight="true" spans="1:11">
      <c r="A36" s="9">
        <v>33</v>
      </c>
      <c r="B36" s="9" t="s">
        <v>95</v>
      </c>
      <c r="C36" s="9" t="s">
        <v>96</v>
      </c>
      <c r="D36" s="9" t="s">
        <v>86</v>
      </c>
      <c r="E36" s="9" t="s">
        <v>16</v>
      </c>
      <c r="F36" s="14"/>
      <c r="G36" s="12">
        <v>100.5</v>
      </c>
      <c r="H36" s="12">
        <v>81.33</v>
      </c>
      <c r="I36" s="9">
        <f t="shared" si="0"/>
        <v>88.998</v>
      </c>
      <c r="J36" s="9">
        <v>3</v>
      </c>
      <c r="K36" s="15"/>
    </row>
    <row r="37" s="2" customFormat="true" ht="27" customHeight="true" spans="1:11">
      <c r="A37" s="9">
        <v>34</v>
      </c>
      <c r="B37" s="9" t="s">
        <v>97</v>
      </c>
      <c r="C37" s="9" t="s">
        <v>98</v>
      </c>
      <c r="D37" s="9" t="s">
        <v>99</v>
      </c>
      <c r="E37" s="9" t="s">
        <v>16</v>
      </c>
      <c r="F37" s="11">
        <v>3</v>
      </c>
      <c r="G37" s="12">
        <v>106.75</v>
      </c>
      <c r="H37" s="12">
        <v>82.17</v>
      </c>
      <c r="I37" s="9">
        <f t="shared" si="0"/>
        <v>92.002</v>
      </c>
      <c r="J37" s="9">
        <v>1</v>
      </c>
      <c r="K37" s="15"/>
    </row>
    <row r="38" s="2" customFormat="true" ht="27" customHeight="true" spans="1:11">
      <c r="A38" s="9">
        <v>35</v>
      </c>
      <c r="B38" s="9" t="s">
        <v>100</v>
      </c>
      <c r="C38" s="9" t="s">
        <v>101</v>
      </c>
      <c r="D38" s="9" t="s">
        <v>99</v>
      </c>
      <c r="E38" s="9" t="s">
        <v>16</v>
      </c>
      <c r="F38" s="14"/>
      <c r="G38" s="12">
        <v>94.25</v>
      </c>
      <c r="H38" s="12">
        <v>85.33</v>
      </c>
      <c r="I38" s="9">
        <f t="shared" si="0"/>
        <v>88.898</v>
      </c>
      <c r="J38" s="9">
        <v>2</v>
      </c>
      <c r="K38" s="15"/>
    </row>
    <row r="39" s="2" customFormat="true" ht="27" customHeight="true" spans="1:11">
      <c r="A39" s="9">
        <v>36</v>
      </c>
      <c r="B39" s="9" t="s">
        <v>102</v>
      </c>
      <c r="C39" s="9" t="s">
        <v>103</v>
      </c>
      <c r="D39" s="9" t="s">
        <v>99</v>
      </c>
      <c r="E39" s="9" t="s">
        <v>16</v>
      </c>
      <c r="F39" s="14"/>
      <c r="G39" s="12">
        <v>90</v>
      </c>
      <c r="H39" s="12">
        <v>86.5</v>
      </c>
      <c r="I39" s="9">
        <f t="shared" si="0"/>
        <v>87.9</v>
      </c>
      <c r="J39" s="9">
        <v>3</v>
      </c>
      <c r="K39" s="15"/>
    </row>
    <row r="40" s="3" customFormat="true" ht="27" customHeight="true" spans="1:11">
      <c r="A40" s="9">
        <v>37</v>
      </c>
      <c r="B40" s="9" t="s">
        <v>104</v>
      </c>
      <c r="C40" s="9" t="s">
        <v>105</v>
      </c>
      <c r="D40" s="9" t="s">
        <v>99</v>
      </c>
      <c r="E40" s="9" t="s">
        <v>19</v>
      </c>
      <c r="F40" s="11">
        <v>1</v>
      </c>
      <c r="G40" s="12">
        <v>86.25</v>
      </c>
      <c r="H40" s="12">
        <v>84.53</v>
      </c>
      <c r="I40" s="9">
        <f t="shared" si="0"/>
        <v>85.218</v>
      </c>
      <c r="J40" s="9">
        <v>1</v>
      </c>
      <c r="K40" s="16"/>
    </row>
    <row r="41" s="3" customFormat="true" ht="27" customHeight="true" spans="1:11">
      <c r="A41" s="9">
        <v>38</v>
      </c>
      <c r="B41" s="9" t="s">
        <v>106</v>
      </c>
      <c r="C41" s="9" t="s">
        <v>107</v>
      </c>
      <c r="D41" s="9" t="s">
        <v>99</v>
      </c>
      <c r="E41" s="9" t="s">
        <v>40</v>
      </c>
      <c r="F41" s="9">
        <v>1</v>
      </c>
      <c r="G41" s="12">
        <v>94.5</v>
      </c>
      <c r="H41" s="12">
        <v>86</v>
      </c>
      <c r="I41" s="9">
        <f t="shared" si="0"/>
        <v>89.4</v>
      </c>
      <c r="J41" s="9">
        <v>1</v>
      </c>
      <c r="K41" s="16"/>
    </row>
  </sheetData>
  <sortState ref="A60:L63">
    <sortCondition ref="I60:I63" descending="true"/>
  </sortState>
  <mergeCells count="12">
    <mergeCell ref="A2:K2"/>
    <mergeCell ref="F9:F10"/>
    <mergeCell ref="F13:F14"/>
    <mergeCell ref="F15:F16"/>
    <mergeCell ref="F19:F20"/>
    <mergeCell ref="F21:F22"/>
    <mergeCell ref="F23:F24"/>
    <mergeCell ref="F25:F27"/>
    <mergeCell ref="F28:F30"/>
    <mergeCell ref="F32:F33"/>
    <mergeCell ref="F34:F36"/>
    <mergeCell ref="F37:F39"/>
  </mergeCells>
  <pageMargins left="0.354330708661417" right="0.354330708661417" top="0.196527777777778" bottom="0.275" header="0" footer="0"/>
  <pageSetup paperSize="9" scale="65"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garfield</cp:lastModifiedBy>
  <dcterms:created xsi:type="dcterms:W3CDTF">2024-05-12T22:20:00Z</dcterms:created>
  <cp:lastPrinted>2024-05-16T19:04:00Z</cp:lastPrinted>
  <dcterms:modified xsi:type="dcterms:W3CDTF">2025-06-30T14:08:34Z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45571E3E67AC4DA7B1ADFAD3F8CD2A75_13</vt:lpwstr>
  </property>
  <property fmtid="{D5CDD505-2E9C-101B-9397-08002B2CF9AE}" pid="3" name="KSOProductBuildVer">
    <vt:lpwstr>2052-11.8.2.10422</vt:lpwstr>
  </property>
</Properties>
</file>