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教师招聘、就业\20240919-昆明市教育体育系统2025年校园招聘（阳宗海计划招聘10人）▲▲▲▲▲▲\4.资格复审\20250626-昆明阳宗海风景名胜区教育系统2025年事业单位公开招聘工作人员资格复审公告\"/>
    </mc:Choice>
  </mc:AlternateContent>
  <bookViews>
    <workbookView xWindow="0" yWindow="0" windowWidth="28800" windowHeight="12540"/>
  </bookViews>
  <sheets>
    <sheet name="拟进入资格复审人员名单（30人）" sheetId="4" r:id="rId1"/>
  </sheets>
  <definedNames>
    <definedName name="_xlnm._FilterDatabase" localSheetId="0" hidden="1">'拟进入资格复审人员名单（30人）'!$A$2:$P$32</definedName>
    <definedName name="_xlnm.Print_Area" localSheetId="0">'拟进入资格复审人员名单（30人）'!$A:$P</definedName>
    <definedName name="_xlnm.Print_Titles" localSheetId="0">'拟进入资格复审人员名单（30人）'!$1:$2</definedName>
  </definedNames>
  <calcPr calcId="162913"/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" i="4" l="1"/>
</calcChain>
</file>

<file path=xl/sharedStrings.xml><?xml version="1.0" encoding="utf-8"?>
<sst xmlns="http://schemas.openxmlformats.org/spreadsheetml/2006/main" count="147" uniqueCount="100">
  <si>
    <t>岗位序号</t>
  </si>
  <si>
    <t>招聘人数</t>
  </si>
  <si>
    <t>人员序号</t>
  </si>
  <si>
    <t>准考证号</t>
  </si>
  <si>
    <t>职业能力倾向测验</t>
  </si>
  <si>
    <t>综合应用能力</t>
  </si>
  <si>
    <t>总分</t>
  </si>
  <si>
    <t>笔试折算百分制成绩</t>
  </si>
  <si>
    <t>岗位排名</t>
  </si>
  <si>
    <t>是否进入资格复审环节</t>
  </si>
  <si>
    <t>备注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</si>
  <si>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</si>
  <si>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</si>
  <si>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</si>
  <si>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</si>
  <si>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</si>
  <si>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</si>
  <si>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</si>
  <si>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</si>
  <si>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</si>
  <si>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</si>
  <si>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</si>
  <si>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</si>
  <si>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</si>
  <si>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</si>
  <si>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</si>
  <si>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</si>
  <si>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</si>
  <si>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</si>
  <si>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</si>
  <si>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</si>
  <si>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</si>
  <si>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</si>
  <si>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</si>
  <si>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</si>
  <si>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</si>
  <si>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</si>
  <si>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2025XQ210</t>
    <phoneticPr fontId="4" type="noConversion"/>
  </si>
  <si>
    <t>2025XQ211</t>
  </si>
  <si>
    <t>2025XQ212</t>
  </si>
  <si>
    <t>2025XQ213</t>
  </si>
  <si>
    <t>2025XQ214</t>
  </si>
  <si>
    <t>2025XQ215</t>
  </si>
  <si>
    <t>2025XQ216</t>
  </si>
  <si>
    <t>2025XQ217</t>
  </si>
  <si>
    <t>3</t>
    <phoneticPr fontId="4" type="noConversion"/>
  </si>
  <si>
    <t>3</t>
    <phoneticPr fontId="4" type="noConversion"/>
  </si>
  <si>
    <t>1</t>
    <phoneticPr fontId="4" type="noConversion"/>
  </si>
  <si>
    <t>2</t>
    <phoneticPr fontId="4" type="noConversion"/>
  </si>
  <si>
    <t>4</t>
    <phoneticPr fontId="4" type="noConversion"/>
  </si>
  <si>
    <t>5</t>
    <phoneticPr fontId="4" type="noConversion"/>
  </si>
  <si>
    <t>25050102008006</t>
  </si>
  <si>
    <t>25050102008002</t>
  </si>
  <si>
    <t>25050102008028</t>
  </si>
  <si>
    <t>25050102009005</t>
  </si>
  <si>
    <t>25050102008017</t>
  </si>
  <si>
    <t>25050102008029</t>
  </si>
  <si>
    <t>25050102011013</t>
  </si>
  <si>
    <t>25050102011009</t>
  </si>
  <si>
    <t>25050102009029</t>
  </si>
  <si>
    <t>25050102010003</t>
  </si>
  <si>
    <t>25050102011003</t>
  </si>
  <si>
    <t>25050102009020</t>
  </si>
  <si>
    <t>25050102011030</t>
  </si>
  <si>
    <t>25050102012009</t>
  </si>
  <si>
    <t>25050102012006</t>
  </si>
  <si>
    <t>25050102013014</t>
  </si>
  <si>
    <t>25050102012020</t>
  </si>
  <si>
    <t>25050102013007</t>
  </si>
  <si>
    <t>25050102013027</t>
  </si>
  <si>
    <t>25050102014026</t>
  </si>
  <si>
    <t>25050102014006</t>
  </si>
  <si>
    <t>25050102016006</t>
  </si>
  <si>
    <t>25050102015017</t>
  </si>
  <si>
    <t>25050102015014</t>
  </si>
  <si>
    <t>25050102016017</t>
  </si>
  <si>
    <t>25050102016027</t>
  </si>
  <si>
    <t>25050102016009</t>
  </si>
  <si>
    <t>25050102018009</t>
  </si>
  <si>
    <t>25050102019023</t>
  </si>
  <si>
    <t>25050102019006</t>
  </si>
  <si>
    <t>报考岗位
代码</t>
    <phoneticPr fontId="4" type="noConversion"/>
  </si>
  <si>
    <t>报考岗位
名称</t>
    <phoneticPr fontId="4" type="noConversion"/>
  </si>
  <si>
    <t>报考单位</t>
    <phoneticPr fontId="4" type="noConversion"/>
  </si>
  <si>
    <t>性别
要求</t>
    <phoneticPr fontId="4" type="noConversion"/>
  </si>
  <si>
    <t>开考
比例</t>
    <phoneticPr fontId="4" type="noConversion"/>
  </si>
  <si>
    <t>昆明阳宗海风景名胜区教育系统2025年事业单位公开招聘工作人员拟进入资格复审人员名单</t>
    <phoneticPr fontId="4" type="noConversion"/>
  </si>
  <si>
    <r>
      <rPr>
        <sz val="11"/>
        <rFont val="宋体"/>
        <family val="3"/>
        <charset val="134"/>
      </rPr>
      <t>宜良县汤池中心学校</t>
    </r>
    <phoneticPr fontId="4" type="noConversion"/>
  </si>
  <si>
    <r>
      <rPr>
        <sz val="11"/>
        <rFont val="宋体"/>
        <family val="3"/>
        <charset val="134"/>
      </rPr>
      <t>语文教师</t>
    </r>
    <phoneticPr fontId="4" type="noConversion"/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</si>
  <si>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</si>
  <si>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是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</si>
  <si>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</si>
  <si>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宜良县汤池中心学校</t>
    </r>
    <phoneticPr fontId="4" type="noConversion"/>
  </si>
  <si>
    <r>
      <rPr>
        <sz val="11"/>
        <rFont val="宋体"/>
        <family val="3"/>
        <charset val="134"/>
      </rPr>
      <t>英语教师</t>
    </r>
    <phoneticPr fontId="4" type="noConversion"/>
  </si>
  <si>
    <r>
      <rPr>
        <sz val="11"/>
        <rFont val="宋体"/>
        <family val="3"/>
        <charset val="134"/>
      </rPr>
      <t>英语教师</t>
    </r>
    <phoneticPr fontId="4" type="noConversion"/>
  </si>
  <si>
    <r>
      <rPr>
        <sz val="11"/>
        <rFont val="宋体"/>
        <family val="3"/>
        <charset val="134"/>
      </rPr>
      <t>宜良县草甸中学</t>
    </r>
    <phoneticPr fontId="4" type="noConversion"/>
  </si>
  <si>
    <r>
      <rPr>
        <sz val="11"/>
        <rFont val="宋体"/>
        <family val="3"/>
        <charset val="134"/>
      </rPr>
      <t>不限</t>
    </r>
  </si>
  <si>
    <r>
      <rPr>
        <sz val="11"/>
        <rFont val="宋体"/>
        <family val="3"/>
        <charset val="134"/>
      </rPr>
      <t>昆明阳宗海第一中学</t>
    </r>
    <phoneticPr fontId="4" type="noConversion"/>
  </si>
  <si>
    <r>
      <rPr>
        <sz val="11"/>
        <rFont val="宋体"/>
        <family val="3"/>
        <charset val="134"/>
      </rPr>
      <t>生物教师</t>
    </r>
    <phoneticPr fontId="4" type="noConversion"/>
  </si>
  <si>
    <r>
      <rPr>
        <sz val="11"/>
        <rFont val="宋体"/>
        <family val="3"/>
        <charset val="134"/>
      </rPr>
      <t>体育教师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</si>
</sst>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="85" zoomScaleNormal="85" workbookViewId="0">
      <pane ySplit="2" topLeftCell="A3" activePane="bottomLeft" state="frozen"/>
      <selection pane="bottomLeft" sqref="A1:P1"/>
    </sheetView>
  </sheetViews>
  <sheetFormatPr defaultColWidth="9" defaultRowHeight="13.5" x14ac:dyDescent="0.15"/>
  <cols>
    <col min="1" max="1" width="5.875" style="2" customWidth="1"/>
    <col min="2" max="2" width="17.75" style="2" customWidth="1"/>
    <col min="3" max="3" width="12.125" style="2" customWidth="1"/>
    <col min="4" max="4" width="13.5" style="2" customWidth="1"/>
    <col min="5" max="6" width="6.125" style="2" customWidth="1"/>
    <col min="7" max="7" width="6.125" style="3" customWidth="1"/>
    <col min="8" max="8" width="5" style="3" customWidth="1"/>
    <col min="9" max="9" width="17.375" style="2" customWidth="1"/>
    <col min="10" max="10" width="9.875" style="2" customWidth="1"/>
    <col min="11" max="11" width="7.875" style="2" customWidth="1"/>
    <col min="12" max="12" width="8.375" style="2" customWidth="1"/>
    <col min="13" max="13" width="12.25" style="4" customWidth="1"/>
    <col min="14" max="14" width="9.875" style="3" customWidth="1"/>
    <col min="15" max="15" width="9" style="2" customWidth="1"/>
    <col min="16" max="16" width="25.125" style="2" customWidth="1"/>
    <col min="17" max="17" width="20.125" style="2" customWidth="1"/>
    <col min="18" max="16384" width="9" style="2"/>
  </cols>
  <sheetData>
    <row r="1" spans="1:16" ht="51" customHeight="1" x14ac:dyDescent="0.15">
      <c r="A1" s="10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10"/>
      <c r="P1" s="10"/>
    </row>
    <row r="2" spans="1:16" s="1" customFormat="1" ht="58.5" customHeight="1" x14ac:dyDescent="0.15">
      <c r="A2" s="5" t="s">
        <v>0</v>
      </c>
      <c r="B2" s="5" t="s">
        <v>83</v>
      </c>
      <c r="C2" s="5" t="s">
        <v>82</v>
      </c>
      <c r="D2" s="5" t="s">
        <v>81</v>
      </c>
      <c r="E2" s="5" t="s">
        <v>84</v>
      </c>
      <c r="F2" s="5" t="s">
        <v>1</v>
      </c>
      <c r="G2" s="6" t="s">
        <v>85</v>
      </c>
      <c r="H2" s="6" t="s">
        <v>2</v>
      </c>
      <c r="I2" s="5" t="s">
        <v>3</v>
      </c>
      <c r="J2" s="7" t="s">
        <v>4</v>
      </c>
      <c r="K2" s="7" t="s">
        <v>5</v>
      </c>
      <c r="L2" s="7" t="s">
        <v>6</v>
      </c>
      <c r="M2" s="8" t="s">
        <v>7</v>
      </c>
      <c r="N2" s="6" t="s">
        <v>8</v>
      </c>
      <c r="O2" s="6" t="s">
        <v>9</v>
      </c>
      <c r="P2" s="9" t="s">
        <v>10</v>
      </c>
    </row>
    <row r="3" spans="1:16" ht="23.25" customHeight="1" x14ac:dyDescent="0.15">
      <c r="A3" s="12">
        <v>1</v>
      </c>
      <c r="B3" s="13" t="s">
        <v>87</v>
      </c>
      <c r="C3" s="14" t="s">
        <v>88</v>
      </c>
      <c r="D3" s="14" t="s">
        <v>37</v>
      </c>
      <c r="E3" s="14" t="s">
        <v>89</v>
      </c>
      <c r="F3" s="15">
        <v>2</v>
      </c>
      <c r="G3" s="16" t="s">
        <v>11</v>
      </c>
      <c r="H3" s="17" t="s">
        <v>47</v>
      </c>
      <c r="I3" s="18" t="s">
        <v>51</v>
      </c>
      <c r="J3" s="18">
        <v>107.72</v>
      </c>
      <c r="K3" s="18">
        <v>105.25</v>
      </c>
      <c r="L3" s="18">
        <v>212.97</v>
      </c>
      <c r="M3" s="18">
        <f t="shared" ref="M3:M32" si="0">ROUND(L3/3,2)</f>
        <v>70.989999999999995</v>
      </c>
      <c r="N3" s="17">
        <v>1</v>
      </c>
      <c r="O3" s="19" t="s">
        <v>90</v>
      </c>
      <c r="P3" s="19"/>
    </row>
    <row r="4" spans="1:16" ht="23.25" customHeight="1" x14ac:dyDescent="0.15">
      <c r="A4" s="20"/>
      <c r="B4" s="21"/>
      <c r="C4" s="22"/>
      <c r="D4" s="22"/>
      <c r="E4" s="22"/>
      <c r="F4" s="23"/>
      <c r="G4" s="24"/>
      <c r="H4" s="17" t="s">
        <v>48</v>
      </c>
      <c r="I4" s="18" t="s">
        <v>52</v>
      </c>
      <c r="J4" s="18">
        <v>108.81</v>
      </c>
      <c r="K4" s="18">
        <v>99.25</v>
      </c>
      <c r="L4" s="18">
        <v>208.06</v>
      </c>
      <c r="M4" s="18">
        <f t="shared" si="0"/>
        <v>69.349999999999994</v>
      </c>
      <c r="N4" s="17">
        <v>2</v>
      </c>
      <c r="O4" s="19" t="s">
        <v>90</v>
      </c>
      <c r="P4" s="19"/>
    </row>
    <row r="5" spans="1:16" ht="23.25" customHeight="1" x14ac:dyDescent="0.15">
      <c r="A5" s="20"/>
      <c r="B5" s="21"/>
      <c r="C5" s="22"/>
      <c r="D5" s="22"/>
      <c r="E5" s="22"/>
      <c r="F5" s="23"/>
      <c r="G5" s="24"/>
      <c r="H5" s="17" t="s">
        <v>45</v>
      </c>
      <c r="I5" s="18" t="s">
        <v>53</v>
      </c>
      <c r="J5" s="18">
        <v>118.32</v>
      </c>
      <c r="K5" s="18">
        <v>85.25</v>
      </c>
      <c r="L5" s="18">
        <v>203.57</v>
      </c>
      <c r="M5" s="18">
        <f t="shared" si="0"/>
        <v>67.86</v>
      </c>
      <c r="N5" s="17">
        <v>3</v>
      </c>
      <c r="O5" s="19" t="s">
        <v>90</v>
      </c>
      <c r="P5" s="19"/>
    </row>
    <row r="6" spans="1:16" ht="23.25" customHeight="1" x14ac:dyDescent="0.15">
      <c r="A6" s="20"/>
      <c r="B6" s="21"/>
      <c r="C6" s="22"/>
      <c r="D6" s="22"/>
      <c r="E6" s="22"/>
      <c r="F6" s="23"/>
      <c r="G6" s="24"/>
      <c r="H6" s="17" t="s">
        <v>49</v>
      </c>
      <c r="I6" s="18" t="s">
        <v>54</v>
      </c>
      <c r="J6" s="18">
        <v>112.01</v>
      </c>
      <c r="K6" s="18">
        <v>91.25</v>
      </c>
      <c r="L6" s="18">
        <v>203.26</v>
      </c>
      <c r="M6" s="18">
        <f t="shared" si="0"/>
        <v>67.75</v>
      </c>
      <c r="N6" s="17">
        <v>4</v>
      </c>
      <c r="O6" s="19" t="s">
        <v>90</v>
      </c>
      <c r="P6" s="19"/>
    </row>
    <row r="7" spans="1:16" ht="23.25" customHeight="1" x14ac:dyDescent="0.15">
      <c r="A7" s="20"/>
      <c r="B7" s="21"/>
      <c r="C7" s="22"/>
      <c r="D7" s="22"/>
      <c r="E7" s="22"/>
      <c r="F7" s="23"/>
      <c r="G7" s="24"/>
      <c r="H7" s="17" t="s">
        <v>50</v>
      </c>
      <c r="I7" s="18" t="s">
        <v>55</v>
      </c>
      <c r="J7" s="18">
        <v>121.16</v>
      </c>
      <c r="K7" s="18">
        <v>81.25</v>
      </c>
      <c r="L7" s="18">
        <v>202.41</v>
      </c>
      <c r="M7" s="18">
        <f t="shared" si="0"/>
        <v>67.47</v>
      </c>
      <c r="N7" s="17">
        <v>5</v>
      </c>
      <c r="O7" s="19" t="s">
        <v>90</v>
      </c>
      <c r="P7" s="19"/>
    </row>
    <row r="8" spans="1:16" ht="23.25" customHeight="1" x14ac:dyDescent="0.15">
      <c r="A8" s="25"/>
      <c r="B8" s="26"/>
      <c r="C8" s="27"/>
      <c r="D8" s="27"/>
      <c r="E8" s="27"/>
      <c r="F8" s="28"/>
      <c r="G8" s="29"/>
      <c r="H8" s="17" t="s">
        <v>12</v>
      </c>
      <c r="I8" s="18" t="s">
        <v>56</v>
      </c>
      <c r="J8" s="18">
        <v>108.62</v>
      </c>
      <c r="K8" s="18">
        <v>91</v>
      </c>
      <c r="L8" s="18">
        <v>199.62</v>
      </c>
      <c r="M8" s="18">
        <f t="shared" si="0"/>
        <v>66.540000000000006</v>
      </c>
      <c r="N8" s="17">
        <v>6</v>
      </c>
      <c r="O8" s="19" t="s">
        <v>90</v>
      </c>
      <c r="P8" s="19"/>
    </row>
    <row r="9" spans="1:16" ht="23.25" customHeight="1" x14ac:dyDescent="0.15">
      <c r="A9" s="12">
        <v>2</v>
      </c>
      <c r="B9" s="13" t="s">
        <v>87</v>
      </c>
      <c r="C9" s="14" t="s">
        <v>88</v>
      </c>
      <c r="D9" s="14" t="s">
        <v>38</v>
      </c>
      <c r="E9" s="14" t="s">
        <v>91</v>
      </c>
      <c r="F9" s="15">
        <v>2</v>
      </c>
      <c r="G9" s="16" t="s">
        <v>45</v>
      </c>
      <c r="H9" s="17" t="s">
        <v>13</v>
      </c>
      <c r="I9" s="18" t="s">
        <v>57</v>
      </c>
      <c r="J9" s="18">
        <v>121.97</v>
      </c>
      <c r="K9" s="18">
        <v>96.25</v>
      </c>
      <c r="L9" s="18">
        <v>218.22</v>
      </c>
      <c r="M9" s="18">
        <f t="shared" si="0"/>
        <v>72.739999999999995</v>
      </c>
      <c r="N9" s="17">
        <v>1</v>
      </c>
      <c r="O9" s="19" t="s">
        <v>90</v>
      </c>
      <c r="P9" s="19"/>
    </row>
    <row r="10" spans="1:16" ht="23.25" customHeight="1" x14ac:dyDescent="0.15">
      <c r="A10" s="20"/>
      <c r="B10" s="21"/>
      <c r="C10" s="22"/>
      <c r="D10" s="22"/>
      <c r="E10" s="22"/>
      <c r="F10" s="23"/>
      <c r="G10" s="24"/>
      <c r="H10" s="17" t="s">
        <v>14</v>
      </c>
      <c r="I10" s="18" t="s">
        <v>58</v>
      </c>
      <c r="J10" s="18">
        <v>110.97</v>
      </c>
      <c r="K10" s="18">
        <v>100.75</v>
      </c>
      <c r="L10" s="18">
        <v>211.72</v>
      </c>
      <c r="M10" s="18">
        <f t="shared" si="0"/>
        <v>70.569999999999993</v>
      </c>
      <c r="N10" s="17">
        <v>2</v>
      </c>
      <c r="O10" s="19" t="s">
        <v>90</v>
      </c>
      <c r="P10" s="19"/>
    </row>
    <row r="11" spans="1:16" ht="23.25" customHeight="1" x14ac:dyDescent="0.15">
      <c r="A11" s="20"/>
      <c r="B11" s="21"/>
      <c r="C11" s="22"/>
      <c r="D11" s="22"/>
      <c r="E11" s="22"/>
      <c r="F11" s="23"/>
      <c r="G11" s="24"/>
      <c r="H11" s="17" t="s">
        <v>15</v>
      </c>
      <c r="I11" s="18" t="s">
        <v>59</v>
      </c>
      <c r="J11" s="18">
        <v>108.68</v>
      </c>
      <c r="K11" s="18">
        <v>101.75</v>
      </c>
      <c r="L11" s="18">
        <v>210.43</v>
      </c>
      <c r="M11" s="18">
        <f t="shared" si="0"/>
        <v>70.14</v>
      </c>
      <c r="N11" s="17">
        <v>3</v>
      </c>
      <c r="O11" s="19" t="s">
        <v>90</v>
      </c>
      <c r="P11" s="19"/>
    </row>
    <row r="12" spans="1:16" ht="23.25" customHeight="1" x14ac:dyDescent="0.15">
      <c r="A12" s="20"/>
      <c r="B12" s="21"/>
      <c r="C12" s="22"/>
      <c r="D12" s="22"/>
      <c r="E12" s="22"/>
      <c r="F12" s="23"/>
      <c r="G12" s="24"/>
      <c r="H12" s="17" t="s">
        <v>16</v>
      </c>
      <c r="I12" s="18" t="s">
        <v>60</v>
      </c>
      <c r="J12" s="18">
        <v>109.07</v>
      </c>
      <c r="K12" s="18">
        <v>100</v>
      </c>
      <c r="L12" s="18">
        <v>209.07</v>
      </c>
      <c r="M12" s="18">
        <f t="shared" si="0"/>
        <v>69.69</v>
      </c>
      <c r="N12" s="17">
        <v>4</v>
      </c>
      <c r="O12" s="19" t="s">
        <v>90</v>
      </c>
      <c r="P12" s="19"/>
    </row>
    <row r="13" spans="1:16" ht="23.25" customHeight="1" x14ac:dyDescent="0.15">
      <c r="A13" s="20"/>
      <c r="B13" s="21"/>
      <c r="C13" s="22"/>
      <c r="D13" s="22"/>
      <c r="E13" s="22"/>
      <c r="F13" s="23"/>
      <c r="G13" s="24"/>
      <c r="H13" s="17" t="s">
        <v>17</v>
      </c>
      <c r="I13" s="18" t="s">
        <v>61</v>
      </c>
      <c r="J13" s="18">
        <v>118.34</v>
      </c>
      <c r="K13" s="18">
        <v>90.5</v>
      </c>
      <c r="L13" s="18">
        <v>208.84</v>
      </c>
      <c r="M13" s="18">
        <f t="shared" si="0"/>
        <v>69.61</v>
      </c>
      <c r="N13" s="17">
        <v>5</v>
      </c>
      <c r="O13" s="19" t="s">
        <v>90</v>
      </c>
      <c r="P13" s="19"/>
    </row>
    <row r="14" spans="1:16" ht="23.25" customHeight="1" x14ac:dyDescent="0.15">
      <c r="A14" s="25"/>
      <c r="B14" s="26"/>
      <c r="C14" s="27"/>
      <c r="D14" s="27"/>
      <c r="E14" s="27"/>
      <c r="F14" s="28"/>
      <c r="G14" s="29"/>
      <c r="H14" s="17" t="s">
        <v>18</v>
      </c>
      <c r="I14" s="18" t="s">
        <v>62</v>
      </c>
      <c r="J14" s="18">
        <v>119.54</v>
      </c>
      <c r="K14" s="18">
        <v>86.5</v>
      </c>
      <c r="L14" s="18">
        <v>206.04000000000002</v>
      </c>
      <c r="M14" s="18">
        <f t="shared" si="0"/>
        <v>68.680000000000007</v>
      </c>
      <c r="N14" s="17">
        <v>6</v>
      </c>
      <c r="O14" s="19" t="s">
        <v>90</v>
      </c>
      <c r="P14" s="19"/>
    </row>
    <row r="15" spans="1:16" ht="23.25" customHeight="1" x14ac:dyDescent="0.15">
      <c r="A15" s="12">
        <v>3</v>
      </c>
      <c r="B15" s="13" t="s">
        <v>92</v>
      </c>
      <c r="C15" s="14" t="s">
        <v>93</v>
      </c>
      <c r="D15" s="14" t="s">
        <v>39</v>
      </c>
      <c r="E15" s="14" t="s">
        <v>89</v>
      </c>
      <c r="F15" s="15">
        <v>1</v>
      </c>
      <c r="G15" s="16" t="s">
        <v>46</v>
      </c>
      <c r="H15" s="17" t="s">
        <v>19</v>
      </c>
      <c r="I15" s="18" t="s">
        <v>63</v>
      </c>
      <c r="J15" s="18">
        <v>119.97</v>
      </c>
      <c r="K15" s="18">
        <v>86.5</v>
      </c>
      <c r="L15" s="18">
        <v>206.47</v>
      </c>
      <c r="M15" s="18">
        <f t="shared" si="0"/>
        <v>68.819999999999993</v>
      </c>
      <c r="N15" s="17">
        <v>1</v>
      </c>
      <c r="O15" s="19" t="s">
        <v>90</v>
      </c>
      <c r="P15" s="19"/>
    </row>
    <row r="16" spans="1:16" ht="23.25" customHeight="1" x14ac:dyDescent="0.15">
      <c r="A16" s="20"/>
      <c r="B16" s="21"/>
      <c r="C16" s="22"/>
      <c r="D16" s="22"/>
      <c r="E16" s="22"/>
      <c r="F16" s="23"/>
      <c r="G16" s="24"/>
      <c r="H16" s="17" t="s">
        <v>20</v>
      </c>
      <c r="I16" s="18" t="s">
        <v>64</v>
      </c>
      <c r="J16" s="18">
        <v>118.83</v>
      </c>
      <c r="K16" s="18">
        <v>82.75</v>
      </c>
      <c r="L16" s="18">
        <v>201.57999999999998</v>
      </c>
      <c r="M16" s="18">
        <f t="shared" si="0"/>
        <v>67.19</v>
      </c>
      <c r="N16" s="17">
        <v>2</v>
      </c>
      <c r="O16" s="19" t="s">
        <v>90</v>
      </c>
      <c r="P16" s="19"/>
    </row>
    <row r="17" spans="1:16" ht="23.25" customHeight="1" x14ac:dyDescent="0.15">
      <c r="A17" s="25"/>
      <c r="B17" s="26"/>
      <c r="C17" s="27"/>
      <c r="D17" s="27"/>
      <c r="E17" s="27"/>
      <c r="F17" s="28"/>
      <c r="G17" s="29"/>
      <c r="H17" s="17" t="s">
        <v>21</v>
      </c>
      <c r="I17" s="18" t="s">
        <v>65</v>
      </c>
      <c r="J17" s="18">
        <v>116.17</v>
      </c>
      <c r="K17" s="18">
        <v>77.25</v>
      </c>
      <c r="L17" s="18">
        <v>193.42000000000002</v>
      </c>
      <c r="M17" s="18">
        <f t="shared" si="0"/>
        <v>64.47</v>
      </c>
      <c r="N17" s="17">
        <v>3</v>
      </c>
      <c r="O17" s="19" t="s">
        <v>90</v>
      </c>
      <c r="P17" s="19"/>
    </row>
    <row r="18" spans="1:16" ht="23.25" customHeight="1" x14ac:dyDescent="0.15">
      <c r="A18" s="12">
        <v>4</v>
      </c>
      <c r="B18" s="13" t="s">
        <v>92</v>
      </c>
      <c r="C18" s="14" t="s">
        <v>94</v>
      </c>
      <c r="D18" s="14" t="s">
        <v>40</v>
      </c>
      <c r="E18" s="14" t="s">
        <v>91</v>
      </c>
      <c r="F18" s="15">
        <v>1</v>
      </c>
      <c r="G18" s="16" t="s">
        <v>11</v>
      </c>
      <c r="H18" s="17" t="s">
        <v>22</v>
      </c>
      <c r="I18" s="18" t="s">
        <v>66</v>
      </c>
      <c r="J18" s="18">
        <v>107.81</v>
      </c>
      <c r="K18" s="18">
        <v>102.75</v>
      </c>
      <c r="L18" s="18">
        <v>210.56</v>
      </c>
      <c r="M18" s="18">
        <f t="shared" si="0"/>
        <v>70.19</v>
      </c>
      <c r="N18" s="17">
        <v>1</v>
      </c>
      <c r="O18" s="19" t="s">
        <v>90</v>
      </c>
      <c r="P18" s="19"/>
    </row>
    <row r="19" spans="1:16" ht="23.25" customHeight="1" x14ac:dyDescent="0.15">
      <c r="A19" s="20"/>
      <c r="B19" s="21"/>
      <c r="C19" s="22"/>
      <c r="D19" s="22"/>
      <c r="E19" s="22"/>
      <c r="F19" s="23"/>
      <c r="G19" s="24"/>
      <c r="H19" s="17" t="s">
        <v>23</v>
      </c>
      <c r="I19" s="18" t="s">
        <v>67</v>
      </c>
      <c r="J19" s="18">
        <v>110.31</v>
      </c>
      <c r="K19" s="18">
        <v>97.75</v>
      </c>
      <c r="L19" s="18">
        <v>208.06</v>
      </c>
      <c r="M19" s="18">
        <f t="shared" si="0"/>
        <v>69.349999999999994</v>
      </c>
      <c r="N19" s="17">
        <v>2</v>
      </c>
      <c r="O19" s="19" t="s">
        <v>90</v>
      </c>
      <c r="P19" s="19"/>
    </row>
    <row r="20" spans="1:16" ht="23.25" customHeight="1" x14ac:dyDescent="0.15">
      <c r="A20" s="25"/>
      <c r="B20" s="26"/>
      <c r="C20" s="27"/>
      <c r="D20" s="27"/>
      <c r="E20" s="27"/>
      <c r="F20" s="28"/>
      <c r="G20" s="29"/>
      <c r="H20" s="17" t="s">
        <v>24</v>
      </c>
      <c r="I20" s="18" t="s">
        <v>68</v>
      </c>
      <c r="J20" s="18">
        <v>105.83</v>
      </c>
      <c r="K20" s="18">
        <v>100</v>
      </c>
      <c r="L20" s="18">
        <v>205.82999999999998</v>
      </c>
      <c r="M20" s="18">
        <f t="shared" si="0"/>
        <v>68.61</v>
      </c>
      <c r="N20" s="17">
        <v>3</v>
      </c>
      <c r="O20" s="19" t="s">
        <v>90</v>
      </c>
      <c r="P20" s="19"/>
    </row>
    <row r="21" spans="1:16" ht="23.25" customHeight="1" x14ac:dyDescent="0.15">
      <c r="A21" s="12">
        <v>5</v>
      </c>
      <c r="B21" s="13" t="s">
        <v>95</v>
      </c>
      <c r="C21" s="14" t="s">
        <v>88</v>
      </c>
      <c r="D21" s="14" t="s">
        <v>41</v>
      </c>
      <c r="E21" s="14" t="s">
        <v>96</v>
      </c>
      <c r="F21" s="15">
        <v>1</v>
      </c>
      <c r="G21" s="16" t="s">
        <v>11</v>
      </c>
      <c r="H21" s="17" t="s">
        <v>25</v>
      </c>
      <c r="I21" s="18" t="s">
        <v>69</v>
      </c>
      <c r="J21" s="18">
        <v>112.02</v>
      </c>
      <c r="K21" s="18">
        <v>99.25</v>
      </c>
      <c r="L21" s="18">
        <v>211.26999999999998</v>
      </c>
      <c r="M21" s="18">
        <f t="shared" si="0"/>
        <v>70.42</v>
      </c>
      <c r="N21" s="17">
        <v>1</v>
      </c>
      <c r="O21" s="19" t="s">
        <v>90</v>
      </c>
      <c r="P21" s="19"/>
    </row>
    <row r="22" spans="1:16" ht="23.25" customHeight="1" x14ac:dyDescent="0.15">
      <c r="A22" s="20"/>
      <c r="B22" s="21"/>
      <c r="C22" s="22"/>
      <c r="D22" s="22"/>
      <c r="E22" s="22"/>
      <c r="F22" s="23"/>
      <c r="G22" s="24"/>
      <c r="H22" s="17" t="s">
        <v>26</v>
      </c>
      <c r="I22" s="18" t="s">
        <v>70</v>
      </c>
      <c r="J22" s="18">
        <v>114.85</v>
      </c>
      <c r="K22" s="18">
        <v>95.25</v>
      </c>
      <c r="L22" s="18">
        <v>210.1</v>
      </c>
      <c r="M22" s="18">
        <f t="shared" si="0"/>
        <v>70.03</v>
      </c>
      <c r="N22" s="17">
        <v>2</v>
      </c>
      <c r="O22" s="19" t="s">
        <v>90</v>
      </c>
      <c r="P22" s="19"/>
    </row>
    <row r="23" spans="1:16" ht="23.25" customHeight="1" x14ac:dyDescent="0.15">
      <c r="A23" s="25"/>
      <c r="B23" s="26"/>
      <c r="C23" s="27"/>
      <c r="D23" s="27"/>
      <c r="E23" s="27"/>
      <c r="F23" s="28"/>
      <c r="G23" s="29"/>
      <c r="H23" s="17" t="s">
        <v>27</v>
      </c>
      <c r="I23" s="18" t="s">
        <v>71</v>
      </c>
      <c r="J23" s="18">
        <v>109.77</v>
      </c>
      <c r="K23" s="18">
        <v>99.25</v>
      </c>
      <c r="L23" s="18">
        <v>209.01999999999998</v>
      </c>
      <c r="M23" s="18">
        <f t="shared" si="0"/>
        <v>69.67</v>
      </c>
      <c r="N23" s="17">
        <v>3</v>
      </c>
      <c r="O23" s="19" t="s">
        <v>90</v>
      </c>
      <c r="P23" s="19"/>
    </row>
    <row r="24" spans="1:16" ht="23.25" customHeight="1" x14ac:dyDescent="0.15">
      <c r="A24" s="12">
        <v>6</v>
      </c>
      <c r="B24" s="13" t="s">
        <v>97</v>
      </c>
      <c r="C24" s="14" t="s">
        <v>94</v>
      </c>
      <c r="D24" s="14" t="s">
        <v>42</v>
      </c>
      <c r="E24" s="14" t="s">
        <v>96</v>
      </c>
      <c r="F24" s="15">
        <v>1</v>
      </c>
      <c r="G24" s="16" t="s">
        <v>11</v>
      </c>
      <c r="H24" s="17" t="s">
        <v>28</v>
      </c>
      <c r="I24" s="18" t="s">
        <v>72</v>
      </c>
      <c r="J24" s="18">
        <v>99.88</v>
      </c>
      <c r="K24" s="18">
        <v>103.5</v>
      </c>
      <c r="L24" s="18">
        <v>203.38</v>
      </c>
      <c r="M24" s="18">
        <f t="shared" si="0"/>
        <v>67.790000000000006</v>
      </c>
      <c r="N24" s="17">
        <v>1</v>
      </c>
      <c r="O24" s="19" t="s">
        <v>90</v>
      </c>
      <c r="P24" s="19"/>
    </row>
    <row r="25" spans="1:16" ht="23.25" customHeight="1" x14ac:dyDescent="0.15">
      <c r="A25" s="20"/>
      <c r="B25" s="21"/>
      <c r="C25" s="22"/>
      <c r="D25" s="22"/>
      <c r="E25" s="22"/>
      <c r="F25" s="23"/>
      <c r="G25" s="24"/>
      <c r="H25" s="17" t="s">
        <v>29</v>
      </c>
      <c r="I25" s="18" t="s">
        <v>73</v>
      </c>
      <c r="J25" s="18">
        <v>96.39</v>
      </c>
      <c r="K25" s="18">
        <v>100</v>
      </c>
      <c r="L25" s="18">
        <v>196.39</v>
      </c>
      <c r="M25" s="18">
        <f t="shared" si="0"/>
        <v>65.459999999999994</v>
      </c>
      <c r="N25" s="17">
        <v>2</v>
      </c>
      <c r="O25" s="19" t="s">
        <v>90</v>
      </c>
      <c r="P25" s="19"/>
    </row>
    <row r="26" spans="1:16" ht="23.25" customHeight="1" x14ac:dyDescent="0.15">
      <c r="A26" s="25"/>
      <c r="B26" s="26"/>
      <c r="C26" s="27"/>
      <c r="D26" s="27"/>
      <c r="E26" s="27"/>
      <c r="F26" s="28"/>
      <c r="G26" s="29"/>
      <c r="H26" s="17" t="s">
        <v>30</v>
      </c>
      <c r="I26" s="18" t="s">
        <v>74</v>
      </c>
      <c r="J26" s="18">
        <v>103.38</v>
      </c>
      <c r="K26" s="18">
        <v>91.5</v>
      </c>
      <c r="L26" s="18">
        <v>194.88</v>
      </c>
      <c r="M26" s="18">
        <f t="shared" si="0"/>
        <v>64.959999999999994</v>
      </c>
      <c r="N26" s="17">
        <v>3</v>
      </c>
      <c r="O26" s="19" t="s">
        <v>90</v>
      </c>
      <c r="P26" s="19"/>
    </row>
    <row r="27" spans="1:16" ht="23.25" customHeight="1" x14ac:dyDescent="0.15">
      <c r="A27" s="12">
        <v>7</v>
      </c>
      <c r="B27" s="13" t="s">
        <v>97</v>
      </c>
      <c r="C27" s="14" t="s">
        <v>98</v>
      </c>
      <c r="D27" s="14" t="s">
        <v>43</v>
      </c>
      <c r="E27" s="14" t="s">
        <v>96</v>
      </c>
      <c r="F27" s="15">
        <v>1</v>
      </c>
      <c r="G27" s="16" t="s">
        <v>11</v>
      </c>
      <c r="H27" s="17" t="s">
        <v>31</v>
      </c>
      <c r="I27" s="18" t="s">
        <v>75</v>
      </c>
      <c r="J27" s="18">
        <v>118.77</v>
      </c>
      <c r="K27" s="18">
        <v>93.25</v>
      </c>
      <c r="L27" s="18">
        <v>212.01999999999998</v>
      </c>
      <c r="M27" s="18">
        <f t="shared" si="0"/>
        <v>70.67</v>
      </c>
      <c r="N27" s="17">
        <v>1</v>
      </c>
      <c r="O27" s="19" t="s">
        <v>90</v>
      </c>
      <c r="P27" s="19"/>
    </row>
    <row r="28" spans="1:16" ht="23.25" customHeight="1" x14ac:dyDescent="0.15">
      <c r="A28" s="20"/>
      <c r="B28" s="21"/>
      <c r="C28" s="22"/>
      <c r="D28" s="22"/>
      <c r="E28" s="22"/>
      <c r="F28" s="23"/>
      <c r="G28" s="24"/>
      <c r="H28" s="17" t="s">
        <v>32</v>
      </c>
      <c r="I28" s="18" t="s">
        <v>76</v>
      </c>
      <c r="J28" s="18">
        <v>120.45</v>
      </c>
      <c r="K28" s="18">
        <v>90</v>
      </c>
      <c r="L28" s="18">
        <v>210.45</v>
      </c>
      <c r="M28" s="18">
        <f t="shared" si="0"/>
        <v>70.150000000000006</v>
      </c>
      <c r="N28" s="17">
        <v>2</v>
      </c>
      <c r="O28" s="19" t="s">
        <v>90</v>
      </c>
      <c r="P28" s="19"/>
    </row>
    <row r="29" spans="1:16" ht="23.25" customHeight="1" x14ac:dyDescent="0.15">
      <c r="A29" s="25"/>
      <c r="B29" s="26"/>
      <c r="C29" s="27"/>
      <c r="D29" s="27"/>
      <c r="E29" s="27"/>
      <c r="F29" s="28"/>
      <c r="G29" s="29"/>
      <c r="H29" s="17" t="s">
        <v>33</v>
      </c>
      <c r="I29" s="18" t="s">
        <v>77</v>
      </c>
      <c r="J29" s="18">
        <v>107.98</v>
      </c>
      <c r="K29" s="18">
        <v>100.75</v>
      </c>
      <c r="L29" s="18">
        <v>208.73000000000002</v>
      </c>
      <c r="M29" s="18">
        <f t="shared" si="0"/>
        <v>69.58</v>
      </c>
      <c r="N29" s="17">
        <v>3</v>
      </c>
      <c r="O29" s="19" t="s">
        <v>90</v>
      </c>
      <c r="P29" s="19"/>
    </row>
    <row r="30" spans="1:16" ht="23.25" customHeight="1" x14ac:dyDescent="0.15">
      <c r="A30" s="12">
        <v>8</v>
      </c>
      <c r="B30" s="13" t="s">
        <v>97</v>
      </c>
      <c r="C30" s="14" t="s">
        <v>99</v>
      </c>
      <c r="D30" s="14" t="s">
        <v>44</v>
      </c>
      <c r="E30" s="14" t="s">
        <v>96</v>
      </c>
      <c r="F30" s="15">
        <v>1</v>
      </c>
      <c r="G30" s="16" t="s">
        <v>11</v>
      </c>
      <c r="H30" s="17" t="s">
        <v>34</v>
      </c>
      <c r="I30" s="18" t="s">
        <v>78</v>
      </c>
      <c r="J30" s="18">
        <v>118.51</v>
      </c>
      <c r="K30" s="18">
        <v>96</v>
      </c>
      <c r="L30" s="18">
        <v>214.51</v>
      </c>
      <c r="M30" s="18">
        <f t="shared" si="0"/>
        <v>71.5</v>
      </c>
      <c r="N30" s="17">
        <v>1</v>
      </c>
      <c r="O30" s="19" t="s">
        <v>90</v>
      </c>
      <c r="P30" s="19"/>
    </row>
    <row r="31" spans="1:16" ht="23.25" customHeight="1" x14ac:dyDescent="0.15">
      <c r="A31" s="20"/>
      <c r="B31" s="21"/>
      <c r="C31" s="22"/>
      <c r="D31" s="22"/>
      <c r="E31" s="22"/>
      <c r="F31" s="23"/>
      <c r="G31" s="24"/>
      <c r="H31" s="17" t="s">
        <v>35</v>
      </c>
      <c r="I31" s="18" t="s">
        <v>79</v>
      </c>
      <c r="J31" s="18">
        <v>106.6</v>
      </c>
      <c r="K31" s="18">
        <v>97.5</v>
      </c>
      <c r="L31" s="18">
        <v>204.1</v>
      </c>
      <c r="M31" s="18">
        <f t="shared" si="0"/>
        <v>68.03</v>
      </c>
      <c r="N31" s="17">
        <v>2</v>
      </c>
      <c r="O31" s="19" t="s">
        <v>90</v>
      </c>
      <c r="P31" s="19"/>
    </row>
    <row r="32" spans="1:16" ht="23.25" customHeight="1" x14ac:dyDescent="0.15">
      <c r="A32" s="25"/>
      <c r="B32" s="26"/>
      <c r="C32" s="27"/>
      <c r="D32" s="27"/>
      <c r="E32" s="27"/>
      <c r="F32" s="28"/>
      <c r="G32" s="29"/>
      <c r="H32" s="17" t="s">
        <v>36</v>
      </c>
      <c r="I32" s="18" t="s">
        <v>80</v>
      </c>
      <c r="J32" s="18">
        <v>104.09</v>
      </c>
      <c r="K32" s="18">
        <v>99.25</v>
      </c>
      <c r="L32" s="18">
        <v>203.34</v>
      </c>
      <c r="M32" s="18">
        <f t="shared" si="0"/>
        <v>67.78</v>
      </c>
      <c r="N32" s="17">
        <v>3</v>
      </c>
      <c r="O32" s="19" t="s">
        <v>90</v>
      </c>
      <c r="P32" s="19"/>
    </row>
  </sheetData>
  <autoFilter ref="A2:P32"/>
  <mergeCells count="57">
    <mergeCell ref="A1:P1"/>
    <mergeCell ref="A30:A32"/>
    <mergeCell ref="B15:B17"/>
    <mergeCell ref="B18:B20"/>
    <mergeCell ref="B21:B23"/>
    <mergeCell ref="B24:B26"/>
    <mergeCell ref="B27:B29"/>
    <mergeCell ref="B30:B32"/>
    <mergeCell ref="A15:A17"/>
    <mergeCell ref="A18:A20"/>
    <mergeCell ref="A21:A23"/>
    <mergeCell ref="A24:A26"/>
    <mergeCell ref="A27:A29"/>
    <mergeCell ref="C30:C32"/>
    <mergeCell ref="D15:D17"/>
    <mergeCell ref="D18:D20"/>
    <mergeCell ref="D21:D23"/>
    <mergeCell ref="D24:D26"/>
    <mergeCell ref="D27:D29"/>
    <mergeCell ref="D30:D32"/>
    <mergeCell ref="C15:C17"/>
    <mergeCell ref="C18:C20"/>
    <mergeCell ref="C21:C23"/>
    <mergeCell ref="C24:C26"/>
    <mergeCell ref="C27:C29"/>
    <mergeCell ref="E30:E32"/>
    <mergeCell ref="F15:F17"/>
    <mergeCell ref="F18:F20"/>
    <mergeCell ref="F21:F23"/>
    <mergeCell ref="F24:F26"/>
    <mergeCell ref="F27:F29"/>
    <mergeCell ref="F30:F32"/>
    <mergeCell ref="E15:E17"/>
    <mergeCell ref="E18:E20"/>
    <mergeCell ref="E21:E23"/>
    <mergeCell ref="E24:E26"/>
    <mergeCell ref="E27:E29"/>
    <mergeCell ref="F3:F8"/>
    <mergeCell ref="G3:G8"/>
    <mergeCell ref="A9:A14"/>
    <mergeCell ref="B9:B14"/>
    <mergeCell ref="C9:C14"/>
    <mergeCell ref="D9:D14"/>
    <mergeCell ref="E9:E14"/>
    <mergeCell ref="F9:F14"/>
    <mergeCell ref="G9:G14"/>
    <mergeCell ref="A3:A8"/>
    <mergeCell ref="B3:B8"/>
    <mergeCell ref="C3:C8"/>
    <mergeCell ref="D3:D8"/>
    <mergeCell ref="E3:E8"/>
    <mergeCell ref="G30:G32"/>
    <mergeCell ref="G15:G17"/>
    <mergeCell ref="G18:G20"/>
    <mergeCell ref="G21:G23"/>
    <mergeCell ref="G27:G29"/>
    <mergeCell ref="G24:G26"/>
  </mergeCells>
  <phoneticPr fontId="4" type="noConversion"/>
  <printOptions horizontalCentered="1"/>
  <pageMargins left="0.23622047244094491" right="0.37" top="0.62" bottom="0.63" header="0.31496062992125984" footer="0.31496062992125984"/>
  <pageSetup paperSize="9" scale="81" fitToHeight="0" orientation="landscape" blackAndWhite="1" verticalDpi="300" r:id="rId1"/>
  <headerFooter>
    <oddFooter>&amp;C第&amp;P页，共&amp;N页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拟进入资格复审人员名单（30人）</vt:lpstr>
      <vt:lpstr>'拟进入资格复审人员名单（30人）'!Print_Area</vt:lpstr>
      <vt:lpstr>'拟进入资格复审人员名单（30人）'!Print_Titles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2025-06-26T16:18:49Z</cp:lastPrinted>
  <dcterms:created xsi:type="dcterms:W3CDTF">2006-09-13T11:21:00Z</dcterms:created>
  <dcterms:modified xsi:type="dcterms:W3CDTF">2025-06-26T16:19:04Z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KSOReadingLayout">
    <vt:bool>true</vt:bool>
  </property>
  <property fmtid="{D5CDD505-2E9C-101B-9397-08002B2CF9AE}" pid="4" name="ICV">
    <vt:lpwstr>B74AEDDD16C5415A9DB9282CE2E20368</vt:lpwstr>
  </property>
</Properties>
</file>