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排名" sheetId="1" r:id="rId1"/>
  </sheets>
  <externalReferences>
    <externalReference r:id="rId2"/>
  </externalReferences>
  <definedNames>
    <definedName name="_xlnm._FilterDatabase" localSheetId="0" hidden="1">排名!$A$3:$J$120</definedName>
    <definedName name="_xlnm.Print_Titles" localSheetId="0">排名!$3:$3</definedName>
  </definedNames>
  <calcPr calcId="144525"/>
</workbook>
</file>

<file path=xl/sharedStrings.xml><?xml version="1.0" encoding="utf-8"?>
<sst xmlns="http://schemas.openxmlformats.org/spreadsheetml/2006/main" count="333" uniqueCount="275">
  <si>
    <t>附件</t>
  </si>
  <si>
    <t>2025年度伊春市乌翠区公开招聘教育系统事业单位工作人员
总成绩及拟进入体检与考察人员名单</t>
  </si>
  <si>
    <t>序
号</t>
  </si>
  <si>
    <t>招聘单位</t>
  </si>
  <si>
    <t>招聘职位</t>
  </si>
  <si>
    <t>岗位代码</t>
  </si>
  <si>
    <t>姓  名</t>
  </si>
  <si>
    <t>准考证号</t>
  </si>
  <si>
    <t>笔试成绩</t>
  </si>
  <si>
    <t>面试成绩</t>
  </si>
  <si>
    <r>
      <rPr>
        <sz val="12"/>
        <color rgb="FF000000"/>
        <rFont val="黑体"/>
        <charset val="134"/>
      </rPr>
      <t xml:space="preserve">总成绩
</t>
    </r>
    <r>
      <rPr>
        <sz val="9"/>
        <color rgb="FF000000"/>
        <rFont val="黑体"/>
        <charset val="134"/>
      </rPr>
      <t>（考试总成绩=笔试总成绩×60%+面试成绩×40%）</t>
    </r>
  </si>
  <si>
    <t>岗位排名</t>
  </si>
  <si>
    <t>备注</t>
  </si>
  <si>
    <t>乌翠区乌马河第一小学</t>
  </si>
  <si>
    <t>语文教师</t>
  </si>
  <si>
    <t>0101</t>
  </si>
  <si>
    <t>*欣欣</t>
  </si>
  <si>
    <t>2025010106</t>
  </si>
  <si>
    <t>拟进入体检与考察人员</t>
  </si>
  <si>
    <t>*思雨</t>
  </si>
  <si>
    <t>2025010104</t>
  </si>
  <si>
    <t>*海鹏</t>
  </si>
  <si>
    <t>2025010105</t>
  </si>
  <si>
    <t>*东月</t>
  </si>
  <si>
    <t>2025010107</t>
  </si>
  <si>
    <t>*成</t>
  </si>
  <si>
    <t>2025010103</t>
  </si>
  <si>
    <t>*孟熹</t>
  </si>
  <si>
    <t>2025010112</t>
  </si>
  <si>
    <t>*英茹</t>
  </si>
  <si>
    <t>2025010108</t>
  </si>
  <si>
    <t>*爽</t>
  </si>
  <si>
    <t>2025010110</t>
  </si>
  <si>
    <t>*红爽</t>
  </si>
  <si>
    <t>2025010102</t>
  </si>
  <si>
    <t>*荣荣</t>
  </si>
  <si>
    <t>2025010109</t>
  </si>
  <si>
    <t>*宝丽</t>
  </si>
  <si>
    <t>2025010114</t>
  </si>
  <si>
    <t>*鑫茹</t>
  </si>
  <si>
    <t>2025010115</t>
  </si>
  <si>
    <t>*萌</t>
  </si>
  <si>
    <t>2025010111</t>
  </si>
  <si>
    <t>*铭鑫</t>
  </si>
  <si>
    <t>2025010101</t>
  </si>
  <si>
    <t>*弘博</t>
  </si>
  <si>
    <t>2025010113</t>
  </si>
  <si>
    <t>数学教师</t>
  </si>
  <si>
    <t>0102</t>
  </si>
  <si>
    <t>*昊男</t>
  </si>
  <si>
    <t>2025010301</t>
  </si>
  <si>
    <t>*雅婷</t>
  </si>
  <si>
    <t>2025010303</t>
  </si>
  <si>
    <t>*文舒</t>
  </si>
  <si>
    <t>2025010302</t>
  </si>
  <si>
    <t>*航</t>
  </si>
  <si>
    <t>2025010305</t>
  </si>
  <si>
    <t>2025010306</t>
  </si>
  <si>
    <t>*婧晗</t>
  </si>
  <si>
    <t>2025010304</t>
  </si>
  <si>
    <t>*相坪</t>
  </si>
  <si>
    <t>2025010307</t>
  </si>
  <si>
    <r>
      <rPr>
        <sz val="12"/>
        <color rgb="FF000000"/>
        <rFont val="仿宋_GB2312"/>
        <charset val="134"/>
      </rPr>
      <t>*</t>
    </r>
    <r>
      <rPr>
        <sz val="12"/>
        <color rgb="FF000000"/>
        <rFont val="宋体"/>
        <charset val="134"/>
      </rPr>
      <t>焜</t>
    </r>
    <r>
      <rPr>
        <sz val="12"/>
        <color rgb="FF000000"/>
        <rFont val="仿宋_GB2312"/>
        <charset val="134"/>
      </rPr>
      <t>皓</t>
    </r>
  </si>
  <si>
    <t>2025010309</t>
  </si>
  <si>
    <t>*明月</t>
  </si>
  <si>
    <t>2025010311</t>
  </si>
  <si>
    <t>*笑如</t>
  </si>
  <si>
    <t>2025010310</t>
  </si>
  <si>
    <t>*羽</t>
  </si>
  <si>
    <t>2025010308</t>
  </si>
  <si>
    <t>*雨萱</t>
  </si>
  <si>
    <t>2025010312</t>
  </si>
  <si>
    <t>*思蓄</t>
  </si>
  <si>
    <t>2025010313</t>
  </si>
  <si>
    <t>体育教练员</t>
  </si>
  <si>
    <t>0103</t>
  </si>
  <si>
    <t>*浩</t>
  </si>
  <si>
    <t>2025010501</t>
  </si>
  <si>
    <t>*秉楠</t>
  </si>
  <si>
    <t>2025010502</t>
  </si>
  <si>
    <t>*鑫</t>
  </si>
  <si>
    <t>2025010503</t>
  </si>
  <si>
    <t>乌翠区翠峦第一小学</t>
  </si>
  <si>
    <t>0201</t>
  </si>
  <si>
    <t>*卓冉</t>
  </si>
  <si>
    <t>2025010116</t>
  </si>
  <si>
    <t>*欣冉</t>
  </si>
  <si>
    <t>2025010120</t>
  </si>
  <si>
    <t>*佐晟</t>
  </si>
  <si>
    <t>2025010122</t>
  </si>
  <si>
    <t>*丹铭</t>
  </si>
  <si>
    <t>2025010123</t>
  </si>
  <si>
    <t>2025010117</t>
  </si>
  <si>
    <t>*楠</t>
  </si>
  <si>
    <t>2025010118</t>
  </si>
  <si>
    <t>*泉莹</t>
  </si>
  <si>
    <t>2025010125</t>
  </si>
  <si>
    <t>*雯旭</t>
  </si>
  <si>
    <t>2025010126</t>
  </si>
  <si>
    <t>*煜煜</t>
  </si>
  <si>
    <t>2025010119</t>
  </si>
  <si>
    <t>*蕴茁</t>
  </si>
  <si>
    <t>2025010124</t>
  </si>
  <si>
    <t>*洋</t>
  </si>
  <si>
    <t>2025010127</t>
  </si>
  <si>
    <t>*美琦</t>
  </si>
  <si>
    <t>2025010121</t>
  </si>
  <si>
    <t>0202</t>
  </si>
  <si>
    <t>*海洋</t>
  </si>
  <si>
    <t>2025010315</t>
  </si>
  <si>
    <t>*书侠</t>
  </si>
  <si>
    <t>2025010314</t>
  </si>
  <si>
    <t>*静</t>
  </si>
  <si>
    <t>2025010317</t>
  </si>
  <si>
    <t>*璐</t>
  </si>
  <si>
    <t>2025010316</t>
  </si>
  <si>
    <t>*谱新</t>
  </si>
  <si>
    <t>2025010318</t>
  </si>
  <si>
    <t>*海娇</t>
  </si>
  <si>
    <t>2025010319</t>
  </si>
  <si>
    <t>*瀚影</t>
  </si>
  <si>
    <t>2025010321</t>
  </si>
  <si>
    <t>*泽</t>
  </si>
  <si>
    <t>2025010320</t>
  </si>
  <si>
    <t>2025010322</t>
  </si>
  <si>
    <t>*金阳</t>
  </si>
  <si>
    <t>2025010323</t>
  </si>
  <si>
    <t>0203</t>
  </si>
  <si>
    <t>2025010505</t>
  </si>
  <si>
    <t>面试成绩低于60分</t>
  </si>
  <si>
    <t>*敬博</t>
  </si>
  <si>
    <t>2025010506</t>
  </si>
  <si>
    <t>*科良</t>
  </si>
  <si>
    <t>2025010504</t>
  </si>
  <si>
    <t>乌翠区翠峦第三中学</t>
  </si>
  <si>
    <t>0301</t>
  </si>
  <si>
    <t>*一鸣</t>
  </si>
  <si>
    <t>2025010201</t>
  </si>
  <si>
    <t>*翔宇</t>
  </si>
  <si>
    <t>2025010202</t>
  </si>
  <si>
    <t>*子怡</t>
  </si>
  <si>
    <t>2025010204</t>
  </si>
  <si>
    <t>*晓颖</t>
  </si>
  <si>
    <t>2025010203</t>
  </si>
  <si>
    <t>*晓冉</t>
  </si>
  <si>
    <t>2025010208</t>
  </si>
  <si>
    <t>*庆春</t>
  </si>
  <si>
    <t>2025010207</t>
  </si>
  <si>
    <t>*蕊</t>
  </si>
  <si>
    <t>2025010205</t>
  </si>
  <si>
    <t>*佳琪</t>
  </si>
  <si>
    <t>2025010206</t>
  </si>
  <si>
    <t>0302</t>
  </si>
  <si>
    <t>2025010401</t>
  </si>
  <si>
    <t>*凤怡</t>
  </si>
  <si>
    <t>2025010404</t>
  </si>
  <si>
    <t>*琦</t>
  </si>
  <si>
    <t>2025010403</t>
  </si>
  <si>
    <t>*思琪</t>
  </si>
  <si>
    <t>2025010402</t>
  </si>
  <si>
    <t>*凤春</t>
  </si>
  <si>
    <t>2025010405</t>
  </si>
  <si>
    <t>*越</t>
  </si>
  <si>
    <t>2025010406</t>
  </si>
  <si>
    <t>*睿</t>
  </si>
  <si>
    <t>2025010407</t>
  </si>
  <si>
    <t>*雨竹</t>
  </si>
  <si>
    <t>2025010408</t>
  </si>
  <si>
    <t>*祥金</t>
  </si>
  <si>
    <t>2025010409</t>
  </si>
  <si>
    <t>生物教师</t>
  </si>
  <si>
    <t>0303</t>
  </si>
  <si>
    <t>*月</t>
  </si>
  <si>
    <t>2025010416</t>
  </si>
  <si>
    <t>*斌</t>
  </si>
  <si>
    <t>2025010417</t>
  </si>
  <si>
    <t>*珠媛</t>
  </si>
  <si>
    <t>2025010418</t>
  </si>
  <si>
    <t>道德与法制教师</t>
  </si>
  <si>
    <t>0304</t>
  </si>
  <si>
    <t>*美玲</t>
  </si>
  <si>
    <t>2025010221</t>
  </si>
  <si>
    <t>*思佳</t>
  </si>
  <si>
    <t>2025010222</t>
  </si>
  <si>
    <t>*哲浩</t>
  </si>
  <si>
    <t>2025010223</t>
  </si>
  <si>
    <t>化学教师</t>
  </si>
  <si>
    <t>0305</t>
  </si>
  <si>
    <t>*彦君</t>
  </si>
  <si>
    <t>2025010419</t>
  </si>
  <si>
    <t>*欣月</t>
  </si>
  <si>
    <t>2025010420</t>
  </si>
  <si>
    <t>*超</t>
  </si>
  <si>
    <t>2025010421</t>
  </si>
  <si>
    <t>0306</t>
  </si>
  <si>
    <t>*培泓</t>
  </si>
  <si>
    <t>2025010508</t>
  </si>
  <si>
    <t>*世奇</t>
  </si>
  <si>
    <t>2025010509</t>
  </si>
  <si>
    <t>*乐彤</t>
  </si>
  <si>
    <t>2025010507</t>
  </si>
  <si>
    <t>乌翠区乌马河第一中学</t>
  </si>
  <si>
    <t>0401</t>
  </si>
  <si>
    <t>*琳</t>
  </si>
  <si>
    <t>2025010410</t>
  </si>
  <si>
    <t>*美涵</t>
  </si>
  <si>
    <t>2025010411</t>
  </si>
  <si>
    <t>*选评</t>
  </si>
  <si>
    <t>2025010412</t>
  </si>
  <si>
    <t>*红达</t>
  </si>
  <si>
    <t>2025010413</t>
  </si>
  <si>
    <t>*伊洋</t>
  </si>
  <si>
    <t>2025010414</t>
  </si>
  <si>
    <t>*子悦</t>
  </si>
  <si>
    <t>2025010415</t>
  </si>
  <si>
    <t>0402</t>
  </si>
  <si>
    <t>*赫</t>
  </si>
  <si>
    <t>2025010211</t>
  </si>
  <si>
    <t>*惠媛</t>
  </si>
  <si>
    <t>2025010209</t>
  </si>
  <si>
    <t>*桐</t>
  </si>
  <si>
    <t>2025010212</t>
  </si>
  <si>
    <t>2025010214</t>
  </si>
  <si>
    <t>2025010210</t>
  </si>
  <si>
    <t>*兴丽</t>
  </si>
  <si>
    <t>2025010213</t>
  </si>
  <si>
    <t>*思宇</t>
  </si>
  <si>
    <t>2025010216</t>
  </si>
  <si>
    <t>*晨樨</t>
  </si>
  <si>
    <t>2025010215</t>
  </si>
  <si>
    <t>*文</t>
  </si>
  <si>
    <t>2025010217</t>
  </si>
  <si>
    <t>0403</t>
  </si>
  <si>
    <t>*赠光</t>
  </si>
  <si>
    <t>2025010422</t>
  </si>
  <si>
    <t>*影</t>
  </si>
  <si>
    <t>2025010423</t>
  </si>
  <si>
    <t>2025010424</t>
  </si>
  <si>
    <t>0404</t>
  </si>
  <si>
    <t>*慧颖</t>
  </si>
  <si>
    <t>2025010224</t>
  </si>
  <si>
    <t>*静美</t>
  </si>
  <si>
    <t>2025010225</t>
  </si>
  <si>
    <t>*珈伊</t>
  </si>
  <si>
    <t>2025010226</t>
  </si>
  <si>
    <t>历史教师</t>
  </si>
  <si>
    <t>0405</t>
  </si>
  <si>
    <t>*立松</t>
  </si>
  <si>
    <t>2025010227</t>
  </si>
  <si>
    <t>*百萍</t>
  </si>
  <si>
    <t>2025010228</t>
  </si>
  <si>
    <t>2025010329</t>
  </si>
  <si>
    <t>0406</t>
  </si>
  <si>
    <t>*双宇</t>
  </si>
  <si>
    <t>2025010510</t>
  </si>
  <si>
    <t>*思行</t>
  </si>
  <si>
    <t>2025010512</t>
  </si>
  <si>
    <t>*学真</t>
  </si>
  <si>
    <t>2025010511</t>
  </si>
  <si>
    <t>乌翠区教研室</t>
  </si>
  <si>
    <t>语文教研员</t>
  </si>
  <si>
    <t>0501</t>
  </si>
  <si>
    <t>*力群</t>
  </si>
  <si>
    <t>2025010218</t>
  </si>
  <si>
    <t>*宏宇</t>
  </si>
  <si>
    <t>2025010220</t>
  </si>
  <si>
    <t>*轩葶</t>
  </si>
  <si>
    <t>2025010219</t>
  </si>
  <si>
    <t>乌翠区青少年活动中心</t>
  </si>
  <si>
    <t>录音师</t>
  </si>
  <si>
    <t>0601</t>
  </si>
  <si>
    <r>
      <rPr>
        <sz val="12"/>
        <color rgb="FF000000"/>
        <rFont val="仿宋_GB2312"/>
        <charset val="134"/>
      </rPr>
      <t>*</t>
    </r>
    <r>
      <rPr>
        <sz val="12"/>
        <color rgb="FF000000"/>
        <rFont val="宋体"/>
        <charset val="134"/>
      </rPr>
      <t>祎</t>
    </r>
    <r>
      <rPr>
        <sz val="12"/>
        <color rgb="FF000000"/>
        <rFont val="仿宋_GB2312"/>
        <charset val="134"/>
      </rPr>
      <t>佐</t>
    </r>
  </si>
  <si>
    <t>2025010513</t>
  </si>
  <si>
    <t>*淼</t>
  </si>
  <si>
    <t>2025010514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</si>
</sst>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1"/>
      <color indexed="8"/>
      <name val="楷体_GB2312"/>
      <charset val="134"/>
    </font>
    <font>
      <sz val="26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000000"/>
      <name val="黑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9" borderId="6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8754;&#35797;&#26680;&#20998;\&#25945;&#32946;&#31995;&#32479;\&#26680;&#20998;&#24635;&#34920;\&#20044;&#32736;&#38754;&#35797;&#32771;&#29983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信息表"/>
      <sheetName val="笔试+面试总成绩"/>
      <sheetName val="排名"/>
      <sheetName val="面试总成绩 (2)"/>
      <sheetName val="Sheet1"/>
    </sheetNames>
    <sheetDataSet>
      <sheetData sheetId="0"/>
      <sheetData sheetId="1"/>
      <sheetData sheetId="2"/>
      <sheetData sheetId="3">
        <row r="1">
          <cell r="B1" t="str">
            <v>姓名</v>
          </cell>
          <cell r="C1" t="str">
            <v>面试分数</v>
          </cell>
        </row>
        <row r="2">
          <cell r="B2" t="str">
            <v>隋欣冉</v>
          </cell>
          <cell r="C2">
            <v>82</v>
          </cell>
        </row>
        <row r="3">
          <cell r="B3" t="str">
            <v>安煜煜</v>
          </cell>
          <cell r="C3">
            <v>70.2</v>
          </cell>
        </row>
        <row r="4">
          <cell r="B4" t="str">
            <v>宁佐晟</v>
          </cell>
          <cell r="C4">
            <v>82.6</v>
          </cell>
        </row>
        <row r="5">
          <cell r="B5" t="str">
            <v>孙洋</v>
          </cell>
          <cell r="C5">
            <v>69.2</v>
          </cell>
        </row>
        <row r="6">
          <cell r="B6" t="str">
            <v>王雯旭</v>
          </cell>
          <cell r="C6">
            <v>81</v>
          </cell>
        </row>
        <row r="7">
          <cell r="B7" t="str">
            <v>张楠</v>
          </cell>
          <cell r="C7">
            <v>72.2</v>
          </cell>
        </row>
        <row r="8">
          <cell r="B8" t="str">
            <v>于卓冉</v>
          </cell>
          <cell r="C8">
            <v>79.4</v>
          </cell>
        </row>
        <row r="9">
          <cell r="B9" t="str">
            <v>杨爽</v>
          </cell>
          <cell r="C9">
            <v>72.4</v>
          </cell>
        </row>
        <row r="10">
          <cell r="B10" t="str">
            <v>刘蕴茁</v>
          </cell>
          <cell r="C10">
            <v>75</v>
          </cell>
        </row>
        <row r="11">
          <cell r="B11" t="str">
            <v>王泉莹</v>
          </cell>
          <cell r="C11">
            <v>80.4</v>
          </cell>
        </row>
        <row r="12">
          <cell r="B12" t="str">
            <v>黄丹铭</v>
          </cell>
          <cell r="C12">
            <v>83.1</v>
          </cell>
        </row>
        <row r="13">
          <cell r="B13" t="str">
            <v>姚成</v>
          </cell>
          <cell r="C13">
            <v>74</v>
          </cell>
        </row>
        <row r="14">
          <cell r="B14" t="str">
            <v>赫英茹</v>
          </cell>
          <cell r="C14">
            <v>79.4</v>
          </cell>
        </row>
        <row r="15">
          <cell r="B15" t="str">
            <v>衣海鹏</v>
          </cell>
          <cell r="C15">
            <v>78.6</v>
          </cell>
        </row>
        <row r="16">
          <cell r="B16" t="str">
            <v>贾孟熹</v>
          </cell>
          <cell r="C16">
            <v>80.6</v>
          </cell>
        </row>
        <row r="17">
          <cell r="B17" t="str">
            <v>郭鑫茹</v>
          </cell>
          <cell r="C17">
            <v>75.6</v>
          </cell>
        </row>
        <row r="18">
          <cell r="B18" t="str">
            <v>徐欣欣</v>
          </cell>
          <cell r="C18">
            <v>82</v>
          </cell>
        </row>
        <row r="19">
          <cell r="B19" t="str">
            <v>任思雨</v>
          </cell>
          <cell r="C19">
            <v>77.9</v>
          </cell>
        </row>
        <row r="20">
          <cell r="B20" t="str">
            <v>李红爽</v>
          </cell>
          <cell r="C20">
            <v>71.3</v>
          </cell>
        </row>
        <row r="21">
          <cell r="B21" t="str">
            <v>张萌</v>
          </cell>
          <cell r="C21">
            <v>70.4</v>
          </cell>
        </row>
        <row r="22">
          <cell r="B22" t="str">
            <v>辛宝丽</v>
          </cell>
          <cell r="C22">
            <v>73.6</v>
          </cell>
        </row>
        <row r="23">
          <cell r="B23" t="str">
            <v>赵东月</v>
          </cell>
          <cell r="C23">
            <v>79.4</v>
          </cell>
        </row>
        <row r="24">
          <cell r="B24" t="str">
            <v>刘爽</v>
          </cell>
          <cell r="C24">
            <v>79.6</v>
          </cell>
        </row>
        <row r="25">
          <cell r="B25" t="str">
            <v>位荣荣</v>
          </cell>
          <cell r="C25">
            <v>74.8</v>
          </cell>
        </row>
        <row r="26">
          <cell r="B26" t="str">
            <v>李爽</v>
          </cell>
          <cell r="C26">
            <v>80.2</v>
          </cell>
        </row>
        <row r="27">
          <cell r="B27" t="str">
            <v>郭雨萱</v>
          </cell>
          <cell r="C27">
            <v>78.4</v>
          </cell>
        </row>
        <row r="28">
          <cell r="B28" t="str">
            <v>周笑如</v>
          </cell>
          <cell r="C28">
            <v>81.2</v>
          </cell>
        </row>
        <row r="29">
          <cell r="B29" t="str">
            <v>刘羽</v>
          </cell>
          <cell r="C29">
            <v>73.8</v>
          </cell>
        </row>
        <row r="30">
          <cell r="B30" t="str">
            <v>李相坪</v>
          </cell>
          <cell r="C30">
            <v>80</v>
          </cell>
        </row>
        <row r="31">
          <cell r="B31" t="str">
            <v>张焜皓</v>
          </cell>
          <cell r="C31">
            <v>84.4</v>
          </cell>
        </row>
        <row r="32">
          <cell r="B32" t="str">
            <v>李思蓄</v>
          </cell>
          <cell r="C32">
            <v>75.6</v>
          </cell>
        </row>
        <row r="33">
          <cell r="B33" t="str">
            <v>刘婧晗</v>
          </cell>
          <cell r="C33">
            <v>76.2</v>
          </cell>
        </row>
        <row r="34">
          <cell r="B34" t="str">
            <v>关明月</v>
          </cell>
          <cell r="C34">
            <v>86.4</v>
          </cell>
        </row>
        <row r="35">
          <cell r="B35" t="str">
            <v>赵雅婷</v>
          </cell>
          <cell r="C35">
            <v>83.4</v>
          </cell>
        </row>
        <row r="36">
          <cell r="B36" t="str">
            <v>王航</v>
          </cell>
          <cell r="C36">
            <v>81.8</v>
          </cell>
        </row>
        <row r="37">
          <cell r="B37" t="str">
            <v>王昊男</v>
          </cell>
          <cell r="C37">
            <v>81.2</v>
          </cell>
        </row>
        <row r="38">
          <cell r="B38" t="str">
            <v>常文舒</v>
          </cell>
          <cell r="C38">
            <v>80</v>
          </cell>
        </row>
        <row r="39">
          <cell r="B39" t="str">
            <v>祁书侠</v>
          </cell>
          <cell r="C39">
            <v>78.2</v>
          </cell>
        </row>
        <row r="40">
          <cell r="B40" t="str">
            <v>张瀚影</v>
          </cell>
          <cell r="C40">
            <v>78.2</v>
          </cell>
        </row>
        <row r="41">
          <cell r="B41" t="str">
            <v>曹金阳</v>
          </cell>
          <cell r="C41">
            <v>74.2</v>
          </cell>
        </row>
        <row r="42">
          <cell r="B42" t="str">
            <v>韩璐</v>
          </cell>
          <cell r="C42">
            <v>76.4</v>
          </cell>
        </row>
        <row r="43">
          <cell r="B43" t="str">
            <v>王海娇</v>
          </cell>
          <cell r="C43">
            <v>74.8</v>
          </cell>
        </row>
        <row r="44">
          <cell r="B44" t="str">
            <v>郭谱新</v>
          </cell>
          <cell r="C44">
            <v>75.4</v>
          </cell>
        </row>
        <row r="45">
          <cell r="B45" t="str">
            <v>李海洋</v>
          </cell>
          <cell r="C45">
            <v>80.2</v>
          </cell>
        </row>
        <row r="46">
          <cell r="B46" t="str">
            <v>孙泽</v>
          </cell>
          <cell r="C46">
            <v>72.6</v>
          </cell>
        </row>
        <row r="47">
          <cell r="B47" t="str">
            <v>曲静</v>
          </cell>
          <cell r="C47">
            <v>81.8</v>
          </cell>
        </row>
        <row r="48">
          <cell r="B48" t="str">
            <v>于明月</v>
          </cell>
          <cell r="C48">
            <v>78</v>
          </cell>
        </row>
        <row r="49">
          <cell r="B49" t="str">
            <v>李斌</v>
          </cell>
          <cell r="C49">
            <v>78.6</v>
          </cell>
        </row>
        <row r="50">
          <cell r="B50" t="str">
            <v>张月</v>
          </cell>
          <cell r="C50">
            <v>82</v>
          </cell>
        </row>
        <row r="51">
          <cell r="B51" t="str">
            <v>王祥金</v>
          </cell>
          <cell r="C51">
            <v>78.2</v>
          </cell>
        </row>
        <row r="52">
          <cell r="B52" t="str">
            <v>王雨竹</v>
          </cell>
          <cell r="C52">
            <v>78.8</v>
          </cell>
        </row>
        <row r="53">
          <cell r="B53" t="str">
            <v>赵琦</v>
          </cell>
          <cell r="C53">
            <v>81.2</v>
          </cell>
        </row>
        <row r="54">
          <cell r="B54" t="str">
            <v>何思雨</v>
          </cell>
          <cell r="C54">
            <v>83.8</v>
          </cell>
        </row>
        <row r="55">
          <cell r="B55" t="str">
            <v>姚睿</v>
          </cell>
          <cell r="C55">
            <v>75.4</v>
          </cell>
        </row>
        <row r="56">
          <cell r="B56" t="str">
            <v>刘思琪</v>
          </cell>
          <cell r="C56">
            <v>78.8</v>
          </cell>
        </row>
        <row r="57">
          <cell r="B57" t="str">
            <v>王越</v>
          </cell>
          <cell r="C57">
            <v>76.8</v>
          </cell>
        </row>
        <row r="58">
          <cell r="B58" t="str">
            <v>聂凤春</v>
          </cell>
          <cell r="C58">
            <v>78</v>
          </cell>
        </row>
        <row r="59">
          <cell r="B59" t="str">
            <v>于凤怡</v>
          </cell>
          <cell r="C59">
            <v>84.6</v>
          </cell>
        </row>
        <row r="60">
          <cell r="B60" t="str">
            <v>徐子悦</v>
          </cell>
          <cell r="C60">
            <v>77.6</v>
          </cell>
        </row>
        <row r="61">
          <cell r="B61" t="str">
            <v>赵宋伊洋</v>
          </cell>
          <cell r="C61">
            <v>78</v>
          </cell>
        </row>
        <row r="62">
          <cell r="B62" t="str">
            <v>谢红达</v>
          </cell>
          <cell r="C62">
            <v>75.8</v>
          </cell>
        </row>
        <row r="63">
          <cell r="B63" t="str">
            <v>程美涵</v>
          </cell>
          <cell r="C63">
            <v>84.6</v>
          </cell>
        </row>
        <row r="64">
          <cell r="B64" t="str">
            <v>王选评</v>
          </cell>
          <cell r="C64">
            <v>86.4</v>
          </cell>
        </row>
        <row r="65">
          <cell r="B65" t="str">
            <v>陈琳</v>
          </cell>
          <cell r="C65">
            <v>81.8</v>
          </cell>
        </row>
        <row r="66">
          <cell r="B66" t="str">
            <v>赵欣月</v>
          </cell>
          <cell r="C66">
            <v>76.4</v>
          </cell>
        </row>
        <row r="67">
          <cell r="B67" t="str">
            <v>吴超</v>
          </cell>
          <cell r="C67">
            <v>73.2</v>
          </cell>
        </row>
        <row r="68">
          <cell r="B68" t="str">
            <v>刘彦君</v>
          </cell>
          <cell r="C68">
            <v>86.4</v>
          </cell>
        </row>
        <row r="69">
          <cell r="B69" t="str">
            <v>陈赠光</v>
          </cell>
          <cell r="C69">
            <v>82</v>
          </cell>
        </row>
        <row r="70">
          <cell r="B70" t="str">
            <v>尹思佳</v>
          </cell>
          <cell r="C70">
            <v>80.2</v>
          </cell>
        </row>
        <row r="71">
          <cell r="B71" t="str">
            <v>李影</v>
          </cell>
          <cell r="C71">
            <v>84.6</v>
          </cell>
        </row>
        <row r="72">
          <cell r="B72" t="str">
            <v>王鑫</v>
          </cell>
          <cell r="C72">
            <v>65.81</v>
          </cell>
        </row>
        <row r="73">
          <cell r="B73" t="str">
            <v>冯浩</v>
          </cell>
          <cell r="C73">
            <v>80.5</v>
          </cell>
        </row>
        <row r="74">
          <cell r="B74" t="str">
            <v>鲍秉楠</v>
          </cell>
          <cell r="C74">
            <v>67.53</v>
          </cell>
        </row>
        <row r="75">
          <cell r="B75" t="str">
            <v>孙敬博</v>
          </cell>
          <cell r="C75">
            <v>62.89</v>
          </cell>
        </row>
        <row r="76">
          <cell r="B76" t="str">
            <v>周鑫</v>
          </cell>
          <cell r="C76">
            <v>53.85</v>
          </cell>
        </row>
        <row r="77">
          <cell r="B77" t="str">
            <v>丛培泓</v>
          </cell>
          <cell r="C77">
            <v>73.2</v>
          </cell>
        </row>
        <row r="78">
          <cell r="B78" t="str">
            <v>张世奇</v>
          </cell>
          <cell r="C78">
            <v>73.82</v>
          </cell>
        </row>
        <row r="79">
          <cell r="B79" t="str">
            <v>李双宇</v>
          </cell>
          <cell r="C79">
            <v>51.05</v>
          </cell>
        </row>
        <row r="80">
          <cell r="B80" t="str">
            <v>陈思行</v>
          </cell>
          <cell r="C80">
            <v>73.92</v>
          </cell>
        </row>
        <row r="81">
          <cell r="B81" t="str">
            <v>祝祎佐</v>
          </cell>
          <cell r="C81">
            <v>78.9</v>
          </cell>
        </row>
        <row r="82">
          <cell r="B82" t="str">
            <v>周珈伊</v>
          </cell>
          <cell r="C82">
            <v>77.8</v>
          </cell>
        </row>
        <row r="83">
          <cell r="B83" t="str">
            <v>毕静美</v>
          </cell>
          <cell r="C83">
            <v>70.8</v>
          </cell>
        </row>
        <row r="84">
          <cell r="B84" t="str">
            <v>王慧颖</v>
          </cell>
          <cell r="C84">
            <v>79.4</v>
          </cell>
        </row>
        <row r="85">
          <cell r="B85" t="str">
            <v>王思佳</v>
          </cell>
          <cell r="C85">
            <v>84</v>
          </cell>
        </row>
        <row r="86">
          <cell r="B86" t="str">
            <v>盖哲浩</v>
          </cell>
          <cell r="C86">
            <v>76</v>
          </cell>
        </row>
        <row r="87">
          <cell r="B87" t="str">
            <v>樊美玲</v>
          </cell>
          <cell r="C87">
            <v>85</v>
          </cell>
        </row>
        <row r="88">
          <cell r="B88" t="str">
            <v>韩立松</v>
          </cell>
          <cell r="C88">
            <v>80.6</v>
          </cell>
        </row>
        <row r="89">
          <cell r="B89" t="str">
            <v>张琳</v>
          </cell>
          <cell r="C89">
            <v>80.2</v>
          </cell>
        </row>
        <row r="90">
          <cell r="B90" t="str">
            <v>张百萍</v>
          </cell>
          <cell r="C90">
            <v>79</v>
          </cell>
        </row>
        <row r="91">
          <cell r="B91" t="str">
            <v>刘晓冉</v>
          </cell>
          <cell r="C91">
            <v>81</v>
          </cell>
        </row>
        <row r="92">
          <cell r="B92" t="str">
            <v>赵翔宇</v>
          </cell>
          <cell r="C92">
            <v>79.4</v>
          </cell>
        </row>
        <row r="93">
          <cell r="B93" t="str">
            <v>孟庆春</v>
          </cell>
          <cell r="C93">
            <v>79.6</v>
          </cell>
        </row>
        <row r="94">
          <cell r="B94" t="str">
            <v>周蕊</v>
          </cell>
          <cell r="C94">
            <v>76.2</v>
          </cell>
        </row>
        <row r="95">
          <cell r="B95" t="str">
            <v>李一鸣</v>
          </cell>
          <cell r="C95">
            <v>83.4</v>
          </cell>
        </row>
        <row r="96">
          <cell r="B96" t="str">
            <v>王子怡</v>
          </cell>
          <cell r="C96">
            <v>82.2</v>
          </cell>
        </row>
        <row r="97">
          <cell r="B97" t="str">
            <v>刘晓颖</v>
          </cell>
          <cell r="C97">
            <v>74.4</v>
          </cell>
        </row>
        <row r="98">
          <cell r="B98" t="str">
            <v>赵佳琪</v>
          </cell>
          <cell r="C98">
            <v>76.8</v>
          </cell>
        </row>
        <row r="99">
          <cell r="B99" t="str">
            <v>赵宏宇</v>
          </cell>
          <cell r="C99">
            <v>74.2</v>
          </cell>
        </row>
        <row r="100">
          <cell r="B100" t="str">
            <v>段力群</v>
          </cell>
          <cell r="C100">
            <v>77.6</v>
          </cell>
        </row>
        <row r="101">
          <cell r="B101" t="str">
            <v>吕轩葶</v>
          </cell>
          <cell r="C101">
            <v>73</v>
          </cell>
        </row>
        <row r="102">
          <cell r="B102" t="str">
            <v>吴桐</v>
          </cell>
          <cell r="C102">
            <v>80.8</v>
          </cell>
        </row>
        <row r="103">
          <cell r="B103" t="str">
            <v>姚佳琪</v>
          </cell>
          <cell r="C103">
            <v>75.8</v>
          </cell>
        </row>
        <row r="104">
          <cell r="B104" t="str">
            <v>王晨樨</v>
          </cell>
          <cell r="C104">
            <v>72.2</v>
          </cell>
        </row>
        <row r="105">
          <cell r="B105" t="str">
            <v>杨赫</v>
          </cell>
          <cell r="C105">
            <v>85.6</v>
          </cell>
        </row>
        <row r="106">
          <cell r="B106" t="str">
            <v>赵兴丽</v>
          </cell>
          <cell r="C106">
            <v>74.4</v>
          </cell>
        </row>
        <row r="107">
          <cell r="B107" t="str">
            <v>唐雨萱</v>
          </cell>
          <cell r="C107">
            <v>80.4</v>
          </cell>
        </row>
        <row r="108">
          <cell r="B108" t="str">
            <v>范惠媛</v>
          </cell>
          <cell r="C108">
            <v>82.2</v>
          </cell>
        </row>
        <row r="109">
          <cell r="B109" t="str">
            <v>刘思宇</v>
          </cell>
          <cell r="C109">
            <v>75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0"/>
  <sheetViews>
    <sheetView tabSelected="1" view="pageBreakPreview" zoomScaleNormal="100" zoomScaleSheetLayoutView="100" topLeftCell="A54" workbookViewId="0">
      <selection activeCell="H57" sqref="H57"/>
    </sheetView>
  </sheetViews>
  <sheetFormatPr defaultColWidth="9" defaultRowHeight="13.5"/>
  <cols>
    <col min="1" max="1" width="4.625" style="1" customWidth="1"/>
    <col min="2" max="2" width="23.9" style="1" customWidth="1"/>
    <col min="3" max="3" width="17.075" style="1" customWidth="1"/>
    <col min="4" max="4" width="9.625" style="1" customWidth="1"/>
    <col min="5" max="5" width="8.625" style="1" customWidth="1"/>
    <col min="6" max="6" width="13.625" style="1" customWidth="1"/>
    <col min="7" max="8" width="9.625" style="1" customWidth="1"/>
    <col min="9" max="9" width="14.625" style="1" customWidth="1"/>
    <col min="10" max="10" width="9.625" style="1" customWidth="1"/>
    <col min="11" max="11" width="25.625" style="1" customWidth="1"/>
    <col min="12" max="16384" width="9" style="1"/>
  </cols>
  <sheetData>
    <row r="1" ht="27" customHeight="1" spans="1:1">
      <c r="A1" s="2" t="s">
        <v>0</v>
      </c>
    </row>
    <row r="2" ht="9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7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  <c r="J3" s="6" t="s">
        <v>11</v>
      </c>
      <c r="K3" s="6" t="s">
        <v>12</v>
      </c>
    </row>
    <row r="4" ht="30" customHeight="1" spans="1:11">
      <c r="A4" s="7">
        <v>1</v>
      </c>
      <c r="B4" s="8" t="s">
        <v>13</v>
      </c>
      <c r="C4" s="8" t="s">
        <v>14</v>
      </c>
      <c r="D4" s="8" t="s">
        <v>15</v>
      </c>
      <c r="E4" s="9" t="s">
        <v>16</v>
      </c>
      <c r="F4" s="14" t="s">
        <v>17</v>
      </c>
      <c r="G4" s="7">
        <v>80</v>
      </c>
      <c r="H4" s="7">
        <v>82</v>
      </c>
      <c r="I4" s="7">
        <v>80.8</v>
      </c>
      <c r="J4" s="7">
        <v>1</v>
      </c>
      <c r="K4" s="7" t="s">
        <v>18</v>
      </c>
    </row>
    <row r="5" ht="30" customHeight="1" spans="1:11">
      <c r="A5" s="7">
        <v>2</v>
      </c>
      <c r="B5" s="10"/>
      <c r="C5" s="10"/>
      <c r="D5" s="10"/>
      <c r="E5" s="7" t="s">
        <v>19</v>
      </c>
      <c r="F5" s="14" t="s">
        <v>20</v>
      </c>
      <c r="G5" s="7">
        <v>81.5</v>
      </c>
      <c r="H5" s="7">
        <v>77.9</v>
      </c>
      <c r="I5" s="7">
        <v>80.06</v>
      </c>
      <c r="J5" s="7">
        <v>2</v>
      </c>
      <c r="K5" s="7" t="s">
        <v>18</v>
      </c>
    </row>
    <row r="6" ht="30" customHeight="1" spans="1:11">
      <c r="A6" s="7">
        <v>3</v>
      </c>
      <c r="B6" s="10"/>
      <c r="C6" s="10"/>
      <c r="D6" s="10"/>
      <c r="E6" s="7" t="s">
        <v>21</v>
      </c>
      <c r="F6" s="14" t="s">
        <v>22</v>
      </c>
      <c r="G6" s="7">
        <v>80</v>
      </c>
      <c r="H6" s="7">
        <v>78.6</v>
      </c>
      <c r="I6" s="7">
        <v>79.44</v>
      </c>
      <c r="J6" s="7">
        <v>3</v>
      </c>
      <c r="K6" s="7" t="s">
        <v>18</v>
      </c>
    </row>
    <row r="7" ht="30" customHeight="1" spans="1:11">
      <c r="A7" s="7">
        <v>4</v>
      </c>
      <c r="B7" s="10"/>
      <c r="C7" s="10"/>
      <c r="D7" s="10"/>
      <c r="E7" s="7" t="s">
        <v>23</v>
      </c>
      <c r="F7" s="14" t="s">
        <v>24</v>
      </c>
      <c r="G7" s="7">
        <v>78</v>
      </c>
      <c r="H7" s="7">
        <v>79.4</v>
      </c>
      <c r="I7" s="7">
        <v>78.56</v>
      </c>
      <c r="J7" s="7">
        <v>4</v>
      </c>
      <c r="K7" s="7" t="s">
        <v>18</v>
      </c>
    </row>
    <row r="8" ht="30" customHeight="1" spans="1:11">
      <c r="A8" s="7">
        <v>5</v>
      </c>
      <c r="B8" s="10"/>
      <c r="C8" s="10"/>
      <c r="D8" s="10"/>
      <c r="E8" s="7" t="s">
        <v>25</v>
      </c>
      <c r="F8" s="14" t="s">
        <v>26</v>
      </c>
      <c r="G8" s="7">
        <v>81.5</v>
      </c>
      <c r="H8" s="7">
        <v>74</v>
      </c>
      <c r="I8" s="7">
        <v>78.5</v>
      </c>
      <c r="J8" s="7">
        <v>5</v>
      </c>
      <c r="K8" s="7" t="s">
        <v>18</v>
      </c>
    </row>
    <row r="9" ht="30" customHeight="1" spans="1:11">
      <c r="A9" s="7">
        <v>6</v>
      </c>
      <c r="B9" s="10"/>
      <c r="C9" s="10"/>
      <c r="D9" s="10"/>
      <c r="E9" s="7" t="s">
        <v>27</v>
      </c>
      <c r="F9" s="14" t="s">
        <v>28</v>
      </c>
      <c r="G9" s="7">
        <v>77</v>
      </c>
      <c r="H9" s="7">
        <v>80.6</v>
      </c>
      <c r="I9" s="7">
        <v>78.44</v>
      </c>
      <c r="J9" s="7">
        <v>6</v>
      </c>
      <c r="K9" s="7"/>
    </row>
    <row r="10" ht="30" customHeight="1" spans="1:11">
      <c r="A10" s="7">
        <v>7</v>
      </c>
      <c r="B10" s="10"/>
      <c r="C10" s="10"/>
      <c r="D10" s="10"/>
      <c r="E10" s="7" t="s">
        <v>29</v>
      </c>
      <c r="F10" s="14" t="s">
        <v>30</v>
      </c>
      <c r="G10" s="7">
        <v>77.5</v>
      </c>
      <c r="H10" s="7">
        <v>79.4</v>
      </c>
      <c r="I10" s="7">
        <v>78.26</v>
      </c>
      <c r="J10" s="7">
        <v>7</v>
      </c>
      <c r="K10" s="7"/>
    </row>
    <row r="11" ht="30" customHeight="1" spans="1:11">
      <c r="A11" s="7">
        <v>8</v>
      </c>
      <c r="B11" s="10"/>
      <c r="C11" s="10"/>
      <c r="D11" s="10"/>
      <c r="E11" s="7" t="s">
        <v>31</v>
      </c>
      <c r="F11" s="14" t="s">
        <v>32</v>
      </c>
      <c r="G11" s="7">
        <v>77</v>
      </c>
      <c r="H11" s="7">
        <v>79.6</v>
      </c>
      <c r="I11" s="7">
        <v>78.04</v>
      </c>
      <c r="J11" s="7">
        <v>8</v>
      </c>
      <c r="K11" s="7"/>
    </row>
    <row r="12" ht="30" customHeight="1" spans="1:11">
      <c r="A12" s="7">
        <v>9</v>
      </c>
      <c r="B12" s="10"/>
      <c r="C12" s="10"/>
      <c r="D12" s="10"/>
      <c r="E12" s="7" t="s">
        <v>33</v>
      </c>
      <c r="F12" s="14" t="s">
        <v>34</v>
      </c>
      <c r="G12" s="7">
        <v>82</v>
      </c>
      <c r="H12" s="7">
        <v>71.3</v>
      </c>
      <c r="I12" s="7">
        <v>77.72</v>
      </c>
      <c r="J12" s="7">
        <v>9</v>
      </c>
      <c r="K12" s="7"/>
    </row>
    <row r="13" ht="30" customHeight="1" spans="1:11">
      <c r="A13" s="7">
        <v>10</v>
      </c>
      <c r="B13" s="10"/>
      <c r="C13" s="10"/>
      <c r="D13" s="10"/>
      <c r="E13" s="7" t="s">
        <v>35</v>
      </c>
      <c r="F13" s="14" t="s">
        <v>36</v>
      </c>
      <c r="G13" s="7">
        <v>77.5</v>
      </c>
      <c r="H13" s="7">
        <v>74.8</v>
      </c>
      <c r="I13" s="7">
        <v>76.42</v>
      </c>
      <c r="J13" s="7">
        <v>10</v>
      </c>
      <c r="K13" s="7"/>
    </row>
    <row r="14" ht="30" customHeight="1" spans="1:11">
      <c r="A14" s="7">
        <v>11</v>
      </c>
      <c r="B14" s="10"/>
      <c r="C14" s="10"/>
      <c r="D14" s="10"/>
      <c r="E14" s="7" t="s">
        <v>37</v>
      </c>
      <c r="F14" s="14" t="s">
        <v>38</v>
      </c>
      <c r="G14" s="7">
        <v>76</v>
      </c>
      <c r="H14" s="7">
        <v>73.6</v>
      </c>
      <c r="I14" s="7">
        <v>75.04</v>
      </c>
      <c r="J14" s="7">
        <v>11</v>
      </c>
      <c r="K14" s="7"/>
    </row>
    <row r="15" ht="30" customHeight="1" spans="1:11">
      <c r="A15" s="7">
        <v>12</v>
      </c>
      <c r="B15" s="10"/>
      <c r="C15" s="10"/>
      <c r="D15" s="10"/>
      <c r="E15" s="7" t="s">
        <v>39</v>
      </c>
      <c r="F15" s="14" t="s">
        <v>40</v>
      </c>
      <c r="G15" s="7">
        <v>74</v>
      </c>
      <c r="H15" s="7">
        <v>75.6</v>
      </c>
      <c r="I15" s="7">
        <v>74.64</v>
      </c>
      <c r="J15" s="7">
        <v>12</v>
      </c>
      <c r="K15" s="7"/>
    </row>
    <row r="16" ht="30" customHeight="1" spans="1:11">
      <c r="A16" s="7">
        <v>13</v>
      </c>
      <c r="B16" s="10"/>
      <c r="C16" s="10"/>
      <c r="D16" s="10"/>
      <c r="E16" s="7" t="s">
        <v>41</v>
      </c>
      <c r="F16" s="14" t="s">
        <v>42</v>
      </c>
      <c r="G16" s="7">
        <v>77</v>
      </c>
      <c r="H16" s="7">
        <v>70.4</v>
      </c>
      <c r="I16" s="7">
        <v>74.36</v>
      </c>
      <c r="J16" s="7">
        <v>13</v>
      </c>
      <c r="K16" s="7"/>
    </row>
    <row r="17" ht="30" customHeight="1" spans="1:11">
      <c r="A17" s="7">
        <v>14</v>
      </c>
      <c r="B17" s="10"/>
      <c r="C17" s="10"/>
      <c r="D17" s="10"/>
      <c r="E17" s="7" t="s">
        <v>43</v>
      </c>
      <c r="F17" s="14" t="s">
        <v>44</v>
      </c>
      <c r="G17" s="7">
        <v>82.5</v>
      </c>
      <c r="H17" s="7">
        <v>0</v>
      </c>
      <c r="I17" s="7">
        <v>49.5</v>
      </c>
      <c r="J17" s="7">
        <v>14</v>
      </c>
      <c r="K17" s="7"/>
    </row>
    <row r="18" ht="30" customHeight="1" spans="1:11">
      <c r="A18" s="7">
        <v>15</v>
      </c>
      <c r="B18" s="10"/>
      <c r="C18" s="11"/>
      <c r="D18" s="11"/>
      <c r="E18" s="7" t="s">
        <v>45</v>
      </c>
      <c r="F18" s="14" t="s">
        <v>46</v>
      </c>
      <c r="G18" s="7">
        <v>76.5</v>
      </c>
      <c r="H18" s="7">
        <v>0</v>
      </c>
      <c r="I18" s="7">
        <v>45.9</v>
      </c>
      <c r="J18" s="7">
        <v>15</v>
      </c>
      <c r="K18" s="7"/>
    </row>
    <row r="19" ht="30" customHeight="1" spans="1:11">
      <c r="A19" s="7">
        <v>16</v>
      </c>
      <c r="B19" s="10"/>
      <c r="C19" s="8" t="s">
        <v>47</v>
      </c>
      <c r="D19" s="8" t="s">
        <v>48</v>
      </c>
      <c r="E19" s="7" t="s">
        <v>49</v>
      </c>
      <c r="F19" s="14" t="s">
        <v>50</v>
      </c>
      <c r="G19" s="7">
        <v>72.5</v>
      </c>
      <c r="H19" s="7">
        <v>81.2</v>
      </c>
      <c r="I19" s="7">
        <v>75.98</v>
      </c>
      <c r="J19" s="7">
        <v>1</v>
      </c>
      <c r="K19" s="7" t="s">
        <v>18</v>
      </c>
    </row>
    <row r="20" ht="30" customHeight="1" spans="1:11">
      <c r="A20" s="7">
        <v>17</v>
      </c>
      <c r="B20" s="10"/>
      <c r="C20" s="10"/>
      <c r="D20" s="10"/>
      <c r="E20" s="7" t="s">
        <v>51</v>
      </c>
      <c r="F20" s="14" t="s">
        <v>52</v>
      </c>
      <c r="G20" s="7">
        <v>69</v>
      </c>
      <c r="H20" s="7">
        <v>83.4</v>
      </c>
      <c r="I20" s="7">
        <v>74.76</v>
      </c>
      <c r="J20" s="7">
        <v>2</v>
      </c>
      <c r="K20" s="7" t="s">
        <v>18</v>
      </c>
    </row>
    <row r="21" ht="30" customHeight="1" spans="1:11">
      <c r="A21" s="7">
        <v>18</v>
      </c>
      <c r="B21" s="10"/>
      <c r="C21" s="10"/>
      <c r="D21" s="10"/>
      <c r="E21" s="7" t="s">
        <v>53</v>
      </c>
      <c r="F21" s="14" t="s">
        <v>54</v>
      </c>
      <c r="G21" s="7">
        <v>69</v>
      </c>
      <c r="H21" s="7">
        <v>80</v>
      </c>
      <c r="I21" s="7">
        <v>73.4</v>
      </c>
      <c r="J21" s="7">
        <v>3</v>
      </c>
      <c r="K21" s="7" t="s">
        <v>18</v>
      </c>
    </row>
    <row r="22" ht="30" customHeight="1" spans="1:11">
      <c r="A22" s="7">
        <v>19</v>
      </c>
      <c r="B22" s="10"/>
      <c r="C22" s="10"/>
      <c r="D22" s="10"/>
      <c r="E22" s="7" t="s">
        <v>55</v>
      </c>
      <c r="F22" s="14" t="s">
        <v>56</v>
      </c>
      <c r="G22" s="7">
        <v>67.5</v>
      </c>
      <c r="H22" s="7">
        <v>81.8</v>
      </c>
      <c r="I22" s="7">
        <v>73.22</v>
      </c>
      <c r="J22" s="7">
        <v>4</v>
      </c>
      <c r="K22" s="7" t="s">
        <v>18</v>
      </c>
    </row>
    <row r="23" ht="30" customHeight="1" spans="1:11">
      <c r="A23" s="7">
        <v>20</v>
      </c>
      <c r="B23" s="10"/>
      <c r="C23" s="10"/>
      <c r="D23" s="10"/>
      <c r="E23" s="7" t="s">
        <v>31</v>
      </c>
      <c r="F23" s="14" t="s">
        <v>57</v>
      </c>
      <c r="G23" s="7">
        <v>67.5</v>
      </c>
      <c r="H23" s="7">
        <v>80.2</v>
      </c>
      <c r="I23" s="7">
        <v>72.58</v>
      </c>
      <c r="J23" s="7">
        <v>5</v>
      </c>
      <c r="K23" s="7"/>
    </row>
    <row r="24" ht="30" customHeight="1" spans="1:11">
      <c r="A24" s="7">
        <v>21</v>
      </c>
      <c r="B24" s="10"/>
      <c r="C24" s="10"/>
      <c r="D24" s="10"/>
      <c r="E24" s="7" t="s">
        <v>58</v>
      </c>
      <c r="F24" s="14" t="s">
        <v>59</v>
      </c>
      <c r="G24" s="7">
        <v>69</v>
      </c>
      <c r="H24" s="7">
        <v>76.2</v>
      </c>
      <c r="I24" s="7">
        <v>71.88</v>
      </c>
      <c r="J24" s="7">
        <v>6</v>
      </c>
      <c r="K24" s="7"/>
    </row>
    <row r="25" ht="30" customHeight="1" spans="1:11">
      <c r="A25" s="7">
        <v>22</v>
      </c>
      <c r="B25" s="10"/>
      <c r="C25" s="10"/>
      <c r="D25" s="10"/>
      <c r="E25" s="7" t="s">
        <v>60</v>
      </c>
      <c r="F25" s="14" t="s">
        <v>61</v>
      </c>
      <c r="G25" s="7">
        <v>65</v>
      </c>
      <c r="H25" s="7">
        <v>80</v>
      </c>
      <c r="I25" s="7">
        <v>71</v>
      </c>
      <c r="J25" s="7">
        <v>7</v>
      </c>
      <c r="K25" s="7"/>
    </row>
    <row r="26" ht="30" customHeight="1" spans="1:11">
      <c r="A26" s="7">
        <v>23</v>
      </c>
      <c r="B26" s="10"/>
      <c r="C26" s="10"/>
      <c r="D26" s="10"/>
      <c r="E26" s="9" t="s">
        <v>62</v>
      </c>
      <c r="F26" s="14" t="s">
        <v>63</v>
      </c>
      <c r="G26" s="7">
        <v>59.5</v>
      </c>
      <c r="H26" s="7">
        <v>84.4</v>
      </c>
      <c r="I26" s="7">
        <v>69.46</v>
      </c>
      <c r="J26" s="7">
        <v>8</v>
      </c>
      <c r="K26" s="7"/>
    </row>
    <row r="27" ht="30" customHeight="1" spans="1:11">
      <c r="A27" s="7">
        <v>24</v>
      </c>
      <c r="B27" s="10"/>
      <c r="C27" s="10"/>
      <c r="D27" s="10"/>
      <c r="E27" s="7" t="s">
        <v>64</v>
      </c>
      <c r="F27" s="14" t="s">
        <v>65</v>
      </c>
      <c r="G27" s="7">
        <v>55.5</v>
      </c>
      <c r="H27" s="7">
        <v>86.4</v>
      </c>
      <c r="I27" s="7">
        <v>67.86</v>
      </c>
      <c r="J27" s="7">
        <v>9</v>
      </c>
      <c r="K27" s="7"/>
    </row>
    <row r="28" ht="30" customHeight="1" spans="1:11">
      <c r="A28" s="7">
        <v>25</v>
      </c>
      <c r="B28" s="10"/>
      <c r="C28" s="10"/>
      <c r="D28" s="10"/>
      <c r="E28" s="7" t="s">
        <v>66</v>
      </c>
      <c r="F28" s="14" t="s">
        <v>67</v>
      </c>
      <c r="G28" s="7">
        <v>57.5</v>
      </c>
      <c r="H28" s="7">
        <v>81.2</v>
      </c>
      <c r="I28" s="7">
        <v>66.98</v>
      </c>
      <c r="J28" s="7">
        <v>10</v>
      </c>
      <c r="K28" s="7"/>
    </row>
    <row r="29" ht="30" customHeight="1" spans="1:11">
      <c r="A29" s="7">
        <v>26</v>
      </c>
      <c r="B29" s="10"/>
      <c r="C29" s="10"/>
      <c r="D29" s="10"/>
      <c r="E29" s="7" t="s">
        <v>68</v>
      </c>
      <c r="F29" s="14" t="s">
        <v>69</v>
      </c>
      <c r="G29" s="7">
        <v>60.5</v>
      </c>
      <c r="H29" s="7">
        <v>73.8</v>
      </c>
      <c r="I29" s="7">
        <v>65.82</v>
      </c>
      <c r="J29" s="7">
        <v>11</v>
      </c>
      <c r="K29" s="7"/>
    </row>
    <row r="30" ht="30" customHeight="1" spans="1:11">
      <c r="A30" s="7">
        <v>27</v>
      </c>
      <c r="B30" s="10"/>
      <c r="C30" s="10"/>
      <c r="D30" s="10"/>
      <c r="E30" s="7" t="s">
        <v>70</v>
      </c>
      <c r="F30" s="14" t="s">
        <v>71</v>
      </c>
      <c r="G30" s="7">
        <v>54.5</v>
      </c>
      <c r="H30" s="7">
        <v>78.4</v>
      </c>
      <c r="I30" s="7">
        <v>64.06</v>
      </c>
      <c r="J30" s="7">
        <v>12</v>
      </c>
      <c r="K30" s="7"/>
    </row>
    <row r="31" ht="30" customHeight="1" spans="1:11">
      <c r="A31" s="7">
        <v>28</v>
      </c>
      <c r="B31" s="10"/>
      <c r="C31" s="11"/>
      <c r="D31" s="11"/>
      <c r="E31" s="7" t="s">
        <v>72</v>
      </c>
      <c r="F31" s="14" t="s">
        <v>73</v>
      </c>
      <c r="G31" s="7">
        <v>54.5</v>
      </c>
      <c r="H31" s="7">
        <v>75.6</v>
      </c>
      <c r="I31" s="7">
        <v>62.94</v>
      </c>
      <c r="J31" s="7">
        <v>13</v>
      </c>
      <c r="K31" s="7"/>
    </row>
    <row r="32" ht="30" customHeight="1" spans="1:11">
      <c r="A32" s="7">
        <v>29</v>
      </c>
      <c r="B32" s="10"/>
      <c r="C32" s="8" t="s">
        <v>74</v>
      </c>
      <c r="D32" s="8" t="s">
        <v>75</v>
      </c>
      <c r="E32" s="7" t="s">
        <v>76</v>
      </c>
      <c r="F32" s="14" t="s">
        <v>77</v>
      </c>
      <c r="G32" s="7">
        <v>83</v>
      </c>
      <c r="H32" s="7">
        <v>80.5</v>
      </c>
      <c r="I32" s="7">
        <v>82</v>
      </c>
      <c r="J32" s="7">
        <v>1</v>
      </c>
      <c r="K32" s="7" t="s">
        <v>18</v>
      </c>
    </row>
    <row r="33" ht="30" customHeight="1" spans="1:11">
      <c r="A33" s="7">
        <v>30</v>
      </c>
      <c r="B33" s="10"/>
      <c r="C33" s="10"/>
      <c r="D33" s="10"/>
      <c r="E33" s="7" t="s">
        <v>78</v>
      </c>
      <c r="F33" s="14" t="s">
        <v>79</v>
      </c>
      <c r="G33" s="7">
        <v>71</v>
      </c>
      <c r="H33" s="7">
        <v>67.53</v>
      </c>
      <c r="I33" s="7">
        <v>69.61</v>
      </c>
      <c r="J33" s="7">
        <v>2</v>
      </c>
      <c r="K33" s="7"/>
    </row>
    <row r="34" ht="30" customHeight="1" spans="1:11">
      <c r="A34" s="7">
        <v>31</v>
      </c>
      <c r="B34" s="11"/>
      <c r="C34" s="11"/>
      <c r="D34" s="11"/>
      <c r="E34" s="7" t="s">
        <v>80</v>
      </c>
      <c r="F34" s="14" t="s">
        <v>81</v>
      </c>
      <c r="G34" s="7">
        <v>65</v>
      </c>
      <c r="H34" s="7">
        <v>65.81</v>
      </c>
      <c r="I34" s="7">
        <v>65.32</v>
      </c>
      <c r="J34" s="7">
        <v>3</v>
      </c>
      <c r="K34" s="7"/>
    </row>
    <row r="35" ht="30" customHeight="1" spans="1:11">
      <c r="A35" s="7">
        <v>32</v>
      </c>
      <c r="B35" s="8" t="s">
        <v>82</v>
      </c>
      <c r="C35" s="8" t="s">
        <v>14</v>
      </c>
      <c r="D35" s="8" t="s">
        <v>83</v>
      </c>
      <c r="E35" s="7" t="s">
        <v>84</v>
      </c>
      <c r="F35" s="14" t="s">
        <v>85</v>
      </c>
      <c r="G35" s="7">
        <v>82</v>
      </c>
      <c r="H35" s="7">
        <v>79.4</v>
      </c>
      <c r="I35" s="7">
        <v>80.96</v>
      </c>
      <c r="J35" s="7">
        <v>1</v>
      </c>
      <c r="K35" s="7" t="s">
        <v>18</v>
      </c>
    </row>
    <row r="36" ht="30" customHeight="1" spans="1:11">
      <c r="A36" s="7">
        <v>33</v>
      </c>
      <c r="B36" s="10"/>
      <c r="C36" s="10"/>
      <c r="D36" s="10"/>
      <c r="E36" s="7" t="s">
        <v>86</v>
      </c>
      <c r="F36" s="14" t="s">
        <v>87</v>
      </c>
      <c r="G36" s="7">
        <v>77.5</v>
      </c>
      <c r="H36" s="7">
        <v>82</v>
      </c>
      <c r="I36" s="7">
        <v>79.3</v>
      </c>
      <c r="J36" s="7">
        <v>2</v>
      </c>
      <c r="K36" s="7" t="s">
        <v>18</v>
      </c>
    </row>
    <row r="37" ht="30" customHeight="1" spans="1:11">
      <c r="A37" s="7">
        <v>34</v>
      </c>
      <c r="B37" s="10"/>
      <c r="C37" s="10"/>
      <c r="D37" s="10"/>
      <c r="E37" s="7" t="s">
        <v>88</v>
      </c>
      <c r="F37" s="14" t="s">
        <v>89</v>
      </c>
      <c r="G37" s="7">
        <v>75.5</v>
      </c>
      <c r="H37" s="7">
        <v>82.6</v>
      </c>
      <c r="I37" s="7">
        <v>78.34</v>
      </c>
      <c r="J37" s="7">
        <v>3</v>
      </c>
      <c r="K37" s="7" t="s">
        <v>18</v>
      </c>
    </row>
    <row r="38" ht="30" customHeight="1" spans="1:11">
      <c r="A38" s="7">
        <v>35</v>
      </c>
      <c r="B38" s="10"/>
      <c r="C38" s="10"/>
      <c r="D38" s="10"/>
      <c r="E38" s="7" t="s">
        <v>90</v>
      </c>
      <c r="F38" s="14" t="s">
        <v>91</v>
      </c>
      <c r="G38" s="7">
        <v>75</v>
      </c>
      <c r="H38" s="7">
        <v>83.1</v>
      </c>
      <c r="I38" s="7">
        <v>78.24</v>
      </c>
      <c r="J38" s="7">
        <v>4</v>
      </c>
      <c r="K38" s="7" t="s">
        <v>18</v>
      </c>
    </row>
    <row r="39" ht="30" customHeight="1" spans="1:11">
      <c r="A39" s="7">
        <v>36</v>
      </c>
      <c r="B39" s="10"/>
      <c r="C39" s="10"/>
      <c r="D39" s="10"/>
      <c r="E39" s="7" t="s">
        <v>31</v>
      </c>
      <c r="F39" s="14" t="s">
        <v>92</v>
      </c>
      <c r="G39" s="7">
        <v>80.5</v>
      </c>
      <c r="H39" s="7">
        <v>72.4</v>
      </c>
      <c r="I39" s="7">
        <v>77.26</v>
      </c>
      <c r="J39" s="7">
        <v>5</v>
      </c>
      <c r="K39" s="7"/>
    </row>
    <row r="40" ht="30" customHeight="1" spans="1:11">
      <c r="A40" s="7">
        <v>37</v>
      </c>
      <c r="B40" s="10"/>
      <c r="C40" s="10"/>
      <c r="D40" s="10"/>
      <c r="E40" s="7" t="s">
        <v>93</v>
      </c>
      <c r="F40" s="14" t="s">
        <v>94</v>
      </c>
      <c r="G40" s="7">
        <v>80</v>
      </c>
      <c r="H40" s="7">
        <v>72.2</v>
      </c>
      <c r="I40" s="7">
        <v>76.88</v>
      </c>
      <c r="J40" s="7">
        <v>6</v>
      </c>
      <c r="K40" s="7"/>
    </row>
    <row r="41" ht="30" customHeight="1" spans="1:11">
      <c r="A41" s="7">
        <v>38</v>
      </c>
      <c r="B41" s="10"/>
      <c r="C41" s="10"/>
      <c r="D41" s="10"/>
      <c r="E41" s="7" t="s">
        <v>95</v>
      </c>
      <c r="F41" s="14" t="s">
        <v>96</v>
      </c>
      <c r="G41" s="7">
        <v>74.5</v>
      </c>
      <c r="H41" s="7">
        <v>80.4</v>
      </c>
      <c r="I41" s="7">
        <v>76.86</v>
      </c>
      <c r="J41" s="7">
        <v>7</v>
      </c>
      <c r="K41" s="7"/>
    </row>
    <row r="42" ht="30" customHeight="1" spans="1:11">
      <c r="A42" s="7">
        <v>39</v>
      </c>
      <c r="B42" s="10"/>
      <c r="C42" s="10"/>
      <c r="D42" s="10"/>
      <c r="E42" s="7" t="s">
        <v>97</v>
      </c>
      <c r="F42" s="14" t="s">
        <v>98</v>
      </c>
      <c r="G42" s="7">
        <v>74</v>
      </c>
      <c r="H42" s="7">
        <v>81</v>
      </c>
      <c r="I42" s="7">
        <v>76.8</v>
      </c>
      <c r="J42" s="7">
        <v>8</v>
      </c>
      <c r="K42" s="7"/>
    </row>
    <row r="43" ht="30" customHeight="1" spans="1:11">
      <c r="A43" s="7">
        <v>40</v>
      </c>
      <c r="B43" s="10"/>
      <c r="C43" s="10"/>
      <c r="D43" s="10"/>
      <c r="E43" s="7" t="s">
        <v>99</v>
      </c>
      <c r="F43" s="14" t="s">
        <v>100</v>
      </c>
      <c r="G43" s="7">
        <v>78.5</v>
      </c>
      <c r="H43" s="7">
        <v>70.2</v>
      </c>
      <c r="I43" s="7">
        <v>75.18</v>
      </c>
      <c r="J43" s="7">
        <v>9</v>
      </c>
      <c r="K43" s="7"/>
    </row>
    <row r="44" ht="30" customHeight="1" spans="1:11">
      <c r="A44" s="7">
        <v>41</v>
      </c>
      <c r="B44" s="10"/>
      <c r="C44" s="10"/>
      <c r="D44" s="10"/>
      <c r="E44" s="7" t="s">
        <v>101</v>
      </c>
      <c r="F44" s="14" t="s">
        <v>102</v>
      </c>
      <c r="G44" s="7">
        <v>75</v>
      </c>
      <c r="H44" s="7">
        <v>75</v>
      </c>
      <c r="I44" s="7">
        <v>75</v>
      </c>
      <c r="J44" s="7">
        <v>10</v>
      </c>
      <c r="K44" s="7"/>
    </row>
    <row r="45" ht="30" customHeight="1" spans="1:11">
      <c r="A45" s="7">
        <v>42</v>
      </c>
      <c r="B45" s="10"/>
      <c r="C45" s="10"/>
      <c r="D45" s="10"/>
      <c r="E45" s="7" t="s">
        <v>103</v>
      </c>
      <c r="F45" s="14" t="s">
        <v>104</v>
      </c>
      <c r="G45" s="7">
        <v>74</v>
      </c>
      <c r="H45" s="7">
        <v>69.2</v>
      </c>
      <c r="I45" s="7">
        <v>72.08</v>
      </c>
      <c r="J45" s="7">
        <v>11</v>
      </c>
      <c r="K45" s="7"/>
    </row>
    <row r="46" ht="30" customHeight="1" spans="1:11">
      <c r="A46" s="7">
        <v>43</v>
      </c>
      <c r="B46" s="10"/>
      <c r="C46" s="11"/>
      <c r="D46" s="11"/>
      <c r="E46" s="7" t="s">
        <v>105</v>
      </c>
      <c r="F46" s="14" t="s">
        <v>106</v>
      </c>
      <c r="G46" s="7">
        <v>75.5</v>
      </c>
      <c r="H46" s="7">
        <v>0</v>
      </c>
      <c r="I46" s="7">
        <v>45.3</v>
      </c>
      <c r="J46" s="7">
        <v>12</v>
      </c>
      <c r="K46" s="7"/>
    </row>
    <row r="47" ht="30" customHeight="1" spans="1:11">
      <c r="A47" s="7">
        <v>44</v>
      </c>
      <c r="B47" s="10"/>
      <c r="C47" s="8" t="s">
        <v>47</v>
      </c>
      <c r="D47" s="8" t="s">
        <v>107</v>
      </c>
      <c r="E47" s="7" t="s">
        <v>108</v>
      </c>
      <c r="F47" s="14" t="s">
        <v>109</v>
      </c>
      <c r="G47" s="12">
        <v>75</v>
      </c>
      <c r="H47" s="7">
        <f>VLOOKUP(E47,'[1]面试总成绩 (2)'!B:C,2,FALSE)</f>
        <v>80.2</v>
      </c>
      <c r="I47" s="7">
        <v>77.08</v>
      </c>
      <c r="J47" s="7">
        <v>1</v>
      </c>
      <c r="K47" s="7" t="s">
        <v>18</v>
      </c>
    </row>
    <row r="48" ht="30" customHeight="1" spans="1:11">
      <c r="A48" s="7">
        <v>45</v>
      </c>
      <c r="B48" s="10"/>
      <c r="C48" s="10"/>
      <c r="D48" s="10"/>
      <c r="E48" s="7" t="s">
        <v>110</v>
      </c>
      <c r="F48" s="14" t="s">
        <v>111</v>
      </c>
      <c r="G48" s="12">
        <v>76</v>
      </c>
      <c r="H48" s="7">
        <f>VLOOKUP(E48,'[1]面试总成绩 (2)'!B:C,2,FALSE)</f>
        <v>78.2</v>
      </c>
      <c r="I48" s="7">
        <v>76.88</v>
      </c>
      <c r="J48" s="7">
        <v>2</v>
      </c>
      <c r="K48" s="7" t="s">
        <v>18</v>
      </c>
    </row>
    <row r="49" ht="30" customHeight="1" spans="1:11">
      <c r="A49" s="7">
        <v>46</v>
      </c>
      <c r="B49" s="10"/>
      <c r="C49" s="10"/>
      <c r="D49" s="10"/>
      <c r="E49" s="7" t="s">
        <v>112</v>
      </c>
      <c r="F49" s="14" t="s">
        <v>113</v>
      </c>
      <c r="G49" s="12">
        <v>64.5</v>
      </c>
      <c r="H49" s="7">
        <f>VLOOKUP(E49,'[1]面试总成绩 (2)'!B:C,2,FALSE)</f>
        <v>81.8</v>
      </c>
      <c r="I49" s="7">
        <v>71.42</v>
      </c>
      <c r="J49" s="7">
        <v>3</v>
      </c>
      <c r="K49" s="7" t="s">
        <v>18</v>
      </c>
    </row>
    <row r="50" ht="30" customHeight="1" spans="1:11">
      <c r="A50" s="7">
        <v>47</v>
      </c>
      <c r="B50" s="10"/>
      <c r="C50" s="10"/>
      <c r="D50" s="10"/>
      <c r="E50" s="7" t="s">
        <v>114</v>
      </c>
      <c r="F50" s="14" t="s">
        <v>115</v>
      </c>
      <c r="G50" s="12">
        <v>68</v>
      </c>
      <c r="H50" s="7">
        <f>VLOOKUP(E50,'[1]面试总成绩 (2)'!B:C,2,FALSE)</f>
        <v>76.4</v>
      </c>
      <c r="I50" s="7">
        <v>71.36</v>
      </c>
      <c r="J50" s="7">
        <v>4</v>
      </c>
      <c r="K50" s="7"/>
    </row>
    <row r="51" ht="30" customHeight="1" spans="1:11">
      <c r="A51" s="7">
        <v>48</v>
      </c>
      <c r="B51" s="10"/>
      <c r="C51" s="10"/>
      <c r="D51" s="10"/>
      <c r="E51" s="7" t="s">
        <v>116</v>
      </c>
      <c r="F51" s="14" t="s">
        <v>117</v>
      </c>
      <c r="G51" s="12">
        <v>63.5</v>
      </c>
      <c r="H51" s="7">
        <f>VLOOKUP(E51,'[1]面试总成绩 (2)'!B:C,2,FALSE)</f>
        <v>75.4</v>
      </c>
      <c r="I51" s="7">
        <v>68.26</v>
      </c>
      <c r="J51" s="7">
        <v>5</v>
      </c>
      <c r="K51" s="7"/>
    </row>
    <row r="52" ht="30" customHeight="1" spans="1:11">
      <c r="A52" s="7">
        <v>49</v>
      </c>
      <c r="B52" s="10"/>
      <c r="C52" s="10"/>
      <c r="D52" s="10"/>
      <c r="E52" s="7" t="s">
        <v>118</v>
      </c>
      <c r="F52" s="14" t="s">
        <v>119</v>
      </c>
      <c r="G52" s="12">
        <v>61</v>
      </c>
      <c r="H52" s="7">
        <f>VLOOKUP(E52,'[1]面试总成绩 (2)'!B:C,2,FALSE)</f>
        <v>74.8</v>
      </c>
      <c r="I52" s="7">
        <v>66.52</v>
      </c>
      <c r="J52" s="7">
        <v>6</v>
      </c>
      <c r="K52" s="7"/>
    </row>
    <row r="53" ht="30" customHeight="1" spans="1:11">
      <c r="A53" s="7">
        <v>50</v>
      </c>
      <c r="B53" s="10"/>
      <c r="C53" s="10"/>
      <c r="D53" s="10"/>
      <c r="E53" s="7" t="s">
        <v>120</v>
      </c>
      <c r="F53" s="14" t="s">
        <v>121</v>
      </c>
      <c r="G53" s="12">
        <v>55.5</v>
      </c>
      <c r="H53" s="7">
        <f>VLOOKUP(E53,'[1]面试总成绩 (2)'!B:C,2,FALSE)</f>
        <v>78.2</v>
      </c>
      <c r="I53" s="7">
        <v>64.58</v>
      </c>
      <c r="J53" s="7">
        <v>7</v>
      </c>
      <c r="K53" s="7"/>
    </row>
    <row r="54" ht="30" customHeight="1" spans="1:11">
      <c r="A54" s="7">
        <v>51</v>
      </c>
      <c r="B54" s="10"/>
      <c r="C54" s="10"/>
      <c r="D54" s="10"/>
      <c r="E54" s="7" t="s">
        <v>122</v>
      </c>
      <c r="F54" s="14" t="s">
        <v>123</v>
      </c>
      <c r="G54" s="12">
        <v>56.5</v>
      </c>
      <c r="H54" s="7">
        <f>VLOOKUP(E54,'[1]面试总成绩 (2)'!B:C,2,FALSE)</f>
        <v>72.6</v>
      </c>
      <c r="I54" s="7">
        <v>62.94</v>
      </c>
      <c r="J54" s="7">
        <v>8</v>
      </c>
      <c r="K54" s="7"/>
    </row>
    <row r="55" ht="30" customHeight="1" spans="1:11">
      <c r="A55" s="7">
        <v>52</v>
      </c>
      <c r="B55" s="10"/>
      <c r="C55" s="10"/>
      <c r="D55" s="10"/>
      <c r="E55" s="7" t="s">
        <v>64</v>
      </c>
      <c r="F55" s="14" t="s">
        <v>124</v>
      </c>
      <c r="G55" s="12">
        <v>49.5</v>
      </c>
      <c r="H55" s="7">
        <v>78</v>
      </c>
      <c r="I55" s="7">
        <v>60.9</v>
      </c>
      <c r="J55" s="7">
        <v>9</v>
      </c>
      <c r="K55" s="7"/>
    </row>
    <row r="56" ht="30" customHeight="1" spans="1:11">
      <c r="A56" s="7">
        <v>53</v>
      </c>
      <c r="B56" s="10"/>
      <c r="C56" s="11"/>
      <c r="D56" s="11"/>
      <c r="E56" s="7" t="s">
        <v>125</v>
      </c>
      <c r="F56" s="14" t="s">
        <v>126</v>
      </c>
      <c r="G56" s="12">
        <v>49.5</v>
      </c>
      <c r="H56" s="7">
        <f>VLOOKUP(E56,'[1]面试总成绩 (2)'!B:C,2,FALSE)</f>
        <v>74.2</v>
      </c>
      <c r="I56" s="7">
        <v>59.38</v>
      </c>
      <c r="J56" s="7">
        <v>10</v>
      </c>
      <c r="K56" s="7"/>
    </row>
    <row r="57" ht="30" customHeight="1" spans="1:11">
      <c r="A57" s="7">
        <v>54</v>
      </c>
      <c r="B57" s="10"/>
      <c r="C57" s="8" t="s">
        <v>74</v>
      </c>
      <c r="D57" s="8" t="s">
        <v>127</v>
      </c>
      <c r="E57" s="7" t="s">
        <v>80</v>
      </c>
      <c r="F57" s="14" t="s">
        <v>128</v>
      </c>
      <c r="G57" s="12">
        <v>71</v>
      </c>
      <c r="H57" s="7">
        <v>53.85</v>
      </c>
      <c r="I57" s="7">
        <v>64.14</v>
      </c>
      <c r="J57" s="7">
        <v>1</v>
      </c>
      <c r="K57" s="7" t="s">
        <v>129</v>
      </c>
    </row>
    <row r="58" ht="30" customHeight="1" spans="1:11">
      <c r="A58" s="7">
        <v>55</v>
      </c>
      <c r="B58" s="10"/>
      <c r="C58" s="10"/>
      <c r="D58" s="10"/>
      <c r="E58" s="7" t="s">
        <v>130</v>
      </c>
      <c r="F58" s="14" t="s">
        <v>131</v>
      </c>
      <c r="G58" s="12">
        <v>57</v>
      </c>
      <c r="H58" s="7">
        <f>VLOOKUP(E58,'[1]面试总成绩 (2)'!B:C,2,FALSE)</f>
        <v>62.89</v>
      </c>
      <c r="I58" s="7">
        <v>59.36</v>
      </c>
      <c r="J58" s="7">
        <v>2</v>
      </c>
      <c r="K58" s="7" t="s">
        <v>18</v>
      </c>
    </row>
    <row r="59" ht="30" customHeight="1" spans="1:11">
      <c r="A59" s="7">
        <v>56</v>
      </c>
      <c r="B59" s="11"/>
      <c r="C59" s="11"/>
      <c r="D59" s="11"/>
      <c r="E59" s="7" t="s">
        <v>132</v>
      </c>
      <c r="F59" s="14" t="s">
        <v>133</v>
      </c>
      <c r="G59" s="12">
        <v>76</v>
      </c>
      <c r="H59" s="7">
        <v>0</v>
      </c>
      <c r="I59" s="7">
        <v>45.6</v>
      </c>
      <c r="J59" s="7">
        <v>3</v>
      </c>
      <c r="K59" s="7"/>
    </row>
    <row r="60" ht="30" customHeight="1" spans="1:11">
      <c r="A60" s="7">
        <v>57</v>
      </c>
      <c r="B60" s="8" t="s">
        <v>134</v>
      </c>
      <c r="C60" s="8" t="s">
        <v>14</v>
      </c>
      <c r="D60" s="8" t="s">
        <v>135</v>
      </c>
      <c r="E60" s="7" t="s">
        <v>136</v>
      </c>
      <c r="F60" s="14" t="s">
        <v>137</v>
      </c>
      <c r="G60" s="12">
        <v>86.5</v>
      </c>
      <c r="H60" s="7">
        <f>VLOOKUP(E60,'[1]面试总成绩 (2)'!B:C,2,FALSE)</f>
        <v>83.4</v>
      </c>
      <c r="I60" s="7">
        <v>85.26</v>
      </c>
      <c r="J60" s="7">
        <v>1</v>
      </c>
      <c r="K60" s="7" t="s">
        <v>18</v>
      </c>
    </row>
    <row r="61" ht="30" customHeight="1" spans="1:11">
      <c r="A61" s="7">
        <v>58</v>
      </c>
      <c r="B61" s="10"/>
      <c r="C61" s="10"/>
      <c r="D61" s="10"/>
      <c r="E61" s="7" t="s">
        <v>138</v>
      </c>
      <c r="F61" s="14" t="s">
        <v>139</v>
      </c>
      <c r="G61" s="12">
        <v>82.5</v>
      </c>
      <c r="H61" s="7">
        <f>VLOOKUP(E61,'[1]面试总成绩 (2)'!B:C,2,FALSE)</f>
        <v>79.4</v>
      </c>
      <c r="I61" s="7">
        <v>81.26</v>
      </c>
      <c r="J61" s="7">
        <v>2</v>
      </c>
      <c r="K61" s="7" t="s">
        <v>18</v>
      </c>
    </row>
    <row r="62" ht="30" customHeight="1" spans="1:11">
      <c r="A62" s="7">
        <v>59</v>
      </c>
      <c r="B62" s="10"/>
      <c r="C62" s="10"/>
      <c r="D62" s="10"/>
      <c r="E62" s="7" t="s">
        <v>140</v>
      </c>
      <c r="F62" s="14" t="s">
        <v>141</v>
      </c>
      <c r="G62" s="12">
        <v>80</v>
      </c>
      <c r="H62" s="7">
        <f>VLOOKUP(E62,'[1]面试总成绩 (2)'!B:C,2,FALSE)</f>
        <v>82.2</v>
      </c>
      <c r="I62" s="7">
        <v>80.88</v>
      </c>
      <c r="J62" s="7">
        <v>3</v>
      </c>
      <c r="K62" s="7"/>
    </row>
    <row r="63" ht="30" customHeight="1" spans="1:11">
      <c r="A63" s="7">
        <v>60</v>
      </c>
      <c r="B63" s="10"/>
      <c r="C63" s="10"/>
      <c r="D63" s="10"/>
      <c r="E63" s="7" t="s">
        <v>142</v>
      </c>
      <c r="F63" s="14" t="s">
        <v>143</v>
      </c>
      <c r="G63" s="12">
        <v>81.5</v>
      </c>
      <c r="H63" s="7">
        <f>VLOOKUP(E63,'[1]面试总成绩 (2)'!B:C,2,FALSE)</f>
        <v>74.4</v>
      </c>
      <c r="I63" s="7">
        <v>78.66</v>
      </c>
      <c r="J63" s="7">
        <v>4</v>
      </c>
      <c r="K63" s="7"/>
    </row>
    <row r="64" ht="30" customHeight="1" spans="1:11">
      <c r="A64" s="7">
        <v>61</v>
      </c>
      <c r="B64" s="10"/>
      <c r="C64" s="10"/>
      <c r="D64" s="10"/>
      <c r="E64" s="7" t="s">
        <v>144</v>
      </c>
      <c r="F64" s="14" t="s">
        <v>145</v>
      </c>
      <c r="G64" s="12">
        <v>76.5</v>
      </c>
      <c r="H64" s="7">
        <f>VLOOKUP(E64,'[1]面试总成绩 (2)'!B:C,2,FALSE)</f>
        <v>81</v>
      </c>
      <c r="I64" s="7">
        <v>78.3</v>
      </c>
      <c r="J64" s="7">
        <v>5</v>
      </c>
      <c r="K64" s="7"/>
    </row>
    <row r="65" ht="30" customHeight="1" spans="1:11">
      <c r="A65" s="7">
        <v>62</v>
      </c>
      <c r="B65" s="10"/>
      <c r="C65" s="10"/>
      <c r="D65" s="10"/>
      <c r="E65" s="7" t="s">
        <v>146</v>
      </c>
      <c r="F65" s="14" t="s">
        <v>147</v>
      </c>
      <c r="G65" s="12">
        <v>76.5</v>
      </c>
      <c r="H65" s="7">
        <f>VLOOKUP(E65,'[1]面试总成绩 (2)'!B:C,2,FALSE)</f>
        <v>79.6</v>
      </c>
      <c r="I65" s="7">
        <v>77.74</v>
      </c>
      <c r="J65" s="7">
        <v>6</v>
      </c>
      <c r="K65" s="7"/>
    </row>
    <row r="66" ht="30" customHeight="1" spans="1:11">
      <c r="A66" s="7">
        <v>63</v>
      </c>
      <c r="B66" s="10"/>
      <c r="C66" s="10"/>
      <c r="D66" s="10"/>
      <c r="E66" s="7" t="s">
        <v>148</v>
      </c>
      <c r="F66" s="14" t="s">
        <v>149</v>
      </c>
      <c r="G66" s="12">
        <v>77</v>
      </c>
      <c r="H66" s="7">
        <f>VLOOKUP(E66,'[1]面试总成绩 (2)'!B:C,2,FALSE)</f>
        <v>76.2</v>
      </c>
      <c r="I66" s="7">
        <v>76.68</v>
      </c>
      <c r="J66" s="7">
        <v>7</v>
      </c>
      <c r="K66" s="7"/>
    </row>
    <row r="67" ht="30" customHeight="1" spans="1:11">
      <c r="A67" s="7">
        <v>64</v>
      </c>
      <c r="B67" s="10"/>
      <c r="C67" s="11"/>
      <c r="D67" s="11"/>
      <c r="E67" s="7" t="s">
        <v>150</v>
      </c>
      <c r="F67" s="14" t="s">
        <v>151</v>
      </c>
      <c r="G67" s="12">
        <v>76.5</v>
      </c>
      <c r="H67" s="7">
        <f>VLOOKUP(E67,'[1]面试总成绩 (2)'!B:C,2,FALSE)</f>
        <v>76.8</v>
      </c>
      <c r="I67" s="7">
        <v>76.62</v>
      </c>
      <c r="J67" s="7">
        <v>8</v>
      </c>
      <c r="K67" s="7"/>
    </row>
    <row r="68" ht="30" customHeight="1" spans="1:11">
      <c r="A68" s="7">
        <v>65</v>
      </c>
      <c r="B68" s="10"/>
      <c r="C68" s="8" t="s">
        <v>47</v>
      </c>
      <c r="D68" s="8" t="s">
        <v>152</v>
      </c>
      <c r="E68" s="7" t="s">
        <v>19</v>
      </c>
      <c r="F68" s="14" t="s">
        <v>153</v>
      </c>
      <c r="G68" s="12">
        <v>84</v>
      </c>
      <c r="H68" s="7">
        <v>83.8</v>
      </c>
      <c r="I68" s="7">
        <v>83.92</v>
      </c>
      <c r="J68" s="7">
        <v>1</v>
      </c>
      <c r="K68" s="7" t="s">
        <v>18</v>
      </c>
    </row>
    <row r="69" ht="30" customHeight="1" spans="1:11">
      <c r="A69" s="7">
        <v>66</v>
      </c>
      <c r="B69" s="10"/>
      <c r="C69" s="10"/>
      <c r="D69" s="10"/>
      <c r="E69" s="7" t="s">
        <v>154</v>
      </c>
      <c r="F69" s="14" t="s">
        <v>155</v>
      </c>
      <c r="G69" s="12">
        <v>81.5</v>
      </c>
      <c r="H69" s="7">
        <f>VLOOKUP(E69,'[1]面试总成绩 (2)'!B:C,2,FALSE)</f>
        <v>84.6</v>
      </c>
      <c r="I69" s="7">
        <v>82.74</v>
      </c>
      <c r="J69" s="7">
        <v>2</v>
      </c>
      <c r="K69" s="7" t="s">
        <v>18</v>
      </c>
    </row>
    <row r="70" ht="30" customHeight="1" spans="1:11">
      <c r="A70" s="7">
        <v>67</v>
      </c>
      <c r="B70" s="10"/>
      <c r="C70" s="10"/>
      <c r="D70" s="10"/>
      <c r="E70" s="7" t="s">
        <v>156</v>
      </c>
      <c r="F70" s="14" t="s">
        <v>157</v>
      </c>
      <c r="G70" s="12">
        <v>81.5</v>
      </c>
      <c r="H70" s="7">
        <f>VLOOKUP(E70,'[1]面试总成绩 (2)'!B:C,2,FALSE)</f>
        <v>81.2</v>
      </c>
      <c r="I70" s="7">
        <v>81.38</v>
      </c>
      <c r="J70" s="7">
        <v>3</v>
      </c>
      <c r="K70" s="7" t="s">
        <v>18</v>
      </c>
    </row>
    <row r="71" ht="30" customHeight="1" spans="1:11">
      <c r="A71" s="7">
        <v>68</v>
      </c>
      <c r="B71" s="10"/>
      <c r="C71" s="10"/>
      <c r="D71" s="10"/>
      <c r="E71" s="7" t="s">
        <v>158</v>
      </c>
      <c r="F71" s="14" t="s">
        <v>159</v>
      </c>
      <c r="G71" s="12">
        <v>83</v>
      </c>
      <c r="H71" s="7">
        <f>VLOOKUP(E71,'[1]面试总成绩 (2)'!B:C,2,FALSE)</f>
        <v>78.8</v>
      </c>
      <c r="I71" s="7">
        <v>81.32</v>
      </c>
      <c r="J71" s="7">
        <v>4</v>
      </c>
      <c r="K71" s="7"/>
    </row>
    <row r="72" ht="30" customHeight="1" spans="1:11">
      <c r="A72" s="7">
        <v>69</v>
      </c>
      <c r="B72" s="10"/>
      <c r="C72" s="10"/>
      <c r="D72" s="10"/>
      <c r="E72" s="7" t="s">
        <v>160</v>
      </c>
      <c r="F72" s="14" t="s">
        <v>161</v>
      </c>
      <c r="G72" s="12">
        <v>78.5</v>
      </c>
      <c r="H72" s="7">
        <f>VLOOKUP(E72,'[1]面试总成绩 (2)'!B:C,2,FALSE)</f>
        <v>78</v>
      </c>
      <c r="I72" s="7">
        <v>78.3</v>
      </c>
      <c r="J72" s="7">
        <v>5</v>
      </c>
      <c r="K72" s="7"/>
    </row>
    <row r="73" ht="30" customHeight="1" spans="1:11">
      <c r="A73" s="7">
        <v>70</v>
      </c>
      <c r="B73" s="10"/>
      <c r="C73" s="10"/>
      <c r="D73" s="10"/>
      <c r="E73" s="7" t="s">
        <v>162</v>
      </c>
      <c r="F73" s="14" t="s">
        <v>163</v>
      </c>
      <c r="G73" s="12">
        <v>77.5</v>
      </c>
      <c r="H73" s="7">
        <f>VLOOKUP(E73,'[1]面试总成绩 (2)'!B:C,2,FALSE)</f>
        <v>76.8</v>
      </c>
      <c r="I73" s="7">
        <v>77.22</v>
      </c>
      <c r="J73" s="7">
        <v>6</v>
      </c>
      <c r="K73" s="7"/>
    </row>
    <row r="74" ht="30" customHeight="1" spans="1:11">
      <c r="A74" s="7">
        <v>71</v>
      </c>
      <c r="B74" s="10"/>
      <c r="C74" s="10"/>
      <c r="D74" s="10"/>
      <c r="E74" s="7" t="s">
        <v>164</v>
      </c>
      <c r="F74" s="14" t="s">
        <v>165</v>
      </c>
      <c r="G74" s="12">
        <v>77</v>
      </c>
      <c r="H74" s="7">
        <f>VLOOKUP(E74,'[1]面试总成绩 (2)'!B:C,2,FALSE)</f>
        <v>75.4</v>
      </c>
      <c r="I74" s="7">
        <v>76.36</v>
      </c>
      <c r="J74" s="7">
        <v>7</v>
      </c>
      <c r="K74" s="7"/>
    </row>
    <row r="75" ht="30" customHeight="1" spans="1:11">
      <c r="A75" s="7">
        <v>72</v>
      </c>
      <c r="B75" s="10"/>
      <c r="C75" s="10"/>
      <c r="D75" s="10"/>
      <c r="E75" s="7" t="s">
        <v>166</v>
      </c>
      <c r="F75" s="14" t="s">
        <v>167</v>
      </c>
      <c r="G75" s="12">
        <v>74.5</v>
      </c>
      <c r="H75" s="7">
        <f>VLOOKUP(E75,'[1]面试总成绩 (2)'!B:C,2,FALSE)</f>
        <v>78.8</v>
      </c>
      <c r="I75" s="7">
        <v>76.22</v>
      </c>
      <c r="J75" s="7">
        <v>8</v>
      </c>
      <c r="K75" s="7"/>
    </row>
    <row r="76" ht="30" customHeight="1" spans="1:11">
      <c r="A76" s="7">
        <v>73</v>
      </c>
      <c r="B76" s="10"/>
      <c r="C76" s="11"/>
      <c r="D76" s="11"/>
      <c r="E76" s="7" t="s">
        <v>168</v>
      </c>
      <c r="F76" s="14" t="s">
        <v>169</v>
      </c>
      <c r="G76" s="12">
        <v>72</v>
      </c>
      <c r="H76" s="7">
        <f>VLOOKUP(E76,'[1]面试总成绩 (2)'!B:C,2,FALSE)</f>
        <v>78.2</v>
      </c>
      <c r="I76" s="7">
        <v>74.48</v>
      </c>
      <c r="J76" s="7">
        <v>9</v>
      </c>
      <c r="K76" s="7"/>
    </row>
    <row r="77" ht="30" customHeight="1" spans="1:11">
      <c r="A77" s="7">
        <v>74</v>
      </c>
      <c r="B77" s="10"/>
      <c r="C77" s="8" t="s">
        <v>170</v>
      </c>
      <c r="D77" s="8" t="s">
        <v>171</v>
      </c>
      <c r="E77" s="7" t="s">
        <v>172</v>
      </c>
      <c r="F77" s="14" t="s">
        <v>173</v>
      </c>
      <c r="G77" s="12">
        <v>100</v>
      </c>
      <c r="H77" s="7">
        <v>82</v>
      </c>
      <c r="I77" s="7">
        <v>92.8</v>
      </c>
      <c r="J77" s="7">
        <v>1</v>
      </c>
      <c r="K77" s="7" t="s">
        <v>18</v>
      </c>
    </row>
    <row r="78" ht="30" customHeight="1" spans="1:11">
      <c r="A78" s="7">
        <v>75</v>
      </c>
      <c r="B78" s="10"/>
      <c r="C78" s="10"/>
      <c r="D78" s="10"/>
      <c r="E78" s="7" t="s">
        <v>174</v>
      </c>
      <c r="F78" s="14" t="s">
        <v>175</v>
      </c>
      <c r="G78" s="12">
        <v>84</v>
      </c>
      <c r="H78" s="7">
        <f>VLOOKUP(E78,'[1]面试总成绩 (2)'!B:C,2,FALSE)</f>
        <v>78.6</v>
      </c>
      <c r="I78" s="7">
        <v>81.84</v>
      </c>
      <c r="J78" s="7">
        <v>2</v>
      </c>
      <c r="K78" s="7"/>
    </row>
    <row r="79" ht="30" customHeight="1" spans="1:11">
      <c r="A79" s="7">
        <v>76</v>
      </c>
      <c r="B79" s="10"/>
      <c r="C79" s="11"/>
      <c r="D79" s="11"/>
      <c r="E79" s="7" t="s">
        <v>176</v>
      </c>
      <c r="F79" s="14" t="s">
        <v>177</v>
      </c>
      <c r="G79" s="12">
        <v>76</v>
      </c>
      <c r="H79" s="7">
        <v>0</v>
      </c>
      <c r="I79" s="7">
        <v>45.6</v>
      </c>
      <c r="J79" s="7">
        <v>3</v>
      </c>
      <c r="K79" s="7"/>
    </row>
    <row r="80" ht="30" customHeight="1" spans="1:11">
      <c r="A80" s="7">
        <v>77</v>
      </c>
      <c r="B80" s="10"/>
      <c r="C80" s="8" t="s">
        <v>178</v>
      </c>
      <c r="D80" s="8" t="s">
        <v>179</v>
      </c>
      <c r="E80" s="7" t="s">
        <v>180</v>
      </c>
      <c r="F80" s="14" t="s">
        <v>181</v>
      </c>
      <c r="G80" s="12">
        <v>78</v>
      </c>
      <c r="H80" s="7">
        <f>VLOOKUP(E80,'[1]面试总成绩 (2)'!B:C,2,FALSE)</f>
        <v>85</v>
      </c>
      <c r="I80" s="7">
        <v>80.8</v>
      </c>
      <c r="J80" s="7">
        <v>1</v>
      </c>
      <c r="K80" s="7" t="s">
        <v>18</v>
      </c>
    </row>
    <row r="81" ht="30" customHeight="1" spans="1:11">
      <c r="A81" s="7">
        <v>78</v>
      </c>
      <c r="B81" s="10"/>
      <c r="C81" s="10"/>
      <c r="D81" s="10"/>
      <c r="E81" s="7" t="s">
        <v>182</v>
      </c>
      <c r="F81" s="14" t="s">
        <v>183</v>
      </c>
      <c r="G81" s="12">
        <v>76</v>
      </c>
      <c r="H81" s="7">
        <v>84</v>
      </c>
      <c r="I81" s="7">
        <v>79.2</v>
      </c>
      <c r="J81" s="7">
        <v>2</v>
      </c>
      <c r="K81" s="7"/>
    </row>
    <row r="82" ht="30" customHeight="1" spans="1:11">
      <c r="A82" s="7">
        <v>79</v>
      </c>
      <c r="B82" s="10"/>
      <c r="C82" s="11"/>
      <c r="D82" s="11"/>
      <c r="E82" s="7" t="s">
        <v>184</v>
      </c>
      <c r="F82" s="14" t="s">
        <v>185</v>
      </c>
      <c r="G82" s="12">
        <v>74</v>
      </c>
      <c r="H82" s="7">
        <f>VLOOKUP(E82,'[1]面试总成绩 (2)'!B:C,2,FALSE)</f>
        <v>76</v>
      </c>
      <c r="I82" s="7">
        <v>74.8</v>
      </c>
      <c r="J82" s="7">
        <v>3</v>
      </c>
      <c r="K82" s="7"/>
    </row>
    <row r="83" ht="30" customHeight="1" spans="1:11">
      <c r="A83" s="7">
        <v>80</v>
      </c>
      <c r="B83" s="10"/>
      <c r="C83" s="8" t="s">
        <v>186</v>
      </c>
      <c r="D83" s="8" t="s">
        <v>187</v>
      </c>
      <c r="E83" s="7" t="s">
        <v>188</v>
      </c>
      <c r="F83" s="14" t="s">
        <v>189</v>
      </c>
      <c r="G83" s="12">
        <v>96</v>
      </c>
      <c r="H83" s="7">
        <f>VLOOKUP(E83,'[1]面试总成绩 (2)'!B:C,2,FALSE)</f>
        <v>86.4</v>
      </c>
      <c r="I83" s="7">
        <v>92.16</v>
      </c>
      <c r="J83" s="7">
        <v>1</v>
      </c>
      <c r="K83" s="7" t="s">
        <v>18</v>
      </c>
    </row>
    <row r="84" ht="30" customHeight="1" spans="1:11">
      <c r="A84" s="7">
        <v>81</v>
      </c>
      <c r="B84" s="10"/>
      <c r="C84" s="10"/>
      <c r="D84" s="10"/>
      <c r="E84" s="7" t="s">
        <v>190</v>
      </c>
      <c r="F84" s="14" t="s">
        <v>191</v>
      </c>
      <c r="G84" s="12">
        <v>94</v>
      </c>
      <c r="H84" s="7">
        <f>VLOOKUP(E84,'[1]面试总成绩 (2)'!B:C,2,FALSE)</f>
        <v>76.4</v>
      </c>
      <c r="I84" s="7">
        <v>86.96</v>
      </c>
      <c r="J84" s="7">
        <v>2</v>
      </c>
      <c r="K84" s="7"/>
    </row>
    <row r="85" ht="30" customHeight="1" spans="1:11">
      <c r="A85" s="7">
        <v>82</v>
      </c>
      <c r="B85" s="10"/>
      <c r="C85" s="11"/>
      <c r="D85" s="11"/>
      <c r="E85" s="7" t="s">
        <v>192</v>
      </c>
      <c r="F85" s="14" t="s">
        <v>193</v>
      </c>
      <c r="G85" s="12">
        <v>87</v>
      </c>
      <c r="H85" s="7">
        <f>VLOOKUP(E85,'[1]面试总成绩 (2)'!B:C,2,FALSE)</f>
        <v>73.2</v>
      </c>
      <c r="I85" s="7">
        <v>81.48</v>
      </c>
      <c r="J85" s="7">
        <v>3</v>
      </c>
      <c r="K85" s="7"/>
    </row>
    <row r="86" ht="30" customHeight="1" spans="1:11">
      <c r="A86" s="7">
        <v>83</v>
      </c>
      <c r="B86" s="10"/>
      <c r="C86" s="8" t="s">
        <v>74</v>
      </c>
      <c r="D86" s="8" t="s">
        <v>194</v>
      </c>
      <c r="E86" s="7" t="s">
        <v>195</v>
      </c>
      <c r="F86" s="14" t="s">
        <v>196</v>
      </c>
      <c r="G86" s="12">
        <v>79</v>
      </c>
      <c r="H86" s="7">
        <f>VLOOKUP(E86,'[1]面试总成绩 (2)'!B:C,2,FALSE)</f>
        <v>73.2</v>
      </c>
      <c r="I86" s="7">
        <v>76.68</v>
      </c>
      <c r="J86" s="7">
        <v>1</v>
      </c>
      <c r="K86" s="7" t="s">
        <v>18</v>
      </c>
    </row>
    <row r="87" ht="30" customHeight="1" spans="1:11">
      <c r="A87" s="7">
        <v>84</v>
      </c>
      <c r="B87" s="10"/>
      <c r="C87" s="10"/>
      <c r="D87" s="10"/>
      <c r="E87" s="7" t="s">
        <v>197</v>
      </c>
      <c r="F87" s="14" t="s">
        <v>198</v>
      </c>
      <c r="G87" s="12">
        <v>72</v>
      </c>
      <c r="H87" s="7">
        <f>VLOOKUP(E87,'[1]面试总成绩 (2)'!B:C,2,FALSE)</f>
        <v>73.82</v>
      </c>
      <c r="I87" s="7">
        <v>72.73</v>
      </c>
      <c r="J87" s="7">
        <v>2</v>
      </c>
      <c r="K87" s="7"/>
    </row>
    <row r="88" ht="30" customHeight="1" spans="1:11">
      <c r="A88" s="7">
        <v>85</v>
      </c>
      <c r="B88" s="11"/>
      <c r="C88" s="11"/>
      <c r="D88" s="11"/>
      <c r="E88" s="7" t="s">
        <v>199</v>
      </c>
      <c r="F88" s="14" t="s">
        <v>200</v>
      </c>
      <c r="G88" s="12">
        <v>82</v>
      </c>
      <c r="H88" s="7">
        <v>0</v>
      </c>
      <c r="I88" s="7">
        <v>49.2</v>
      </c>
      <c r="J88" s="7">
        <v>3</v>
      </c>
      <c r="K88" s="7"/>
    </row>
    <row r="89" ht="30" customHeight="1" spans="1:11">
      <c r="A89" s="7">
        <v>86</v>
      </c>
      <c r="B89" s="8" t="s">
        <v>201</v>
      </c>
      <c r="C89" s="8" t="s">
        <v>47</v>
      </c>
      <c r="D89" s="8" t="s">
        <v>202</v>
      </c>
      <c r="E89" s="7" t="s">
        <v>203</v>
      </c>
      <c r="F89" s="14" t="s">
        <v>204</v>
      </c>
      <c r="G89" s="7">
        <v>85.5</v>
      </c>
      <c r="H89" s="7">
        <v>81.8</v>
      </c>
      <c r="I89" s="7">
        <v>84.02</v>
      </c>
      <c r="J89" s="7">
        <v>1</v>
      </c>
      <c r="K89" s="7" t="s">
        <v>18</v>
      </c>
    </row>
    <row r="90" ht="30" customHeight="1" spans="1:11">
      <c r="A90" s="7">
        <v>87</v>
      </c>
      <c r="B90" s="10"/>
      <c r="C90" s="10"/>
      <c r="D90" s="10"/>
      <c r="E90" s="7" t="s">
        <v>205</v>
      </c>
      <c r="F90" s="14" t="s">
        <v>206</v>
      </c>
      <c r="G90" s="7">
        <v>80.5</v>
      </c>
      <c r="H90" s="7">
        <v>84.6</v>
      </c>
      <c r="I90" s="7">
        <v>82.14</v>
      </c>
      <c r="J90" s="7">
        <v>2</v>
      </c>
      <c r="K90" s="7" t="s">
        <v>18</v>
      </c>
    </row>
    <row r="91" ht="30" customHeight="1" spans="1:11">
      <c r="A91" s="7">
        <v>88</v>
      </c>
      <c r="B91" s="10"/>
      <c r="C91" s="10"/>
      <c r="D91" s="10"/>
      <c r="E91" s="7" t="s">
        <v>207</v>
      </c>
      <c r="F91" s="14" t="s">
        <v>208</v>
      </c>
      <c r="G91" s="7">
        <v>76.5</v>
      </c>
      <c r="H91" s="7">
        <v>86.4</v>
      </c>
      <c r="I91" s="7">
        <v>80.46</v>
      </c>
      <c r="J91" s="7">
        <v>3</v>
      </c>
      <c r="K91" s="7"/>
    </row>
    <row r="92" ht="30" customHeight="1" spans="1:11">
      <c r="A92" s="7">
        <v>89</v>
      </c>
      <c r="B92" s="10"/>
      <c r="C92" s="10"/>
      <c r="D92" s="10"/>
      <c r="E92" s="7" t="s">
        <v>209</v>
      </c>
      <c r="F92" s="14" t="s">
        <v>210</v>
      </c>
      <c r="G92" s="7">
        <v>75.5</v>
      </c>
      <c r="H92" s="7">
        <v>75.8</v>
      </c>
      <c r="I92" s="7">
        <v>75.62</v>
      </c>
      <c r="J92" s="7">
        <v>4</v>
      </c>
      <c r="K92" s="7"/>
    </row>
    <row r="93" ht="30" customHeight="1" spans="1:11">
      <c r="A93" s="7">
        <v>90</v>
      </c>
      <c r="B93" s="10"/>
      <c r="C93" s="10"/>
      <c r="D93" s="10"/>
      <c r="E93" s="7" t="s">
        <v>211</v>
      </c>
      <c r="F93" s="14" t="s">
        <v>212</v>
      </c>
      <c r="G93" s="7">
        <v>73.5</v>
      </c>
      <c r="H93" s="7">
        <v>78</v>
      </c>
      <c r="I93" s="7">
        <v>75.3</v>
      </c>
      <c r="J93" s="7">
        <v>5</v>
      </c>
      <c r="K93" s="7"/>
    </row>
    <row r="94" ht="30" customHeight="1" spans="1:11">
      <c r="A94" s="7">
        <v>91</v>
      </c>
      <c r="B94" s="10"/>
      <c r="C94" s="11"/>
      <c r="D94" s="11"/>
      <c r="E94" s="7" t="s">
        <v>213</v>
      </c>
      <c r="F94" s="14" t="s">
        <v>214</v>
      </c>
      <c r="G94" s="7">
        <v>71.5</v>
      </c>
      <c r="H94" s="7">
        <v>77.6</v>
      </c>
      <c r="I94" s="7">
        <v>73.94</v>
      </c>
      <c r="J94" s="7">
        <v>6</v>
      </c>
      <c r="K94" s="7"/>
    </row>
    <row r="95" ht="30" customHeight="1" spans="1:11">
      <c r="A95" s="7">
        <v>92</v>
      </c>
      <c r="B95" s="10"/>
      <c r="C95" s="8" t="s">
        <v>14</v>
      </c>
      <c r="D95" s="8" t="s">
        <v>215</v>
      </c>
      <c r="E95" s="7" t="s">
        <v>216</v>
      </c>
      <c r="F95" s="14" t="s">
        <v>217</v>
      </c>
      <c r="G95" s="12">
        <v>80.5</v>
      </c>
      <c r="H95" s="7">
        <f>VLOOKUP(E95,'[1]面试总成绩 (2)'!B:C,2,FALSE)</f>
        <v>85.6</v>
      </c>
      <c r="I95" s="7">
        <v>82.54</v>
      </c>
      <c r="J95" s="7">
        <v>1</v>
      </c>
      <c r="K95" s="7" t="s">
        <v>18</v>
      </c>
    </row>
    <row r="96" ht="30" customHeight="1" spans="1:11">
      <c r="A96" s="7">
        <v>93</v>
      </c>
      <c r="B96" s="10"/>
      <c r="C96" s="10"/>
      <c r="D96" s="10"/>
      <c r="E96" s="7" t="s">
        <v>218</v>
      </c>
      <c r="F96" s="14" t="s">
        <v>219</v>
      </c>
      <c r="G96" s="12">
        <v>82</v>
      </c>
      <c r="H96" s="7">
        <f>VLOOKUP(E96,'[1]面试总成绩 (2)'!B:C,2,FALSE)</f>
        <v>82.2</v>
      </c>
      <c r="I96" s="7">
        <v>82.08</v>
      </c>
      <c r="J96" s="7">
        <v>2</v>
      </c>
      <c r="K96" s="7" t="s">
        <v>18</v>
      </c>
    </row>
    <row r="97" ht="30" customHeight="1" spans="1:11">
      <c r="A97" s="7">
        <v>94</v>
      </c>
      <c r="B97" s="10"/>
      <c r="C97" s="10"/>
      <c r="D97" s="10"/>
      <c r="E97" s="7" t="s">
        <v>220</v>
      </c>
      <c r="F97" s="14" t="s">
        <v>221</v>
      </c>
      <c r="G97" s="12">
        <v>80</v>
      </c>
      <c r="H97" s="7">
        <f>VLOOKUP(E97,'[1]面试总成绩 (2)'!B:C,2,FALSE)</f>
        <v>80.8</v>
      </c>
      <c r="I97" s="7">
        <v>80.32</v>
      </c>
      <c r="J97" s="7">
        <v>3</v>
      </c>
      <c r="K97" s="7" t="s">
        <v>18</v>
      </c>
    </row>
    <row r="98" ht="30" customHeight="1" spans="1:11">
      <c r="A98" s="7">
        <v>95</v>
      </c>
      <c r="B98" s="10"/>
      <c r="C98" s="10"/>
      <c r="D98" s="10"/>
      <c r="E98" s="7" t="s">
        <v>70</v>
      </c>
      <c r="F98" s="14" t="s">
        <v>222</v>
      </c>
      <c r="G98" s="12">
        <v>79</v>
      </c>
      <c r="H98" s="7">
        <v>80.4</v>
      </c>
      <c r="I98" s="7">
        <v>79.56</v>
      </c>
      <c r="J98" s="7">
        <v>4</v>
      </c>
      <c r="K98" s="7"/>
    </row>
    <row r="99" ht="30" customHeight="1" spans="1:11">
      <c r="A99" s="7">
        <v>96</v>
      </c>
      <c r="B99" s="10"/>
      <c r="C99" s="10"/>
      <c r="D99" s="10"/>
      <c r="E99" s="7" t="s">
        <v>150</v>
      </c>
      <c r="F99" s="14" t="s">
        <v>223</v>
      </c>
      <c r="G99" s="12">
        <v>80.5</v>
      </c>
      <c r="H99" s="7">
        <v>75.8</v>
      </c>
      <c r="I99" s="7">
        <v>78.62</v>
      </c>
      <c r="J99" s="7">
        <v>5</v>
      </c>
      <c r="K99" s="7"/>
    </row>
    <row r="100" ht="30" customHeight="1" spans="1:11">
      <c r="A100" s="7">
        <v>97</v>
      </c>
      <c r="B100" s="10"/>
      <c r="C100" s="10"/>
      <c r="D100" s="10"/>
      <c r="E100" s="7" t="s">
        <v>224</v>
      </c>
      <c r="F100" s="14" t="s">
        <v>225</v>
      </c>
      <c r="G100" s="12">
        <v>79.5</v>
      </c>
      <c r="H100" s="7">
        <f>VLOOKUP(E100,'[1]面试总成绩 (2)'!B:C,2,FALSE)</f>
        <v>74.4</v>
      </c>
      <c r="I100" s="7">
        <v>77.46</v>
      </c>
      <c r="J100" s="7">
        <v>6</v>
      </c>
      <c r="K100" s="7"/>
    </row>
    <row r="101" ht="30" customHeight="1" spans="1:11">
      <c r="A101" s="7">
        <v>98</v>
      </c>
      <c r="B101" s="10"/>
      <c r="C101" s="10"/>
      <c r="D101" s="10"/>
      <c r="E101" s="7" t="s">
        <v>226</v>
      </c>
      <c r="F101" s="14" t="s">
        <v>227</v>
      </c>
      <c r="G101" s="12">
        <v>77.5</v>
      </c>
      <c r="H101" s="7">
        <f>VLOOKUP(E101,'[1]面试总成绩 (2)'!B:C,2,FALSE)</f>
        <v>75</v>
      </c>
      <c r="I101" s="7">
        <v>76.5</v>
      </c>
      <c r="J101" s="7">
        <v>7</v>
      </c>
      <c r="K101" s="7"/>
    </row>
    <row r="102" ht="30" customHeight="1" spans="1:11">
      <c r="A102" s="7">
        <v>99</v>
      </c>
      <c r="B102" s="10"/>
      <c r="C102" s="10"/>
      <c r="D102" s="10"/>
      <c r="E102" s="7" t="s">
        <v>228</v>
      </c>
      <c r="F102" s="14" t="s">
        <v>229</v>
      </c>
      <c r="G102" s="12">
        <v>78</v>
      </c>
      <c r="H102" s="7">
        <f>VLOOKUP(E102,'[1]面试总成绩 (2)'!B:C,2,FALSE)</f>
        <v>72.2</v>
      </c>
      <c r="I102" s="7">
        <v>75.68</v>
      </c>
      <c r="J102" s="7">
        <v>8</v>
      </c>
      <c r="K102" s="7"/>
    </row>
    <row r="103" ht="30" customHeight="1" spans="1:11">
      <c r="A103" s="7">
        <v>100</v>
      </c>
      <c r="B103" s="10"/>
      <c r="C103" s="11"/>
      <c r="D103" s="11"/>
      <c r="E103" s="7" t="s">
        <v>230</v>
      </c>
      <c r="F103" s="14" t="s">
        <v>231</v>
      </c>
      <c r="G103" s="12">
        <v>77.5</v>
      </c>
      <c r="H103" s="7">
        <v>0</v>
      </c>
      <c r="I103" s="7">
        <v>46.5</v>
      </c>
      <c r="J103" s="7">
        <v>9</v>
      </c>
      <c r="K103" s="7"/>
    </row>
    <row r="104" ht="30" customHeight="1" spans="1:11">
      <c r="A104" s="7">
        <v>101</v>
      </c>
      <c r="B104" s="10"/>
      <c r="C104" s="8" t="s">
        <v>186</v>
      </c>
      <c r="D104" s="8" t="s">
        <v>232</v>
      </c>
      <c r="E104" s="7" t="s">
        <v>233</v>
      </c>
      <c r="F104" s="14" t="s">
        <v>234</v>
      </c>
      <c r="G104" s="7">
        <v>99</v>
      </c>
      <c r="H104" s="7">
        <v>82</v>
      </c>
      <c r="I104" s="7">
        <v>92.2</v>
      </c>
      <c r="J104" s="7">
        <v>1</v>
      </c>
      <c r="K104" s="7" t="s">
        <v>18</v>
      </c>
    </row>
    <row r="105" ht="30" customHeight="1" spans="1:11">
      <c r="A105" s="7">
        <v>102</v>
      </c>
      <c r="B105" s="10"/>
      <c r="C105" s="10"/>
      <c r="D105" s="10"/>
      <c r="E105" s="7" t="s">
        <v>235</v>
      </c>
      <c r="F105" s="14" t="s">
        <v>236</v>
      </c>
      <c r="G105" s="7">
        <v>96</v>
      </c>
      <c r="H105" s="7">
        <v>84.6</v>
      </c>
      <c r="I105" s="7">
        <v>91.44</v>
      </c>
      <c r="J105" s="7">
        <v>2</v>
      </c>
      <c r="K105" s="7"/>
    </row>
    <row r="106" ht="30" customHeight="1" spans="1:11">
      <c r="A106" s="7">
        <v>103</v>
      </c>
      <c r="B106" s="10"/>
      <c r="C106" s="11"/>
      <c r="D106" s="11"/>
      <c r="E106" s="7" t="s">
        <v>182</v>
      </c>
      <c r="F106" s="14" t="s">
        <v>237</v>
      </c>
      <c r="G106" s="7">
        <v>96</v>
      </c>
      <c r="H106" s="7">
        <v>80.2</v>
      </c>
      <c r="I106" s="7">
        <v>89.68</v>
      </c>
      <c r="J106" s="7">
        <v>3</v>
      </c>
      <c r="K106" s="7"/>
    </row>
    <row r="107" ht="30" customHeight="1" spans="1:11">
      <c r="A107" s="7">
        <v>104</v>
      </c>
      <c r="B107" s="10"/>
      <c r="C107" s="8" t="s">
        <v>178</v>
      </c>
      <c r="D107" s="8" t="s">
        <v>238</v>
      </c>
      <c r="E107" s="7" t="s">
        <v>239</v>
      </c>
      <c r="F107" s="14" t="s">
        <v>240</v>
      </c>
      <c r="G107" s="7">
        <v>78</v>
      </c>
      <c r="H107" s="7">
        <v>79.4</v>
      </c>
      <c r="I107" s="7">
        <v>78.56</v>
      </c>
      <c r="J107" s="7">
        <v>1</v>
      </c>
      <c r="K107" s="7" t="s">
        <v>18</v>
      </c>
    </row>
    <row r="108" ht="30" customHeight="1" spans="1:11">
      <c r="A108" s="7">
        <v>105</v>
      </c>
      <c r="B108" s="10"/>
      <c r="C108" s="10"/>
      <c r="D108" s="10"/>
      <c r="E108" s="7" t="s">
        <v>241</v>
      </c>
      <c r="F108" s="14" t="s">
        <v>242</v>
      </c>
      <c r="G108" s="7">
        <v>72</v>
      </c>
      <c r="H108" s="7">
        <v>70.8</v>
      </c>
      <c r="I108" s="7">
        <v>71.52</v>
      </c>
      <c r="J108" s="7">
        <v>2</v>
      </c>
      <c r="K108" s="7"/>
    </row>
    <row r="109" ht="30" customHeight="1" spans="1:11">
      <c r="A109" s="7">
        <v>106</v>
      </c>
      <c r="B109" s="10"/>
      <c r="C109" s="11"/>
      <c r="D109" s="11"/>
      <c r="E109" s="7" t="s">
        <v>243</v>
      </c>
      <c r="F109" s="14" t="s">
        <v>244</v>
      </c>
      <c r="G109" s="7">
        <v>66</v>
      </c>
      <c r="H109" s="7">
        <v>77.8</v>
      </c>
      <c r="I109" s="7">
        <v>70.72</v>
      </c>
      <c r="J109" s="7">
        <v>3</v>
      </c>
      <c r="K109" s="7"/>
    </row>
    <row r="110" ht="30" customHeight="1" spans="1:11">
      <c r="A110" s="7">
        <v>107</v>
      </c>
      <c r="B110" s="10"/>
      <c r="C110" s="8" t="s">
        <v>245</v>
      </c>
      <c r="D110" s="8" t="s">
        <v>246</v>
      </c>
      <c r="E110" s="7" t="s">
        <v>247</v>
      </c>
      <c r="F110" s="14" t="s">
        <v>248</v>
      </c>
      <c r="G110" s="7">
        <v>85</v>
      </c>
      <c r="H110" s="7">
        <v>80.6</v>
      </c>
      <c r="I110" s="7">
        <v>83.24</v>
      </c>
      <c r="J110" s="7">
        <v>1</v>
      </c>
      <c r="K110" s="7" t="s">
        <v>18</v>
      </c>
    </row>
    <row r="111" ht="30" customHeight="1" spans="1:11">
      <c r="A111" s="7">
        <v>108</v>
      </c>
      <c r="B111" s="10"/>
      <c r="C111" s="10"/>
      <c r="D111" s="10"/>
      <c r="E111" s="7" t="s">
        <v>249</v>
      </c>
      <c r="F111" s="14" t="s">
        <v>250</v>
      </c>
      <c r="G111" s="7">
        <v>80</v>
      </c>
      <c r="H111" s="7">
        <v>79</v>
      </c>
      <c r="I111" s="7">
        <v>79.6</v>
      </c>
      <c r="J111" s="7">
        <v>2</v>
      </c>
      <c r="K111" s="7"/>
    </row>
    <row r="112" ht="30" customHeight="1" spans="1:11">
      <c r="A112" s="7">
        <v>109</v>
      </c>
      <c r="B112" s="10"/>
      <c r="C112" s="11"/>
      <c r="D112" s="11"/>
      <c r="E112" s="7" t="s">
        <v>203</v>
      </c>
      <c r="F112" s="14" t="s">
        <v>251</v>
      </c>
      <c r="G112" s="7">
        <v>76.5</v>
      </c>
      <c r="H112" s="7">
        <v>80.2</v>
      </c>
      <c r="I112" s="7">
        <v>77.98</v>
      </c>
      <c r="J112" s="7">
        <v>3</v>
      </c>
      <c r="K112" s="7"/>
    </row>
    <row r="113" ht="30" customHeight="1" spans="1:11">
      <c r="A113" s="7">
        <v>110</v>
      </c>
      <c r="B113" s="10"/>
      <c r="C113" s="8" t="s">
        <v>74</v>
      </c>
      <c r="D113" s="8" t="s">
        <v>252</v>
      </c>
      <c r="E113" s="7" t="s">
        <v>253</v>
      </c>
      <c r="F113" s="14" t="s">
        <v>254</v>
      </c>
      <c r="G113" s="7">
        <v>74</v>
      </c>
      <c r="H113" s="7">
        <v>51.05</v>
      </c>
      <c r="I113" s="7">
        <v>64.82</v>
      </c>
      <c r="J113" s="7">
        <v>1</v>
      </c>
      <c r="K113" s="7" t="s">
        <v>129</v>
      </c>
    </row>
    <row r="114" ht="30" customHeight="1" spans="1:11">
      <c r="A114" s="7">
        <v>111</v>
      </c>
      <c r="B114" s="10"/>
      <c r="C114" s="10"/>
      <c r="D114" s="10"/>
      <c r="E114" s="7" t="s">
        <v>255</v>
      </c>
      <c r="F114" s="14" t="s">
        <v>256</v>
      </c>
      <c r="G114" s="7">
        <v>55</v>
      </c>
      <c r="H114" s="7">
        <v>73.92</v>
      </c>
      <c r="I114" s="7">
        <v>62.57</v>
      </c>
      <c r="J114" s="7">
        <v>2</v>
      </c>
      <c r="K114" s="7" t="s">
        <v>18</v>
      </c>
    </row>
    <row r="115" ht="30" customHeight="1" spans="1:11">
      <c r="A115" s="7">
        <v>112</v>
      </c>
      <c r="B115" s="11"/>
      <c r="C115" s="11"/>
      <c r="D115" s="11"/>
      <c r="E115" s="7" t="s">
        <v>257</v>
      </c>
      <c r="F115" s="14" t="s">
        <v>258</v>
      </c>
      <c r="G115" s="7">
        <v>59</v>
      </c>
      <c r="H115" s="7">
        <v>0</v>
      </c>
      <c r="I115" s="7">
        <v>35.4</v>
      </c>
      <c r="J115" s="7">
        <v>3</v>
      </c>
      <c r="K115" s="7"/>
    </row>
    <row r="116" ht="30" customHeight="1" spans="1:11">
      <c r="A116" s="7">
        <v>113</v>
      </c>
      <c r="B116" s="8" t="s">
        <v>259</v>
      </c>
      <c r="C116" s="8" t="s">
        <v>260</v>
      </c>
      <c r="D116" s="8" t="s">
        <v>261</v>
      </c>
      <c r="E116" s="7" t="s">
        <v>262</v>
      </c>
      <c r="F116" s="14" t="s">
        <v>263</v>
      </c>
      <c r="G116" s="7">
        <v>78</v>
      </c>
      <c r="H116" s="7">
        <v>77.6</v>
      </c>
      <c r="I116" s="7">
        <v>77.84</v>
      </c>
      <c r="J116" s="7">
        <v>1</v>
      </c>
      <c r="K116" s="7" t="s">
        <v>18</v>
      </c>
    </row>
    <row r="117" ht="30" customHeight="1" spans="1:11">
      <c r="A117" s="7">
        <v>114</v>
      </c>
      <c r="B117" s="10"/>
      <c r="C117" s="10"/>
      <c r="D117" s="10"/>
      <c r="E117" s="7" t="s">
        <v>264</v>
      </c>
      <c r="F117" s="14" t="s">
        <v>265</v>
      </c>
      <c r="G117" s="7">
        <v>76.5</v>
      </c>
      <c r="H117" s="7">
        <v>74.2</v>
      </c>
      <c r="I117" s="7">
        <v>75.58</v>
      </c>
      <c r="J117" s="7">
        <v>2</v>
      </c>
      <c r="K117" s="7"/>
    </row>
    <row r="118" ht="30" customHeight="1" spans="1:11">
      <c r="A118" s="7">
        <v>115</v>
      </c>
      <c r="B118" s="11"/>
      <c r="C118" s="11"/>
      <c r="D118" s="11"/>
      <c r="E118" s="7" t="s">
        <v>266</v>
      </c>
      <c r="F118" s="14" t="s">
        <v>267</v>
      </c>
      <c r="G118" s="7">
        <v>76.5</v>
      </c>
      <c r="H118" s="7">
        <v>73</v>
      </c>
      <c r="I118" s="7">
        <v>75.1</v>
      </c>
      <c r="J118" s="7">
        <v>3</v>
      </c>
      <c r="K118" s="7"/>
    </row>
    <row r="119" ht="30" customHeight="1" spans="1:11">
      <c r="A119" s="7">
        <v>116</v>
      </c>
      <c r="B119" s="8" t="s">
        <v>268</v>
      </c>
      <c r="C119" s="8" t="s">
        <v>269</v>
      </c>
      <c r="D119" s="8" t="s">
        <v>270</v>
      </c>
      <c r="E119" s="9" t="s">
        <v>271</v>
      </c>
      <c r="F119" s="14" t="s">
        <v>272</v>
      </c>
      <c r="G119" s="7">
        <v>72.5</v>
      </c>
      <c r="H119" s="7">
        <v>78.9</v>
      </c>
      <c r="I119" s="7">
        <v>75.06</v>
      </c>
      <c r="J119" s="7">
        <v>1</v>
      </c>
      <c r="K119" s="7" t="s">
        <v>18</v>
      </c>
    </row>
    <row r="120" ht="30" customHeight="1" spans="1:11">
      <c r="A120" s="7">
        <v>117</v>
      </c>
      <c r="B120" s="11"/>
      <c r="C120" s="11"/>
      <c r="D120" s="11"/>
      <c r="E120" s="7" t="s">
        <v>273</v>
      </c>
      <c r="F120" s="14" t="s">
        <v>274</v>
      </c>
      <c r="G120" s="7">
        <v>57.5</v>
      </c>
      <c r="H120" s="7">
        <v>0</v>
      </c>
      <c r="I120" s="7">
        <v>34.5</v>
      </c>
      <c r="J120" s="7">
        <v>2</v>
      </c>
      <c r="K120" s="7"/>
    </row>
  </sheetData>
  <mergeCells count="47">
    <mergeCell ref="A2:K2"/>
    <mergeCell ref="B4:B34"/>
    <mergeCell ref="B35:B59"/>
    <mergeCell ref="B60:B88"/>
    <mergeCell ref="B89:B115"/>
    <mergeCell ref="B116:B118"/>
    <mergeCell ref="B119:B120"/>
    <mergeCell ref="C4:C18"/>
    <mergeCell ref="C19:C31"/>
    <mergeCell ref="C32:C34"/>
    <mergeCell ref="C35:C46"/>
    <mergeCell ref="C47:C56"/>
    <mergeCell ref="C57:C59"/>
    <mergeCell ref="C60:C67"/>
    <mergeCell ref="C68:C76"/>
    <mergeCell ref="C77:C79"/>
    <mergeCell ref="C80:C82"/>
    <mergeCell ref="C83:C85"/>
    <mergeCell ref="C86:C88"/>
    <mergeCell ref="C89:C94"/>
    <mergeCell ref="C95:C103"/>
    <mergeCell ref="C104:C106"/>
    <mergeCell ref="C107:C109"/>
    <mergeCell ref="C110:C112"/>
    <mergeCell ref="C113:C115"/>
    <mergeCell ref="C116:C118"/>
    <mergeCell ref="C119:C120"/>
    <mergeCell ref="D4:D18"/>
    <mergeCell ref="D19:D31"/>
    <mergeCell ref="D32:D34"/>
    <mergeCell ref="D35:D46"/>
    <mergeCell ref="D47:D56"/>
    <mergeCell ref="D57:D59"/>
    <mergeCell ref="D60:D67"/>
    <mergeCell ref="D68:D76"/>
    <mergeCell ref="D77:D79"/>
    <mergeCell ref="D80:D82"/>
    <mergeCell ref="D83:D85"/>
    <mergeCell ref="D86:D88"/>
    <mergeCell ref="D89:D94"/>
    <mergeCell ref="D95:D103"/>
    <mergeCell ref="D104:D106"/>
    <mergeCell ref="D107:D109"/>
    <mergeCell ref="D110:D112"/>
    <mergeCell ref="D113:D115"/>
    <mergeCell ref="D116:D118"/>
    <mergeCell ref="D119:D120"/>
  </mergeCells>
  <printOptions horizontalCentered="1"/>
  <pageMargins left="0.393055555555556" right="0.393055555555556" top="0.747916666666667" bottom="0.393055555555556" header="0.5" footer="0.5"/>
  <pageSetup paperSize="9" scale="66" fitToHeight="0" orientation="portrait" horizontalDpi="600"/>
  <headerFooter/>
  <rowBreaks count="3" manualBreakCount="3">
    <brk id="34" max="16383" man="1"/>
    <brk id="59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2025-06-17T03:45:00Z</dcterms:created>
  <dcterms:modified xsi:type="dcterms:W3CDTF">2025-06-18T00:56:42Z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