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Sheet1!$A$2:$I$388</definedName>
  </definedNames>
  <calcPr calcId="144525"/>
</workbook>
</file>

<file path=xl/sharedStrings.xml><?xml version="1.0" encoding="utf-8"?>
<sst xmlns="http://schemas.openxmlformats.org/spreadsheetml/2006/main" count="1327" uniqueCount="844">
  <si>
    <t>娄底市教育局直属事业单位2025年引进高层次和
急需紧缺人才考生综合成绩</t>
  </si>
  <si>
    <t>序号</t>
  </si>
  <si>
    <t>单位</t>
  </si>
  <si>
    <t>学科</t>
  </si>
  <si>
    <t>姓 名</t>
  </si>
  <si>
    <t>身份证号码</t>
  </si>
  <si>
    <t>笔 试</t>
  </si>
  <si>
    <t>面试</t>
  </si>
  <si>
    <t>综合得分</t>
  </si>
  <si>
    <t>备 注</t>
  </si>
  <si>
    <t>娄底幼儿师范高等专科学校</t>
  </si>
  <si>
    <t>足球
教师</t>
  </si>
  <si>
    <t>李靓丽</t>
  </si>
  <si>
    <t>432522********3303</t>
  </si>
  <si>
    <t>直接面试</t>
  </si>
  <si>
    <t>汪玉华</t>
  </si>
  <si>
    <t>431223********4286</t>
  </si>
  <si>
    <t>缺考</t>
  </si>
  <si>
    <t>排球教师</t>
  </si>
  <si>
    <t>杨露</t>
  </si>
  <si>
    <t>362326********394X</t>
  </si>
  <si>
    <t>孔梅雯</t>
  </si>
  <si>
    <t>370881********5821</t>
  </si>
  <si>
    <t>钟叶</t>
  </si>
  <si>
    <t>430523********8822</t>
  </si>
  <si>
    <t>田径教师</t>
  </si>
  <si>
    <t>华慧玲</t>
  </si>
  <si>
    <t>360502********362X</t>
  </si>
  <si>
    <t>殷富超</t>
  </si>
  <si>
    <t>430922********2833</t>
  </si>
  <si>
    <t>杨远足</t>
  </si>
  <si>
    <t>433124********8129</t>
  </si>
  <si>
    <t>武术教师</t>
  </si>
  <si>
    <t>陈潇威</t>
  </si>
  <si>
    <t>431122********8118</t>
  </si>
  <si>
    <t>肖美娜</t>
  </si>
  <si>
    <t>431382********0144</t>
  </si>
  <si>
    <t>谭丹</t>
  </si>
  <si>
    <t>433122********1021</t>
  </si>
  <si>
    <t>谢芊芊</t>
  </si>
  <si>
    <t>430624********6964</t>
  </si>
  <si>
    <t>刘顺贞</t>
  </si>
  <si>
    <t>430124********1748</t>
  </si>
  <si>
    <t>左静力</t>
  </si>
  <si>
    <t>431321********0022</t>
  </si>
  <si>
    <t>思政教师</t>
  </si>
  <si>
    <t>陈霜欧</t>
  </si>
  <si>
    <t>431382********0023</t>
  </si>
  <si>
    <t>郭雪</t>
  </si>
  <si>
    <t>431226********5128</t>
  </si>
  <si>
    <t>覃思文</t>
  </si>
  <si>
    <t>430702********0525</t>
  </si>
  <si>
    <t>彭玉珍</t>
  </si>
  <si>
    <t>433130********934X</t>
  </si>
  <si>
    <t>孔祥宇</t>
  </si>
  <si>
    <t>412823********4818</t>
  </si>
  <si>
    <t>控制科学与工程教师</t>
  </si>
  <si>
    <t>董京衢</t>
  </si>
  <si>
    <t>230604********3355</t>
  </si>
  <si>
    <t>曾鹏</t>
  </si>
  <si>
    <t>432522********4892</t>
  </si>
  <si>
    <t>刘乾</t>
  </si>
  <si>
    <t>320826********4415</t>
  </si>
  <si>
    <t>刘鹏</t>
  </si>
  <si>
    <t>432524********7718</t>
  </si>
  <si>
    <t>廖伟</t>
  </si>
  <si>
    <t>432501********2019</t>
  </si>
  <si>
    <t>刘玉怀</t>
  </si>
  <si>
    <t>412727********4014</t>
  </si>
  <si>
    <t>陈凌志</t>
  </si>
  <si>
    <t>432522********8816</t>
  </si>
  <si>
    <t>蒋正中</t>
  </si>
  <si>
    <t>431103********0911</t>
  </si>
  <si>
    <t>李展斓</t>
  </si>
  <si>
    <t>432502********5417</t>
  </si>
  <si>
    <t>心理学教师</t>
  </si>
  <si>
    <t>郑宏斌</t>
  </si>
  <si>
    <t>342426********3819</t>
  </si>
  <si>
    <t>王怀钰</t>
  </si>
  <si>
    <t>430781********0022</t>
  </si>
  <si>
    <t>欧阳艳萍</t>
  </si>
  <si>
    <t>430321********5428</t>
  </si>
  <si>
    <t>田欣怡</t>
  </si>
  <si>
    <t>433101********0027</t>
  </si>
  <si>
    <t>苏慧琳</t>
  </si>
  <si>
    <t>430923********0529</t>
  </si>
  <si>
    <t>婴幼儿托育服务与管理教师</t>
  </si>
  <si>
    <t>彭若</t>
  </si>
  <si>
    <t>430521********5202</t>
  </si>
  <si>
    <t>姚婷</t>
  </si>
  <si>
    <t>431228********4868</t>
  </si>
  <si>
    <t>黄祎</t>
  </si>
  <si>
    <t>430124********5169</t>
  </si>
  <si>
    <t>吴闻</t>
  </si>
  <si>
    <t>431229********2424</t>
  </si>
  <si>
    <t>彭思思</t>
  </si>
  <si>
    <t>431321********0146</t>
  </si>
  <si>
    <t>宁佳丽</t>
  </si>
  <si>
    <t>430525********5129</t>
  </si>
  <si>
    <t>潘道京</t>
  </si>
  <si>
    <t>411524********7619</t>
  </si>
  <si>
    <t>邹书亭</t>
  </si>
  <si>
    <t>432502********5146</t>
  </si>
  <si>
    <t>辅导员1</t>
  </si>
  <si>
    <t>童湘颖</t>
  </si>
  <si>
    <t>432503********6216</t>
  </si>
  <si>
    <t>刘卓</t>
  </si>
  <si>
    <t>430281********101X</t>
  </si>
  <si>
    <t>辅导员2</t>
  </si>
  <si>
    <t>李紫琴</t>
  </si>
  <si>
    <t>432502********6027</t>
  </si>
  <si>
    <t>盛延艳</t>
  </si>
  <si>
    <t>430903********1820</t>
  </si>
  <si>
    <t>龙鹏程</t>
  </si>
  <si>
    <t>432503********3587</t>
  </si>
  <si>
    <t>雷芳</t>
  </si>
  <si>
    <t>430124********6169</t>
  </si>
  <si>
    <t>李亚</t>
  </si>
  <si>
    <t>432522********0344</t>
  </si>
  <si>
    <t>娄底开放大学</t>
  </si>
  <si>
    <t>会计工作人员</t>
  </si>
  <si>
    <t>谢欣海</t>
  </si>
  <si>
    <t>362432********2520</t>
  </si>
  <si>
    <t>李慧莺</t>
  </si>
  <si>
    <t>432501********7049</t>
  </si>
  <si>
    <t>胡姣</t>
  </si>
  <si>
    <t>430124********2527</t>
  </si>
  <si>
    <t>左颖琦</t>
  </si>
  <si>
    <t>432522********908X</t>
  </si>
  <si>
    <t>潘蓓佳</t>
  </si>
  <si>
    <t>432502********4820</t>
  </si>
  <si>
    <t>农学教师</t>
  </si>
  <si>
    <t>李谢晟旸</t>
  </si>
  <si>
    <t>432501********0043</t>
  </si>
  <si>
    <t>汪莹</t>
  </si>
  <si>
    <t>500101********7122</t>
  </si>
  <si>
    <t>张振兴</t>
  </si>
  <si>
    <t>432503********0632</t>
  </si>
  <si>
    <t>周露</t>
  </si>
  <si>
    <t>432503********5704</t>
  </si>
  <si>
    <t>邓丽媛</t>
  </si>
  <si>
    <t>432501********3023</t>
  </si>
  <si>
    <t>向雪林</t>
  </si>
  <si>
    <t>431222********5701</t>
  </si>
  <si>
    <t>娄底市第一中学</t>
  </si>
  <si>
    <t>中学语文教师</t>
  </si>
  <si>
    <t>胡哲娴</t>
  </si>
  <si>
    <t>430922********6824</t>
  </si>
  <si>
    <t>朱琳</t>
  </si>
  <si>
    <t>432522********6421</t>
  </si>
  <si>
    <t>戴艳波</t>
  </si>
  <si>
    <t>432503********8029</t>
  </si>
  <si>
    <t>李玲</t>
  </si>
  <si>
    <t>432522********5764</t>
  </si>
  <si>
    <t>刘俊芳</t>
  </si>
  <si>
    <t>430321********702X</t>
  </si>
  <si>
    <t>刘一心</t>
  </si>
  <si>
    <t>432524********772X</t>
  </si>
  <si>
    <t>陈天乐</t>
  </si>
  <si>
    <t>431302********6044</t>
  </si>
  <si>
    <t>余玲玲</t>
  </si>
  <si>
    <t>432502********3824</t>
  </si>
  <si>
    <t>郭怡</t>
  </si>
  <si>
    <t>432524********1455</t>
  </si>
  <si>
    <t>王晓娅</t>
  </si>
  <si>
    <t>430181********062X</t>
  </si>
  <si>
    <t>邓兴妮</t>
  </si>
  <si>
    <t>430722********4524</t>
  </si>
  <si>
    <t>张烨</t>
  </si>
  <si>
    <t>433127********0424</t>
  </si>
  <si>
    <t>江玉</t>
  </si>
  <si>
    <t>430426********0026</t>
  </si>
  <si>
    <t>瞿卓凡</t>
  </si>
  <si>
    <t>430602********052X</t>
  </si>
  <si>
    <t>周怡静</t>
  </si>
  <si>
    <t>360311********2045</t>
  </si>
  <si>
    <t>肖立英</t>
  </si>
  <si>
    <t>431382********0162</t>
  </si>
  <si>
    <t>何微妮</t>
  </si>
  <si>
    <t>431126********6368</t>
  </si>
  <si>
    <t>张婷</t>
  </si>
  <si>
    <t>433101********8525</t>
  </si>
  <si>
    <t>黄芷琳</t>
  </si>
  <si>
    <t>430581********1529</t>
  </si>
  <si>
    <t>中学数学教师</t>
  </si>
  <si>
    <t>张铭</t>
  </si>
  <si>
    <t>431382********0017</t>
  </si>
  <si>
    <t>李禧兰</t>
  </si>
  <si>
    <t>432503********0022</t>
  </si>
  <si>
    <t>杜锦超</t>
  </si>
  <si>
    <t>431321********1452</t>
  </si>
  <si>
    <t>赵娟</t>
  </si>
  <si>
    <t>430521********2609</t>
  </si>
  <si>
    <t>谭金怡</t>
  </si>
  <si>
    <t>430381********010X</t>
  </si>
  <si>
    <t>刘可武</t>
  </si>
  <si>
    <t>430521********0279</t>
  </si>
  <si>
    <t>陈泓烨</t>
  </si>
  <si>
    <t>430503********2012</t>
  </si>
  <si>
    <t>李曹杰</t>
  </si>
  <si>
    <t>431302********0015</t>
  </si>
  <si>
    <t>王右奖</t>
  </si>
  <si>
    <t>431321********9312</t>
  </si>
  <si>
    <t>中学英语教师</t>
  </si>
  <si>
    <t>卢文武</t>
  </si>
  <si>
    <t>431382********1285</t>
  </si>
  <si>
    <t>邹雅婷</t>
  </si>
  <si>
    <t>431322********7446</t>
  </si>
  <si>
    <t>曾维嘉</t>
  </si>
  <si>
    <t>432501********002X</t>
  </si>
  <si>
    <t>吴倩</t>
  </si>
  <si>
    <t>430523********3520</t>
  </si>
  <si>
    <t>杨艺晨</t>
  </si>
  <si>
    <t>431122********1427</t>
  </si>
  <si>
    <t>罗娉</t>
  </si>
  <si>
    <t>431322********1649</t>
  </si>
  <si>
    <t>李思媛</t>
  </si>
  <si>
    <t>432502********4829</t>
  </si>
  <si>
    <t>431103********842X</t>
  </si>
  <si>
    <t>程赛男</t>
  </si>
  <si>
    <t>431321********6505</t>
  </si>
  <si>
    <t>刘珍珍</t>
  </si>
  <si>
    <t>430408********2521</t>
  </si>
  <si>
    <t>中学政治教师</t>
  </si>
  <si>
    <t>谭秀</t>
  </si>
  <si>
    <t>432503********034X</t>
  </si>
  <si>
    <t>曾宇蔚</t>
  </si>
  <si>
    <t>430525********742X</t>
  </si>
  <si>
    <t>李美娜</t>
  </si>
  <si>
    <t>431224********8308</t>
  </si>
  <si>
    <t>彭姣</t>
  </si>
  <si>
    <t>432524********614X</t>
  </si>
  <si>
    <t>李泽卫</t>
  </si>
  <si>
    <t>431023********2416</t>
  </si>
  <si>
    <t>中学生物教师</t>
  </si>
  <si>
    <t>袁祥</t>
  </si>
  <si>
    <t>430521********5211</t>
  </si>
  <si>
    <t>黄倩慧</t>
  </si>
  <si>
    <t>431221********0421</t>
  </si>
  <si>
    <t>陈思</t>
  </si>
  <si>
    <t>430321********902X</t>
  </si>
  <si>
    <t>李榆蓉</t>
  </si>
  <si>
    <t>430525********7226</t>
  </si>
  <si>
    <t>朱纯纯</t>
  </si>
  <si>
    <t>431321********6521</t>
  </si>
  <si>
    <t>中学物理教师</t>
  </si>
  <si>
    <t>曾思宇</t>
  </si>
  <si>
    <t>430521********2881</t>
  </si>
  <si>
    <t>龙林波</t>
  </si>
  <si>
    <t>431382********0082</t>
  </si>
  <si>
    <t>胡浚杰</t>
  </si>
  <si>
    <t>432503********0059</t>
  </si>
  <si>
    <t>刘兆轩</t>
  </si>
  <si>
    <t>432503********081X</t>
  </si>
  <si>
    <t>刘方吉</t>
  </si>
  <si>
    <t>432501********2538</t>
  </si>
  <si>
    <t>中学化学教师</t>
  </si>
  <si>
    <t>刘吉星</t>
  </si>
  <si>
    <t>431321********8157</t>
  </si>
  <si>
    <t>谢锦桂</t>
  </si>
  <si>
    <t>432522********6426</t>
  </si>
  <si>
    <t>陈小丽</t>
  </si>
  <si>
    <t>430482********6868</t>
  </si>
  <si>
    <t>刘恋</t>
  </si>
  <si>
    <t>432503********2782</t>
  </si>
  <si>
    <t>张博伟</t>
  </si>
  <si>
    <t>432502********0010</t>
  </si>
  <si>
    <t>郭瑶</t>
  </si>
  <si>
    <t>431382********0024</t>
  </si>
  <si>
    <t>张玉珍</t>
  </si>
  <si>
    <t>432522********3743</t>
  </si>
  <si>
    <t>黄薇</t>
  </si>
  <si>
    <t>430522********2927</t>
  </si>
  <si>
    <t>王泽源</t>
  </si>
  <si>
    <t>430726********4321</t>
  </si>
  <si>
    <t>张微</t>
  </si>
  <si>
    <t>433127********882X</t>
  </si>
  <si>
    <t>中学信息技术教师</t>
  </si>
  <si>
    <t>肖思达</t>
  </si>
  <si>
    <t>431382********1215</t>
  </si>
  <si>
    <t>王睿智</t>
  </si>
  <si>
    <t>432501********7018</t>
  </si>
  <si>
    <t>李思薇</t>
  </si>
  <si>
    <t>431121********8065</t>
  </si>
  <si>
    <t>王岱融</t>
  </si>
  <si>
    <t>432524********061X</t>
  </si>
  <si>
    <t>陈俊</t>
  </si>
  <si>
    <t>430923********5233</t>
  </si>
  <si>
    <t>物理实验教师</t>
  </si>
  <si>
    <t>邹世杰</t>
  </si>
  <si>
    <t>432502********0017</t>
  </si>
  <si>
    <t>杨寅材</t>
  </si>
  <si>
    <t>431225********4216</t>
  </si>
  <si>
    <t>任贤胤</t>
  </si>
  <si>
    <t>430421********2532</t>
  </si>
  <si>
    <t>化学实验教师</t>
  </si>
  <si>
    <t>张娜</t>
  </si>
  <si>
    <t>431321********0083</t>
  </si>
  <si>
    <t>曾慧媚</t>
  </si>
  <si>
    <t>430524********6641</t>
  </si>
  <si>
    <t>罗阿悉</t>
  </si>
  <si>
    <t>430523********0023</t>
  </si>
  <si>
    <t>中学心理健康教师</t>
  </si>
  <si>
    <t>张思</t>
  </si>
  <si>
    <t>432503********0608</t>
  </si>
  <si>
    <t>万维茜</t>
  </si>
  <si>
    <t>362502********0824</t>
  </si>
  <si>
    <t>王叶花</t>
  </si>
  <si>
    <t>430528********5360</t>
  </si>
  <si>
    <t>田锦钧</t>
  </si>
  <si>
    <t>430523********2319</t>
  </si>
  <si>
    <t>肖敏</t>
  </si>
  <si>
    <t>430581********7521</t>
  </si>
  <si>
    <t>中学篮球教练</t>
  </si>
  <si>
    <t>彭爽</t>
  </si>
  <si>
    <t>432501********0018</t>
  </si>
  <si>
    <t>涟钢中学（娄底市第五中学）</t>
  </si>
  <si>
    <t>张欣</t>
  </si>
  <si>
    <t>432503********5041</t>
  </si>
  <si>
    <t>易晓章</t>
  </si>
  <si>
    <t>360902********2642</t>
  </si>
  <si>
    <t>吴也</t>
  </si>
  <si>
    <t>432524********7724</t>
  </si>
  <si>
    <t>刘思宇</t>
  </si>
  <si>
    <t>430602********2529</t>
  </si>
  <si>
    <t>周贤伟</t>
  </si>
  <si>
    <t>430524********5277</t>
  </si>
  <si>
    <t>钟丽</t>
  </si>
  <si>
    <t>430281********3326</t>
  </si>
  <si>
    <t>吴忠</t>
  </si>
  <si>
    <t>421023********1216</t>
  </si>
  <si>
    <t>朱琪彬</t>
  </si>
  <si>
    <t>432522********6996</t>
  </si>
  <si>
    <t>曹娴</t>
  </si>
  <si>
    <t>432522********5780</t>
  </si>
  <si>
    <t>郑鑫</t>
  </si>
  <si>
    <t>431223********501X</t>
  </si>
  <si>
    <t>孙婉芬</t>
  </si>
  <si>
    <t>421023********8189</t>
  </si>
  <si>
    <t>王琳</t>
  </si>
  <si>
    <t>430581********6524</t>
  </si>
  <si>
    <t>龚淑聪</t>
  </si>
  <si>
    <t>432524********8822</t>
  </si>
  <si>
    <t>欧阳美姿</t>
  </si>
  <si>
    <t>431321********0046</t>
  </si>
  <si>
    <t>周游</t>
  </si>
  <si>
    <t>430581********201X</t>
  </si>
  <si>
    <t>唐盈盈</t>
  </si>
  <si>
    <t>431224********854X</t>
  </si>
  <si>
    <t>陈碧霞</t>
  </si>
  <si>
    <t>430181********1466</t>
  </si>
  <si>
    <t>曾婷</t>
  </si>
  <si>
    <t>432522********1866</t>
  </si>
  <si>
    <t>金来</t>
  </si>
  <si>
    <t>430521********0482</t>
  </si>
  <si>
    <t>张浩</t>
  </si>
  <si>
    <t>362334********7134</t>
  </si>
  <si>
    <t>张永平</t>
  </si>
  <si>
    <t>432524********5453</t>
  </si>
  <si>
    <t>陈艳良</t>
  </si>
  <si>
    <t>430424********5410</t>
  </si>
  <si>
    <t>吴振宇</t>
  </si>
  <si>
    <t>431381********0018</t>
  </si>
  <si>
    <t>谢海燕</t>
  </si>
  <si>
    <t>431223********6225</t>
  </si>
  <si>
    <t>唐燕</t>
  </si>
  <si>
    <t>500234********3001</t>
  </si>
  <si>
    <t>汪显春</t>
  </si>
  <si>
    <t>341503********3636</t>
  </si>
  <si>
    <t>文志勇</t>
  </si>
  <si>
    <t>431103********5739</t>
  </si>
  <si>
    <t>谢玲钰</t>
  </si>
  <si>
    <t>430721********6728</t>
  </si>
  <si>
    <t>黄硕</t>
  </si>
  <si>
    <t>430702********4014</t>
  </si>
  <si>
    <t>谢玲妞</t>
  </si>
  <si>
    <t>430922********0025</t>
  </si>
  <si>
    <t>肖冬晴</t>
  </si>
  <si>
    <t>432501********0528</t>
  </si>
  <si>
    <t>袁冰璇</t>
  </si>
  <si>
    <t>432501********1020</t>
  </si>
  <si>
    <t>谭婷</t>
  </si>
  <si>
    <t>432501********1024</t>
  </si>
  <si>
    <t>王裕洋</t>
  </si>
  <si>
    <t>432522********2986</t>
  </si>
  <si>
    <t>周莹</t>
  </si>
  <si>
    <t>432522********5760</t>
  </si>
  <si>
    <t>肖娜</t>
  </si>
  <si>
    <t>430525********1523</t>
  </si>
  <si>
    <t>蔡娜</t>
  </si>
  <si>
    <t>430405********5046</t>
  </si>
  <si>
    <t>陈慧琳</t>
  </si>
  <si>
    <t>430223********5543</t>
  </si>
  <si>
    <t>肖宇芬</t>
  </si>
  <si>
    <t>432522********1867</t>
  </si>
  <si>
    <t>罗伊可</t>
  </si>
  <si>
    <t>430124********1225</t>
  </si>
  <si>
    <t>伍鹏瑛</t>
  </si>
  <si>
    <t>432524********8019</t>
  </si>
  <si>
    <t>周欢</t>
  </si>
  <si>
    <t>430381********0041</t>
  </si>
  <si>
    <t>孙如婷</t>
  </si>
  <si>
    <t>430124********1227</t>
  </si>
  <si>
    <t>刘飘</t>
  </si>
  <si>
    <t>431382********0085</t>
  </si>
  <si>
    <t>吴湘钰</t>
  </si>
  <si>
    <t>432501********5012</t>
  </si>
  <si>
    <t>钟贤帅</t>
  </si>
  <si>
    <t>430522********3876</t>
  </si>
  <si>
    <t>张保辉</t>
  </si>
  <si>
    <t>431382********0011</t>
  </si>
  <si>
    <t>肖宁燕</t>
  </si>
  <si>
    <t>430423********2221</t>
  </si>
  <si>
    <t>黄浩</t>
  </si>
  <si>
    <t>432503********3157</t>
  </si>
  <si>
    <t>邹璇</t>
  </si>
  <si>
    <t>430522********5864</t>
  </si>
  <si>
    <t>刘玥彤</t>
  </si>
  <si>
    <t>430407********3041</t>
  </si>
  <si>
    <t>谭佳涛</t>
  </si>
  <si>
    <t>430521********1052</t>
  </si>
  <si>
    <t>陈思远</t>
  </si>
  <si>
    <t>430422********2875</t>
  </si>
  <si>
    <t>刘俊杰</t>
  </si>
  <si>
    <t>430481********6378</t>
  </si>
  <si>
    <t>伍梦苑</t>
  </si>
  <si>
    <t>430523********352X</t>
  </si>
  <si>
    <t>杨伊惠</t>
  </si>
  <si>
    <t>432524********4423</t>
  </si>
  <si>
    <t>王泽芬</t>
  </si>
  <si>
    <t>431321********006X</t>
  </si>
  <si>
    <t>薛倩文</t>
  </si>
  <si>
    <t>610581********1628</t>
  </si>
  <si>
    <t>邝斯尔</t>
  </si>
  <si>
    <t>430181********9518</t>
  </si>
  <si>
    <t>罗锦</t>
  </si>
  <si>
    <t>430481********0162</t>
  </si>
  <si>
    <t>李朵朵</t>
  </si>
  <si>
    <t>431382********122X</t>
  </si>
  <si>
    <t>周欣斓</t>
  </si>
  <si>
    <t>430482********9366</t>
  </si>
  <si>
    <t>刘文娟</t>
  </si>
  <si>
    <t>430424********7426</t>
  </si>
  <si>
    <t>中学化学实验教师</t>
  </si>
  <si>
    <t>缪许昌</t>
  </si>
  <si>
    <t>430626********8513</t>
  </si>
  <si>
    <t>杨叶文</t>
  </si>
  <si>
    <t>432524********6724</t>
  </si>
  <si>
    <t>易锦华</t>
  </si>
  <si>
    <t>432503********0566</t>
  </si>
  <si>
    <t>田丽丽</t>
  </si>
  <si>
    <t>430524********1167</t>
  </si>
  <si>
    <t>刘武霞</t>
  </si>
  <si>
    <t>431382********0083</t>
  </si>
  <si>
    <t>刘鑫</t>
  </si>
  <si>
    <t>430521********1671</t>
  </si>
  <si>
    <t>夏水英</t>
  </si>
  <si>
    <t>522223********1240</t>
  </si>
  <si>
    <t>张慧慧</t>
  </si>
  <si>
    <t>431382********0146</t>
  </si>
  <si>
    <t>中学生物实验教师</t>
  </si>
  <si>
    <t>欧阳舒怡</t>
  </si>
  <si>
    <t>432503********5047</t>
  </si>
  <si>
    <t>胡雨萱</t>
  </si>
  <si>
    <t>430524********072X</t>
  </si>
  <si>
    <t>罗佳倩</t>
  </si>
  <si>
    <t>432503********0062</t>
  </si>
  <si>
    <t>郭颖</t>
  </si>
  <si>
    <t>431027********2826</t>
  </si>
  <si>
    <t>阳亚迪</t>
  </si>
  <si>
    <t>430424********0833</t>
  </si>
  <si>
    <t>谭颖</t>
  </si>
  <si>
    <t>432501********0025</t>
  </si>
  <si>
    <t>杨翩</t>
  </si>
  <si>
    <t>430124********5427</t>
  </si>
  <si>
    <t>邓雯韬</t>
  </si>
  <si>
    <t>430523********072X</t>
  </si>
  <si>
    <t>陈丽萍</t>
  </si>
  <si>
    <t>430381********2327</t>
  </si>
  <si>
    <t>袁思琴</t>
  </si>
  <si>
    <t>432524********0040</t>
  </si>
  <si>
    <t>朱洁</t>
  </si>
  <si>
    <t>431321********0020</t>
  </si>
  <si>
    <t>周洋漂</t>
  </si>
  <si>
    <t>431022********4241</t>
  </si>
  <si>
    <t>左康</t>
  </si>
  <si>
    <t>430422********0531</t>
  </si>
  <si>
    <t>中学历史教师</t>
  </si>
  <si>
    <t>陈星志</t>
  </si>
  <si>
    <t>431002********0036</t>
  </si>
  <si>
    <t>方星然</t>
  </si>
  <si>
    <t>432524********8854</t>
  </si>
  <si>
    <t>樊润</t>
  </si>
  <si>
    <t>430703********4510</t>
  </si>
  <si>
    <t>崔峰耀</t>
  </si>
  <si>
    <t>433127********7212</t>
  </si>
  <si>
    <t>胡精灵</t>
  </si>
  <si>
    <t>421222********6426</t>
  </si>
  <si>
    <t>罗媛</t>
  </si>
  <si>
    <t>432524********4624</t>
  </si>
  <si>
    <t>中学体育教师</t>
  </si>
  <si>
    <t>夏燕</t>
  </si>
  <si>
    <t>430581********7525</t>
  </si>
  <si>
    <t>严俊</t>
  </si>
  <si>
    <t>430921********7731</t>
  </si>
  <si>
    <t>曹澜</t>
  </si>
  <si>
    <t>431322********007X</t>
  </si>
  <si>
    <t>王柯</t>
  </si>
  <si>
    <t>430525********453X</t>
  </si>
  <si>
    <t>童牧</t>
  </si>
  <si>
    <t>430124********121X</t>
  </si>
  <si>
    <t>李心奇</t>
  </si>
  <si>
    <t>430124********5640</t>
  </si>
  <si>
    <t>李丹</t>
  </si>
  <si>
    <t>430381********604X</t>
  </si>
  <si>
    <t>冯润</t>
  </si>
  <si>
    <t>142731********6345</t>
  </si>
  <si>
    <t>罗涛</t>
  </si>
  <si>
    <t>430725********6311</t>
  </si>
  <si>
    <t>马海霞</t>
  </si>
  <si>
    <t>431230********3623</t>
  </si>
  <si>
    <t>中学美术教师</t>
  </si>
  <si>
    <t>胡文琦</t>
  </si>
  <si>
    <t>430381********0125</t>
  </si>
  <si>
    <t>曾雪宜</t>
  </si>
  <si>
    <t>430522********0046</t>
  </si>
  <si>
    <t>黄欣</t>
  </si>
  <si>
    <t>430124********8661</t>
  </si>
  <si>
    <t>李玄</t>
  </si>
  <si>
    <t>430902********1524</t>
  </si>
  <si>
    <t>刘云婷</t>
  </si>
  <si>
    <t>430426********6180</t>
  </si>
  <si>
    <t>中学通用技术教师</t>
  </si>
  <si>
    <t>陈心怡</t>
  </si>
  <si>
    <t>向东玥</t>
  </si>
  <si>
    <t>432501********1021</t>
  </si>
  <si>
    <t>龙婵婵</t>
  </si>
  <si>
    <t>430522********3868</t>
  </si>
  <si>
    <t>阮紫彤</t>
  </si>
  <si>
    <t>432501********7027</t>
  </si>
  <si>
    <t>李沁园</t>
  </si>
  <si>
    <t>430406********0040</t>
  </si>
  <si>
    <t>娄底楚怡职业学校</t>
  </si>
  <si>
    <t>中职数学教师</t>
  </si>
  <si>
    <t>周星</t>
  </si>
  <si>
    <t>430321********3321</t>
  </si>
  <si>
    <t>陈腾</t>
  </si>
  <si>
    <t>430525********6114</t>
  </si>
  <si>
    <t>陈柔</t>
  </si>
  <si>
    <t>432503********3601</t>
  </si>
  <si>
    <t>彭洁妮</t>
  </si>
  <si>
    <t>432501********1025</t>
  </si>
  <si>
    <t>中职语文教师</t>
  </si>
  <si>
    <t>曾颖</t>
  </si>
  <si>
    <t>432501********0024</t>
  </si>
  <si>
    <t>陈倩</t>
  </si>
  <si>
    <t>432524********8368</t>
  </si>
  <si>
    <t>何叶</t>
  </si>
  <si>
    <t>430511********7529</t>
  </si>
  <si>
    <t>艾子清</t>
  </si>
  <si>
    <t>360430********0021</t>
  </si>
  <si>
    <t>中职旅游管理教师</t>
  </si>
  <si>
    <t>周伊萃</t>
  </si>
  <si>
    <t>432503********5705</t>
  </si>
  <si>
    <t>罗宇希</t>
  </si>
  <si>
    <t>431322********0124</t>
  </si>
  <si>
    <t>洪绮哲</t>
  </si>
  <si>
    <t>430723********3041</t>
  </si>
  <si>
    <t>孙艺芝</t>
  </si>
  <si>
    <t>431229********1682</t>
  </si>
  <si>
    <t>钟莉</t>
  </si>
  <si>
    <t>430581********1525</t>
  </si>
  <si>
    <t>黄安琪</t>
  </si>
  <si>
    <t>430203********3026</t>
  </si>
  <si>
    <t>娄底市第六中学</t>
  </si>
  <si>
    <t>高中语文教师</t>
  </si>
  <si>
    <t>谭雪娜</t>
  </si>
  <si>
    <t>432501********0564</t>
  </si>
  <si>
    <t>徐芬</t>
  </si>
  <si>
    <t>432503********3209</t>
  </si>
  <si>
    <t>彭瑾玥</t>
  </si>
  <si>
    <t>430426********3484</t>
  </si>
  <si>
    <t>张芝</t>
  </si>
  <si>
    <t>431224********0088</t>
  </si>
  <si>
    <t>廖思婷</t>
  </si>
  <si>
    <t>431382********0084</t>
  </si>
  <si>
    <t>易姣</t>
  </si>
  <si>
    <t>431321********6528</t>
  </si>
  <si>
    <t>袁迪</t>
  </si>
  <si>
    <t>430725********5026</t>
  </si>
  <si>
    <t>姚淑彤</t>
  </si>
  <si>
    <t>433130********9648</t>
  </si>
  <si>
    <t>伍慧</t>
  </si>
  <si>
    <t>430524********8180</t>
  </si>
  <si>
    <t>张捷</t>
  </si>
  <si>
    <t>430502********4525</t>
  </si>
  <si>
    <t>邓青红</t>
  </si>
  <si>
    <t>432503********6229</t>
  </si>
  <si>
    <t>钟群丽</t>
  </si>
  <si>
    <t>430822********2326</t>
  </si>
  <si>
    <t>王泽欣</t>
  </si>
  <si>
    <t>431229********0021</t>
  </si>
  <si>
    <t>刘甜甜</t>
  </si>
  <si>
    <t>430422********9106</t>
  </si>
  <si>
    <t>刘媛</t>
  </si>
  <si>
    <t>432524********5428</t>
  </si>
  <si>
    <t>高中数学教师</t>
  </si>
  <si>
    <t>欧阳洁</t>
  </si>
  <si>
    <t>430426********8981</t>
  </si>
  <si>
    <t>侯雅娴</t>
  </si>
  <si>
    <t>431322********5822</t>
  </si>
  <si>
    <t>孟俊</t>
  </si>
  <si>
    <t>430681********1750</t>
  </si>
  <si>
    <t>庾芹钗</t>
  </si>
  <si>
    <t>522228********1120</t>
  </si>
  <si>
    <t>周理</t>
  </si>
  <si>
    <t>432503********5687</t>
  </si>
  <si>
    <t>罗健</t>
  </si>
  <si>
    <t>430481********9753</t>
  </si>
  <si>
    <t>彭慧妍</t>
  </si>
  <si>
    <t>430521********3783</t>
  </si>
  <si>
    <t>陈玉华</t>
  </si>
  <si>
    <t>430426********9649</t>
  </si>
  <si>
    <t>罗振宇</t>
  </si>
  <si>
    <t>430181********081X</t>
  </si>
  <si>
    <t>唐运清</t>
  </si>
  <si>
    <t>430124********4024</t>
  </si>
  <si>
    <t>陈嘉俊</t>
  </si>
  <si>
    <t>430426********0074</t>
  </si>
  <si>
    <t>张颖盼</t>
  </si>
  <si>
    <t>610524********202X</t>
  </si>
  <si>
    <t>李建华</t>
  </si>
  <si>
    <t>430524********0996</t>
  </si>
  <si>
    <t>杨诗琪</t>
  </si>
  <si>
    <t>432501********0520</t>
  </si>
  <si>
    <t>陈丽</t>
  </si>
  <si>
    <t>430521********5745</t>
  </si>
  <si>
    <t>陈云云</t>
  </si>
  <si>
    <t>431226********4527</t>
  </si>
  <si>
    <t>邱淑芬</t>
  </si>
  <si>
    <t>430225********7526</t>
  </si>
  <si>
    <t>高中英语教师</t>
  </si>
  <si>
    <t>刘雨晴</t>
  </si>
  <si>
    <t>432502********0025</t>
  </si>
  <si>
    <t>李莹</t>
  </si>
  <si>
    <t>432503********8081</t>
  </si>
  <si>
    <t>唐承珠</t>
  </si>
  <si>
    <t>430426********1045</t>
  </si>
  <si>
    <t>禹婧娴</t>
  </si>
  <si>
    <t>430521********2865</t>
  </si>
  <si>
    <t>彭惠</t>
  </si>
  <si>
    <t>432522********5181</t>
  </si>
  <si>
    <t>刘周文</t>
  </si>
  <si>
    <t>430522********2674</t>
  </si>
  <si>
    <t>王怡</t>
  </si>
  <si>
    <t>430524********8160</t>
  </si>
  <si>
    <t>黄小辉</t>
  </si>
  <si>
    <t>431382********0066</t>
  </si>
  <si>
    <t>周巧</t>
  </si>
  <si>
    <t>430422********0943</t>
  </si>
  <si>
    <t>颜思</t>
  </si>
  <si>
    <t>432503********058X</t>
  </si>
  <si>
    <t>高中物理教师</t>
  </si>
  <si>
    <t>杨诗丽</t>
  </si>
  <si>
    <t>430527********604X</t>
  </si>
  <si>
    <t>蔡兆麟</t>
  </si>
  <si>
    <t>432503********8776</t>
  </si>
  <si>
    <t>陈水清</t>
  </si>
  <si>
    <t>432524********8321</t>
  </si>
  <si>
    <t>刘满琳</t>
  </si>
  <si>
    <t>432522********6993</t>
  </si>
  <si>
    <t>肖小圆</t>
  </si>
  <si>
    <t>432524********8025</t>
  </si>
  <si>
    <t>李小平</t>
  </si>
  <si>
    <t>432503********8015</t>
  </si>
  <si>
    <t>左晓莉</t>
  </si>
  <si>
    <t>430521********3804</t>
  </si>
  <si>
    <t>谭薇</t>
  </si>
  <si>
    <t>430527********0029</t>
  </si>
  <si>
    <t>张弘</t>
  </si>
  <si>
    <t>430381********7127</t>
  </si>
  <si>
    <t>高中化学教师</t>
  </si>
  <si>
    <t>阳正</t>
  </si>
  <si>
    <t>430421********1092</t>
  </si>
  <si>
    <t>彭岚</t>
  </si>
  <si>
    <t>431102********8463</t>
  </si>
  <si>
    <t>巫晓慧</t>
  </si>
  <si>
    <t>430223********4822</t>
  </si>
  <si>
    <t>陈幸</t>
  </si>
  <si>
    <t>431229********2321</t>
  </si>
  <si>
    <t>周鹏</t>
  </si>
  <si>
    <t>430424********8382</t>
  </si>
  <si>
    <t>舒美玲</t>
  </si>
  <si>
    <t>431224********1469</t>
  </si>
  <si>
    <t>艾华</t>
  </si>
  <si>
    <t>431102********0014</t>
  </si>
  <si>
    <t>430421********9529</t>
  </si>
  <si>
    <t>张旭</t>
  </si>
  <si>
    <t>620202********044X</t>
  </si>
  <si>
    <t>钟依婷</t>
  </si>
  <si>
    <t>430121********6728</t>
  </si>
  <si>
    <t>高中地理教师</t>
  </si>
  <si>
    <t>易修武</t>
  </si>
  <si>
    <t>432503********4679</t>
  </si>
  <si>
    <t>钟付苗</t>
  </si>
  <si>
    <t>430281********6543</t>
  </si>
  <si>
    <t>刘博</t>
  </si>
  <si>
    <t>432503********2216</t>
  </si>
  <si>
    <t>李优</t>
  </si>
  <si>
    <t>432503********8047</t>
  </si>
  <si>
    <t>王凯</t>
  </si>
  <si>
    <t>430521********4952</t>
  </si>
  <si>
    <t>高中政治教师</t>
  </si>
  <si>
    <t>刘佩</t>
  </si>
  <si>
    <t>432524********3245</t>
  </si>
  <si>
    <t>李子璐</t>
  </si>
  <si>
    <t>430124********2529</t>
  </si>
  <si>
    <t>李心雨</t>
  </si>
  <si>
    <t>432501********5529</t>
  </si>
  <si>
    <t>刘娟利</t>
  </si>
  <si>
    <t>432524********2520</t>
  </si>
  <si>
    <t>梁静波</t>
  </si>
  <si>
    <t>432503********0848</t>
  </si>
  <si>
    <t>高中历史教师</t>
  </si>
  <si>
    <t>蒲璇妃</t>
  </si>
  <si>
    <t>431227********0026</t>
  </si>
  <si>
    <t>伍珊</t>
  </si>
  <si>
    <t>432524********252X</t>
  </si>
  <si>
    <t>李紫英</t>
  </si>
  <si>
    <t>430621********5426</t>
  </si>
  <si>
    <t>石艳</t>
  </si>
  <si>
    <t>433101********4025</t>
  </si>
  <si>
    <t>谢非</t>
  </si>
  <si>
    <t>420117********2339</t>
  </si>
  <si>
    <t>张轩铭</t>
  </si>
  <si>
    <t>130102********2111</t>
  </si>
  <si>
    <t>伍赛</t>
  </si>
  <si>
    <t>430321********2223</t>
  </si>
  <si>
    <t>娄底市第一中学附属星星中学</t>
  </si>
  <si>
    <t>初中数学教师</t>
  </si>
  <si>
    <t>颜雪仪</t>
  </si>
  <si>
    <t>432503********5049</t>
  </si>
  <si>
    <t>86.60</t>
  </si>
  <si>
    <t>86.600</t>
  </si>
  <si>
    <t>欧杨</t>
  </si>
  <si>
    <t>430581********0523</t>
  </si>
  <si>
    <t>84.60</t>
  </si>
  <si>
    <t>84.600</t>
  </si>
  <si>
    <t>周林</t>
  </si>
  <si>
    <t>431321********6491</t>
  </si>
  <si>
    <t>84.20</t>
  </si>
  <si>
    <t>84.200</t>
  </si>
  <si>
    <t>姚苏</t>
  </si>
  <si>
    <t>432503********0866</t>
  </si>
  <si>
    <t>78.00</t>
  </si>
  <si>
    <t>78.000</t>
  </si>
  <si>
    <t>涂敏</t>
  </si>
  <si>
    <t>430981********1625</t>
  </si>
  <si>
    <t>石炯</t>
  </si>
  <si>
    <t>430522********2898</t>
  </si>
  <si>
    <t>初中物理教师</t>
  </si>
  <si>
    <t>熊思凡</t>
  </si>
  <si>
    <t>430722********0475</t>
  </si>
  <si>
    <t>王鸿翔</t>
  </si>
  <si>
    <t>430525********6115</t>
  </si>
  <si>
    <t>王杰波</t>
  </si>
  <si>
    <t>431321********8592</t>
  </si>
  <si>
    <t>罗文强</t>
  </si>
  <si>
    <t>432503********3572</t>
  </si>
  <si>
    <t>邓冲</t>
  </si>
  <si>
    <t>522228********0416</t>
  </si>
  <si>
    <t>谢晋</t>
  </si>
  <si>
    <t>430103********3529</t>
  </si>
  <si>
    <t>刘咏</t>
  </si>
  <si>
    <t>430923********2026</t>
  </si>
  <si>
    <t>初中历史教师</t>
  </si>
  <si>
    <t>刘雅妮</t>
  </si>
  <si>
    <t>430724********5429</t>
  </si>
  <si>
    <t>潘磊磊</t>
  </si>
  <si>
    <t>361024********0029</t>
  </si>
  <si>
    <t>凌雷</t>
  </si>
  <si>
    <t>431321********337X</t>
  </si>
  <si>
    <t>付如憬</t>
  </si>
  <si>
    <t>360424********5703</t>
  </si>
  <si>
    <t>张佩瑶</t>
  </si>
  <si>
    <t>430724********3687</t>
  </si>
  <si>
    <t>张欢</t>
  </si>
  <si>
    <t>432522********5766</t>
  </si>
  <si>
    <t>丁袆</t>
  </si>
  <si>
    <t>410526********0120</t>
  </si>
  <si>
    <t>汤冬霞</t>
  </si>
  <si>
    <t>430802********4724</t>
  </si>
  <si>
    <t>初中政治教师</t>
  </si>
  <si>
    <t>肖畅洋</t>
  </si>
  <si>
    <t>431302********014X</t>
  </si>
  <si>
    <t>匡满意</t>
  </si>
  <si>
    <t>432522********2025</t>
  </si>
  <si>
    <t>李艳湘</t>
  </si>
  <si>
    <t>430321********2725</t>
  </si>
  <si>
    <t>祝倩</t>
  </si>
  <si>
    <t>430902********8741</t>
  </si>
  <si>
    <t>彭慧</t>
  </si>
  <si>
    <t>430103********3520</t>
  </si>
  <si>
    <t>初中生物教师</t>
  </si>
  <si>
    <t>魏琳</t>
  </si>
  <si>
    <t>431322********0061</t>
  </si>
  <si>
    <t>李望清</t>
  </si>
  <si>
    <t>430181********9064</t>
  </si>
  <si>
    <t>黄佳</t>
  </si>
  <si>
    <t>430224********6063</t>
  </si>
  <si>
    <t>李欣芯</t>
  </si>
  <si>
    <t>432522********0041</t>
  </si>
  <si>
    <t>张琦</t>
  </si>
  <si>
    <t>430381********1024</t>
  </si>
  <si>
    <t>娄底市第一中学附属实验学校</t>
  </si>
  <si>
    <t>曾瑊</t>
  </si>
  <si>
    <t>431382********0167</t>
  </si>
  <si>
    <t>熊伊雯</t>
  </si>
  <si>
    <t>431224********5444</t>
  </si>
  <si>
    <t>肖巾杰</t>
  </si>
  <si>
    <t>432503********5925</t>
  </si>
  <si>
    <t>邓婕</t>
  </si>
  <si>
    <t>430581********4065</t>
  </si>
  <si>
    <t>邹依</t>
  </si>
  <si>
    <t>432524********4027</t>
  </si>
  <si>
    <t>黄姣</t>
  </si>
  <si>
    <t>430522********6585</t>
  </si>
  <si>
    <t>李思思</t>
  </si>
  <si>
    <t>432524********4649</t>
  </si>
  <si>
    <t>李漫</t>
  </si>
  <si>
    <t>430181********4364</t>
  </si>
  <si>
    <t>王颖</t>
  </si>
  <si>
    <t>430682********7424</t>
  </si>
  <si>
    <t>初中地理教师</t>
  </si>
  <si>
    <t>黎敏</t>
  </si>
  <si>
    <t>431021********6647</t>
  </si>
  <si>
    <t>阮丽萍</t>
  </si>
  <si>
    <t>430524********7126</t>
  </si>
  <si>
    <t>刘湘晗</t>
  </si>
  <si>
    <t>220524********0041</t>
  </si>
  <si>
    <t>张群</t>
  </si>
  <si>
    <t>430482********652X</t>
  </si>
  <si>
    <t>张盛蓝</t>
  </si>
  <si>
    <t>430281********9144</t>
  </si>
</sst>
</file>

<file path=xl/styles.xml><?xml version="1.0" encoding="utf-8"?>
<styleSheet xmlns="http://schemas.openxmlformats.org/spreadsheetml/2006/main">
  <numFmts count="6"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3" fillId="19" borderId="15" applyNumberFormat="false" applyAlignment="false" applyProtection="false">
      <alignment vertical="center"/>
    </xf>
    <xf numFmtId="0" fontId="21" fillId="17" borderId="13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14" borderId="12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30" fillId="19" borderId="17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31" fillId="32" borderId="17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177" fontId="1" fillId="0" borderId="0" xfId="0" applyNumberFormat="true" applyFont="true">
      <alignment vertical="center"/>
    </xf>
    <xf numFmtId="0" fontId="3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textRotation="255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textRotation="255"/>
    </xf>
    <xf numFmtId="0" fontId="4" fillId="0" borderId="3" xfId="0" applyFont="true" applyFill="true" applyBorder="true" applyAlignment="true">
      <alignment horizontal="center" vertical="center" textRotation="255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textRotation="255" wrapText="true"/>
    </xf>
    <xf numFmtId="0" fontId="7" fillId="0" borderId="6" xfId="0" applyFont="true" applyFill="true" applyBorder="true" applyAlignment="true">
      <alignment horizontal="center" vertical="center" textRotation="255" wrapText="true"/>
    </xf>
    <xf numFmtId="0" fontId="7" fillId="0" borderId="7" xfId="0" applyFont="true" applyFill="true" applyBorder="true" applyAlignment="true">
      <alignment horizontal="center" vertical="center" textRotation="255" wrapText="true"/>
    </xf>
    <xf numFmtId="0" fontId="7" fillId="0" borderId="8" xfId="0" applyFont="true" applyFill="true" applyBorder="true" applyAlignment="true">
      <alignment horizontal="center" vertical="center" textRotation="255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>
      <alignment horizontal="center" vertical="center" textRotation="255"/>
    </xf>
    <xf numFmtId="49" fontId="8" fillId="0" borderId="3" xfId="0" applyNumberFormat="true" applyFont="true" applyFill="true" applyBorder="true" applyAlignment="true">
      <alignment horizontal="center" vertical="center" textRotation="255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8" fillId="0" borderId="6" xfId="0" applyNumberFormat="true" applyFont="true" applyFill="true" applyBorder="true" applyAlignment="true">
      <alignment horizontal="center" vertical="center" textRotation="255" wrapText="true"/>
    </xf>
    <xf numFmtId="49" fontId="8" fillId="0" borderId="7" xfId="0" applyNumberFormat="true" applyFont="true" applyFill="true" applyBorder="true" applyAlignment="true">
      <alignment horizontal="center" vertical="center" textRotation="255" wrapText="true"/>
    </xf>
    <xf numFmtId="0" fontId="1" fillId="0" borderId="3" xfId="0" applyFont="true" applyFill="true" applyBorder="true" applyAlignment="true">
      <alignment horizontal="center" vertical="center" textRotation="255" wrapText="true"/>
    </xf>
    <xf numFmtId="177" fontId="3" fillId="0" borderId="0" xfId="0" applyNumberFormat="true" applyFont="true" applyBorder="true" applyAlignment="true">
      <alignment horizontal="center" vertical="center" wrapText="true"/>
    </xf>
    <xf numFmtId="177" fontId="1" fillId="0" borderId="2" xfId="0" applyNumberFormat="true" applyFont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 textRotation="255" wrapText="true"/>
    </xf>
    <xf numFmtId="0" fontId="1" fillId="0" borderId="7" xfId="0" applyFont="true" applyFill="true" applyBorder="true" applyAlignment="true">
      <alignment horizontal="center" vertical="center" textRotation="255" wrapText="true"/>
    </xf>
    <xf numFmtId="0" fontId="1" fillId="0" borderId="8" xfId="0" applyFont="true" applyFill="true" applyBorder="true" applyAlignment="true">
      <alignment horizontal="center" vertical="center" textRotation="255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177" fontId="9" fillId="0" borderId="2" xfId="0" applyNumberFormat="true" applyFont="true" applyFill="true" applyBorder="true" applyAlignment="true">
      <alignment horizontal="center" vertical="center"/>
    </xf>
    <xf numFmtId="176" fontId="9" fillId="0" borderId="2" xfId="0" applyNumberFormat="true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 textRotation="255" wrapText="true"/>
    </xf>
    <xf numFmtId="0" fontId="11" fillId="0" borderId="3" xfId="0" applyFont="true" applyFill="true" applyBorder="true" applyAlignment="true">
      <alignment horizontal="center" vertical="center" textRotation="255" wrapText="true"/>
    </xf>
    <xf numFmtId="0" fontId="12" fillId="0" borderId="2" xfId="0" applyFont="true" applyFill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textRotation="255"/>
    </xf>
    <xf numFmtId="0" fontId="1" fillId="0" borderId="5" xfId="0" applyFont="true" applyBorder="true" applyAlignment="true">
      <alignment horizontal="center" vertical="center" textRotation="255"/>
    </xf>
    <xf numFmtId="0" fontId="1" fillId="0" borderId="9" xfId="0" applyFont="true" applyBorder="true" applyAlignment="true">
      <alignment horizontal="center" vertical="center" textRotation="255"/>
    </xf>
    <xf numFmtId="0" fontId="1" fillId="0" borderId="2" xfId="0" applyFont="true" applyFill="true" applyBorder="true" applyAlignment="true">
      <alignment horizontal="center" vertical="center" textRotation="255"/>
    </xf>
    <xf numFmtId="0" fontId="11" fillId="0" borderId="3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8"/>
  <sheetViews>
    <sheetView tabSelected="1" view="pageBreakPreview" zoomScale="130" zoomScaleNormal="130" zoomScaleSheetLayoutView="130" workbookViewId="0">
      <pane ySplit="2" topLeftCell="A145" activePane="bottomLeft" state="frozen"/>
      <selection/>
      <selection pane="bottomLeft" activeCell="C142" sqref="C142:C144"/>
    </sheetView>
  </sheetViews>
  <sheetFormatPr defaultColWidth="9" defaultRowHeight="12.75"/>
  <cols>
    <col min="1" max="1" width="6.95833333333333" style="3" customWidth="true"/>
    <col min="2" max="2" width="7.85" style="3" customWidth="true"/>
    <col min="3" max="3" width="6.78333333333333" style="4" customWidth="true"/>
    <col min="4" max="4" width="8.56666666666667" style="3" customWidth="true"/>
    <col min="5" max="5" width="20.7083333333333" style="3" customWidth="true"/>
    <col min="6" max="6" width="11.4333333333333" style="5" customWidth="true"/>
    <col min="7" max="7" width="9.64166666666667" style="5" customWidth="true"/>
    <col min="8" max="8" width="9.46666666666667" style="5" customWidth="true"/>
    <col min="9" max="9" width="7.66666666666667" style="3" customWidth="true"/>
    <col min="10" max="10" width="9" style="3"/>
    <col min="11" max="11" width="30.575" style="3" customWidth="true"/>
    <col min="12" max="16384" width="9" style="3"/>
  </cols>
  <sheetData>
    <row r="1" ht="76" customHeight="true" spans="1:9">
      <c r="A1" s="6" t="s">
        <v>0</v>
      </c>
      <c r="B1" s="6"/>
      <c r="C1" s="6"/>
      <c r="D1" s="6"/>
      <c r="E1" s="6"/>
      <c r="F1" s="29"/>
      <c r="G1" s="29"/>
      <c r="H1" s="29"/>
      <c r="I1" s="6"/>
    </row>
    <row r="2" ht="25" customHeight="true" spans="1:9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30" t="s">
        <v>6</v>
      </c>
      <c r="G2" s="30" t="s">
        <v>7</v>
      </c>
      <c r="H2" s="30" t="s">
        <v>8</v>
      </c>
      <c r="I2" s="10" t="s">
        <v>9</v>
      </c>
    </row>
    <row r="3" s="1" customFormat="true" ht="27" customHeight="true" spans="1:9">
      <c r="A3" s="11">
        <v>1</v>
      </c>
      <c r="B3" s="12" t="s">
        <v>10</v>
      </c>
      <c r="C3" s="13" t="s">
        <v>11</v>
      </c>
      <c r="D3" s="14" t="s">
        <v>12</v>
      </c>
      <c r="E3" s="14" t="s">
        <v>13</v>
      </c>
      <c r="F3" s="31" t="s">
        <v>14</v>
      </c>
      <c r="G3" s="31">
        <v>3</v>
      </c>
      <c r="H3" s="32">
        <f>G3</f>
        <v>3</v>
      </c>
      <c r="I3" s="39"/>
    </row>
    <row r="4" s="1" customFormat="true" ht="25" customHeight="true" spans="1:9">
      <c r="A4" s="11">
        <v>2</v>
      </c>
      <c r="B4" s="15"/>
      <c r="C4" s="13"/>
      <c r="D4" s="14" t="s">
        <v>15</v>
      </c>
      <c r="E4" s="14" t="s">
        <v>16</v>
      </c>
      <c r="F4" s="31" t="s">
        <v>14</v>
      </c>
      <c r="G4" s="33" t="s">
        <v>17</v>
      </c>
      <c r="H4" s="34" t="s">
        <v>17</v>
      </c>
      <c r="I4" s="39"/>
    </row>
    <row r="5" s="1" customFormat="true" ht="25" customHeight="true" spans="1:9">
      <c r="A5" s="11">
        <v>3</v>
      </c>
      <c r="B5" s="15"/>
      <c r="C5" s="16" t="s">
        <v>18</v>
      </c>
      <c r="D5" s="17" t="s">
        <v>19</v>
      </c>
      <c r="E5" s="17" t="s">
        <v>20</v>
      </c>
      <c r="F5" s="35" t="s">
        <v>14</v>
      </c>
      <c r="G5" s="35">
        <v>88.2</v>
      </c>
      <c r="H5" s="36">
        <f>G5</f>
        <v>88.2</v>
      </c>
      <c r="I5" s="39"/>
    </row>
    <row r="6" s="1" customFormat="true" ht="25" customHeight="true" spans="1:9">
      <c r="A6" s="11">
        <v>4</v>
      </c>
      <c r="B6" s="15"/>
      <c r="C6" s="16"/>
      <c r="D6" s="14" t="s">
        <v>21</v>
      </c>
      <c r="E6" s="14" t="s">
        <v>22</v>
      </c>
      <c r="F6" s="31" t="s">
        <v>14</v>
      </c>
      <c r="G6" s="31">
        <v>82.48</v>
      </c>
      <c r="H6" s="32">
        <f>G6</f>
        <v>82.48</v>
      </c>
      <c r="I6" s="39"/>
    </row>
    <row r="7" s="1" customFormat="true" ht="25" customHeight="true" spans="1:9">
      <c r="A7" s="11">
        <v>5</v>
      </c>
      <c r="B7" s="15"/>
      <c r="C7" s="16"/>
      <c r="D7" s="17" t="s">
        <v>23</v>
      </c>
      <c r="E7" s="17" t="s">
        <v>24</v>
      </c>
      <c r="F7" s="35" t="s">
        <v>14</v>
      </c>
      <c r="G7" s="33" t="s">
        <v>17</v>
      </c>
      <c r="H7" s="34" t="s">
        <v>17</v>
      </c>
      <c r="I7" s="39"/>
    </row>
    <row r="8" s="1" customFormat="true" ht="25" customHeight="true" spans="1:9">
      <c r="A8" s="11">
        <v>6</v>
      </c>
      <c r="B8" s="15"/>
      <c r="C8" s="18" t="s">
        <v>25</v>
      </c>
      <c r="D8" s="17" t="s">
        <v>26</v>
      </c>
      <c r="E8" s="17" t="s">
        <v>27</v>
      </c>
      <c r="F8" s="35" t="s">
        <v>14</v>
      </c>
      <c r="G8" s="35">
        <v>73.6</v>
      </c>
      <c r="H8" s="36">
        <f t="shared" ref="H8:H13" si="0">G8</f>
        <v>73.6</v>
      </c>
      <c r="I8" s="39"/>
    </row>
    <row r="9" s="1" customFormat="true" ht="26" customHeight="true" spans="1:9">
      <c r="A9" s="11">
        <v>7</v>
      </c>
      <c r="B9" s="15"/>
      <c r="C9" s="18"/>
      <c r="D9" s="17" t="s">
        <v>28</v>
      </c>
      <c r="E9" s="17" t="s">
        <v>29</v>
      </c>
      <c r="F9" s="35" t="s">
        <v>14</v>
      </c>
      <c r="G9" s="35">
        <v>63.12</v>
      </c>
      <c r="H9" s="36">
        <f t="shared" si="0"/>
        <v>63.12</v>
      </c>
      <c r="I9" s="39"/>
    </row>
    <row r="10" s="1" customFormat="true" ht="26" customHeight="true" spans="1:9">
      <c r="A10" s="11">
        <v>8</v>
      </c>
      <c r="B10" s="15"/>
      <c r="C10" s="18"/>
      <c r="D10" s="17" t="s">
        <v>30</v>
      </c>
      <c r="E10" s="17" t="s">
        <v>31</v>
      </c>
      <c r="F10" s="35" t="s">
        <v>14</v>
      </c>
      <c r="G10" s="35">
        <v>54.48</v>
      </c>
      <c r="H10" s="36">
        <f t="shared" si="0"/>
        <v>54.48</v>
      </c>
      <c r="I10" s="39"/>
    </row>
    <row r="11" s="1" customFormat="true" ht="26" customHeight="true" spans="1:9">
      <c r="A11" s="11">
        <v>9</v>
      </c>
      <c r="B11" s="15"/>
      <c r="C11" s="18" t="s">
        <v>32</v>
      </c>
      <c r="D11" s="17" t="s">
        <v>33</v>
      </c>
      <c r="E11" s="17" t="s">
        <v>34</v>
      </c>
      <c r="F11" s="35" t="s">
        <v>14</v>
      </c>
      <c r="G11" s="35">
        <v>82.27</v>
      </c>
      <c r="H11" s="36">
        <f t="shared" si="0"/>
        <v>82.27</v>
      </c>
      <c r="I11" s="39"/>
    </row>
    <row r="12" s="1" customFormat="true" ht="26" customHeight="true" spans="1:9">
      <c r="A12" s="11">
        <v>10</v>
      </c>
      <c r="B12" s="15"/>
      <c r="C12" s="18"/>
      <c r="D12" s="17" t="s">
        <v>35</v>
      </c>
      <c r="E12" s="17" t="s">
        <v>36</v>
      </c>
      <c r="F12" s="35" t="s">
        <v>14</v>
      </c>
      <c r="G12" s="35">
        <v>78.07</v>
      </c>
      <c r="H12" s="36">
        <f t="shared" si="0"/>
        <v>78.07</v>
      </c>
      <c r="I12" s="39"/>
    </row>
    <row r="13" s="1" customFormat="true" ht="22" customHeight="true" spans="1:9">
      <c r="A13" s="11">
        <v>11</v>
      </c>
      <c r="B13" s="15"/>
      <c r="C13" s="18"/>
      <c r="D13" s="17" t="s">
        <v>37</v>
      </c>
      <c r="E13" s="17" t="s">
        <v>38</v>
      </c>
      <c r="F13" s="35" t="s">
        <v>14</v>
      </c>
      <c r="G13" s="35">
        <v>70.3</v>
      </c>
      <c r="H13" s="36">
        <f t="shared" si="0"/>
        <v>70.3</v>
      </c>
      <c r="I13" s="39"/>
    </row>
    <row r="14" s="1" customFormat="true" ht="22" customHeight="true" spans="1:9">
      <c r="A14" s="11">
        <v>12</v>
      </c>
      <c r="B14" s="15"/>
      <c r="C14" s="18"/>
      <c r="D14" s="17" t="s">
        <v>39</v>
      </c>
      <c r="E14" s="17" t="s">
        <v>40</v>
      </c>
      <c r="F14" s="35" t="s">
        <v>14</v>
      </c>
      <c r="G14" s="33" t="s">
        <v>17</v>
      </c>
      <c r="H14" s="34" t="s">
        <v>17</v>
      </c>
      <c r="I14" s="39"/>
    </row>
    <row r="15" s="1" customFormat="true" ht="22" customHeight="true" spans="1:9">
      <c r="A15" s="11">
        <v>13</v>
      </c>
      <c r="B15" s="15"/>
      <c r="C15" s="18"/>
      <c r="D15" s="17" t="s">
        <v>41</v>
      </c>
      <c r="E15" s="17" t="s">
        <v>42</v>
      </c>
      <c r="F15" s="35" t="s">
        <v>14</v>
      </c>
      <c r="G15" s="33" t="s">
        <v>17</v>
      </c>
      <c r="H15" s="34" t="s">
        <v>17</v>
      </c>
      <c r="I15" s="39"/>
    </row>
    <row r="16" s="1" customFormat="true" ht="24" customHeight="true" spans="1:9">
      <c r="A16" s="11">
        <v>14</v>
      </c>
      <c r="B16" s="15"/>
      <c r="C16" s="18"/>
      <c r="D16" s="17" t="s">
        <v>43</v>
      </c>
      <c r="E16" s="17" t="s">
        <v>44</v>
      </c>
      <c r="F16" s="35" t="s">
        <v>14</v>
      </c>
      <c r="G16" s="33" t="s">
        <v>17</v>
      </c>
      <c r="H16" s="34" t="s">
        <v>17</v>
      </c>
      <c r="I16" s="39"/>
    </row>
    <row r="17" s="1" customFormat="true" ht="22" customHeight="true" spans="1:9">
      <c r="A17" s="11">
        <v>15</v>
      </c>
      <c r="B17" s="15"/>
      <c r="C17" s="18" t="s">
        <v>45</v>
      </c>
      <c r="D17" s="17" t="s">
        <v>46</v>
      </c>
      <c r="E17" s="17" t="s">
        <v>47</v>
      </c>
      <c r="F17" s="35">
        <v>73.4</v>
      </c>
      <c r="G17" s="35">
        <v>68.2</v>
      </c>
      <c r="H17" s="36">
        <f>F17*0.5+G17*0.5</f>
        <v>70.8</v>
      </c>
      <c r="I17" s="39"/>
    </row>
    <row r="18" s="1" customFormat="true" ht="22" customHeight="true" spans="1:9">
      <c r="A18" s="11">
        <v>16</v>
      </c>
      <c r="B18" s="15"/>
      <c r="C18" s="18"/>
      <c r="D18" s="17" t="s">
        <v>48</v>
      </c>
      <c r="E18" s="17" t="s">
        <v>49</v>
      </c>
      <c r="F18" s="35">
        <v>71.35</v>
      </c>
      <c r="G18" s="35">
        <v>65.4</v>
      </c>
      <c r="H18" s="36">
        <f>F18*0.5+G18*0.5</f>
        <v>68.375</v>
      </c>
      <c r="I18" s="39"/>
    </row>
    <row r="19" s="1" customFormat="true" ht="22" customHeight="true" spans="1:9">
      <c r="A19" s="11">
        <v>17</v>
      </c>
      <c r="B19" s="15"/>
      <c r="C19" s="18"/>
      <c r="D19" s="17" t="s">
        <v>50</v>
      </c>
      <c r="E19" s="17" t="s">
        <v>51</v>
      </c>
      <c r="F19" s="35">
        <v>71.8</v>
      </c>
      <c r="G19" s="35">
        <v>63</v>
      </c>
      <c r="H19" s="36">
        <f>F19*0.5+G19*0.5</f>
        <v>67.4</v>
      </c>
      <c r="I19" s="39"/>
    </row>
    <row r="20" s="1" customFormat="true" ht="22" customHeight="true" spans="1:9">
      <c r="A20" s="11">
        <v>18</v>
      </c>
      <c r="B20" s="15"/>
      <c r="C20" s="18"/>
      <c r="D20" s="17" t="s">
        <v>52</v>
      </c>
      <c r="E20" s="17" t="s">
        <v>53</v>
      </c>
      <c r="F20" s="35">
        <v>74.2</v>
      </c>
      <c r="G20" s="33" t="s">
        <v>17</v>
      </c>
      <c r="H20" s="36">
        <f>F20*0.5</f>
        <v>37.1</v>
      </c>
      <c r="I20" s="39"/>
    </row>
    <row r="21" s="1" customFormat="true" ht="22" customHeight="true" spans="1:9">
      <c r="A21" s="11">
        <v>19</v>
      </c>
      <c r="B21" s="15"/>
      <c r="C21" s="18"/>
      <c r="D21" s="17" t="s">
        <v>54</v>
      </c>
      <c r="E21" s="17" t="s">
        <v>55</v>
      </c>
      <c r="F21" s="35">
        <v>72.25</v>
      </c>
      <c r="G21" s="33" t="s">
        <v>17</v>
      </c>
      <c r="H21" s="36">
        <f>F21*0.5</f>
        <v>36.125</v>
      </c>
      <c r="I21" s="39"/>
    </row>
    <row r="22" s="1" customFormat="true" ht="25" customHeight="true" spans="1:9">
      <c r="A22" s="11">
        <v>20</v>
      </c>
      <c r="B22" s="15"/>
      <c r="C22" s="19" t="s">
        <v>56</v>
      </c>
      <c r="D22" s="17" t="s">
        <v>57</v>
      </c>
      <c r="E22" s="17" t="s">
        <v>58</v>
      </c>
      <c r="F22" s="35" t="s">
        <v>14</v>
      </c>
      <c r="G22" s="35">
        <v>87.4</v>
      </c>
      <c r="H22" s="36">
        <f>G22</f>
        <v>87.4</v>
      </c>
      <c r="I22" s="39"/>
    </row>
    <row r="23" s="1" customFormat="true" ht="25" customHeight="true" spans="1:9">
      <c r="A23" s="11">
        <v>21</v>
      </c>
      <c r="B23" s="15"/>
      <c r="C23" s="20"/>
      <c r="D23" s="17" t="s">
        <v>59</v>
      </c>
      <c r="E23" s="17" t="s">
        <v>60</v>
      </c>
      <c r="F23" s="35" t="s">
        <v>14</v>
      </c>
      <c r="G23" s="35">
        <v>81.4</v>
      </c>
      <c r="H23" s="36">
        <f>G23</f>
        <v>81.4</v>
      </c>
      <c r="I23" s="39"/>
    </row>
    <row r="24" s="1" customFormat="true" ht="25" customHeight="true" spans="1:9">
      <c r="A24" s="11">
        <v>22</v>
      </c>
      <c r="B24" s="15"/>
      <c r="C24" s="20"/>
      <c r="D24" s="17" t="s">
        <v>61</v>
      </c>
      <c r="E24" s="17" t="s">
        <v>62</v>
      </c>
      <c r="F24" s="35" t="s">
        <v>14</v>
      </c>
      <c r="G24" s="35">
        <v>75.6</v>
      </c>
      <c r="H24" s="36">
        <f>G24</f>
        <v>75.6</v>
      </c>
      <c r="I24" s="39"/>
    </row>
    <row r="25" s="1" customFormat="true" ht="25" customHeight="true" spans="1:9">
      <c r="A25" s="11">
        <v>23</v>
      </c>
      <c r="B25" s="15"/>
      <c r="C25" s="20"/>
      <c r="D25" s="17" t="s">
        <v>63</v>
      </c>
      <c r="E25" s="17" t="s">
        <v>64</v>
      </c>
      <c r="F25" s="35" t="s">
        <v>14</v>
      </c>
      <c r="G25" s="35">
        <v>73.8</v>
      </c>
      <c r="H25" s="36">
        <f>G25</f>
        <v>73.8</v>
      </c>
      <c r="I25" s="39"/>
    </row>
    <row r="26" s="1" customFormat="true" ht="25" customHeight="true" spans="1:9">
      <c r="A26" s="11">
        <v>24</v>
      </c>
      <c r="B26" s="15"/>
      <c r="C26" s="20"/>
      <c r="D26" s="17" t="s">
        <v>65</v>
      </c>
      <c r="E26" s="17" t="s">
        <v>66</v>
      </c>
      <c r="F26" s="35" t="s">
        <v>14</v>
      </c>
      <c r="G26" s="33" t="s">
        <v>17</v>
      </c>
      <c r="H26" s="34" t="s">
        <v>17</v>
      </c>
      <c r="I26" s="39"/>
    </row>
    <row r="27" s="1" customFormat="true" ht="25" customHeight="true" spans="1:9">
      <c r="A27" s="11">
        <v>25</v>
      </c>
      <c r="B27" s="15"/>
      <c r="C27" s="20"/>
      <c r="D27" s="17" t="s">
        <v>67</v>
      </c>
      <c r="E27" s="17" t="s">
        <v>68</v>
      </c>
      <c r="F27" s="35" t="s">
        <v>14</v>
      </c>
      <c r="G27" s="33" t="s">
        <v>17</v>
      </c>
      <c r="H27" s="34" t="s">
        <v>17</v>
      </c>
      <c r="I27" s="39"/>
    </row>
    <row r="28" s="1" customFormat="true" ht="25" customHeight="true" spans="1:9">
      <c r="A28" s="11">
        <v>26</v>
      </c>
      <c r="B28" s="15"/>
      <c r="C28" s="20"/>
      <c r="D28" s="17" t="s">
        <v>69</v>
      </c>
      <c r="E28" s="17" t="s">
        <v>70</v>
      </c>
      <c r="F28" s="35" t="s">
        <v>14</v>
      </c>
      <c r="G28" s="33" t="s">
        <v>17</v>
      </c>
      <c r="H28" s="34" t="s">
        <v>17</v>
      </c>
      <c r="I28" s="39"/>
    </row>
    <row r="29" s="1" customFormat="true" ht="25" customHeight="true" spans="1:9">
      <c r="A29" s="11">
        <v>27</v>
      </c>
      <c r="B29" s="15"/>
      <c r="C29" s="20"/>
      <c r="D29" s="17" t="s">
        <v>71</v>
      </c>
      <c r="E29" s="17" t="s">
        <v>72</v>
      </c>
      <c r="F29" s="35" t="s">
        <v>14</v>
      </c>
      <c r="G29" s="33" t="s">
        <v>17</v>
      </c>
      <c r="H29" s="34" t="s">
        <v>17</v>
      </c>
      <c r="I29" s="39"/>
    </row>
    <row r="30" s="1" customFormat="true" ht="25" customHeight="true" spans="1:9">
      <c r="A30" s="11">
        <v>28</v>
      </c>
      <c r="B30" s="15"/>
      <c r="C30" s="21"/>
      <c r="D30" s="17" t="s">
        <v>73</v>
      </c>
      <c r="E30" s="17" t="s">
        <v>74</v>
      </c>
      <c r="F30" s="35" t="s">
        <v>14</v>
      </c>
      <c r="G30" s="33" t="s">
        <v>17</v>
      </c>
      <c r="H30" s="34" t="s">
        <v>17</v>
      </c>
      <c r="I30" s="39"/>
    </row>
    <row r="31" s="1" customFormat="true" ht="24" customHeight="true" spans="1:9">
      <c r="A31" s="11">
        <v>29</v>
      </c>
      <c r="B31" s="15"/>
      <c r="C31" s="18" t="s">
        <v>75</v>
      </c>
      <c r="D31" s="17" t="s">
        <v>76</v>
      </c>
      <c r="E31" s="17" t="s">
        <v>77</v>
      </c>
      <c r="F31" s="35">
        <v>68.2</v>
      </c>
      <c r="G31" s="35">
        <v>85.2</v>
      </c>
      <c r="H31" s="36">
        <f>F31*0.5+G31*0.5</f>
        <v>76.7</v>
      </c>
      <c r="I31" s="39"/>
    </row>
    <row r="32" s="2" customFormat="true" ht="22" customHeight="true" spans="1:10">
      <c r="A32" s="11">
        <v>30</v>
      </c>
      <c r="B32" s="15"/>
      <c r="C32" s="18"/>
      <c r="D32" s="17" t="s">
        <v>78</v>
      </c>
      <c r="E32" s="17" t="s">
        <v>79</v>
      </c>
      <c r="F32" s="35">
        <v>68.3</v>
      </c>
      <c r="G32" s="35">
        <v>82.2</v>
      </c>
      <c r="H32" s="36">
        <f>F32*0.5+G32*0.5</f>
        <v>75.25</v>
      </c>
      <c r="I32" s="39"/>
      <c r="J32" s="1"/>
    </row>
    <row r="33" s="2" customFormat="true" ht="22" customHeight="true" spans="1:10">
      <c r="A33" s="11">
        <v>31</v>
      </c>
      <c r="B33" s="15"/>
      <c r="C33" s="18"/>
      <c r="D33" s="17" t="s">
        <v>80</v>
      </c>
      <c r="E33" s="17" t="s">
        <v>81</v>
      </c>
      <c r="F33" s="35">
        <v>72.4</v>
      </c>
      <c r="G33" s="35">
        <v>77.4</v>
      </c>
      <c r="H33" s="36">
        <f>F33*0.5+G33*0.5</f>
        <v>74.9</v>
      </c>
      <c r="I33" s="39"/>
      <c r="J33" s="1"/>
    </row>
    <row r="34" s="2" customFormat="true" ht="22" customHeight="true" spans="1:10">
      <c r="A34" s="11">
        <v>32</v>
      </c>
      <c r="B34" s="15"/>
      <c r="C34" s="18"/>
      <c r="D34" s="17" t="s">
        <v>82</v>
      </c>
      <c r="E34" s="17" t="s">
        <v>83</v>
      </c>
      <c r="F34" s="35">
        <v>66.9</v>
      </c>
      <c r="G34" s="33" t="s">
        <v>17</v>
      </c>
      <c r="H34" s="36">
        <f>F34*0.5</f>
        <v>33.45</v>
      </c>
      <c r="I34" s="39"/>
      <c r="J34" s="1"/>
    </row>
    <row r="35" s="2" customFormat="true" ht="22" customHeight="true" spans="1:10">
      <c r="A35" s="11">
        <v>33</v>
      </c>
      <c r="B35" s="15"/>
      <c r="C35" s="18"/>
      <c r="D35" s="17" t="s">
        <v>84</v>
      </c>
      <c r="E35" s="17" t="s">
        <v>85</v>
      </c>
      <c r="F35" s="35">
        <v>60.4</v>
      </c>
      <c r="G35" s="33" t="s">
        <v>17</v>
      </c>
      <c r="H35" s="36">
        <f>F35*0.5</f>
        <v>30.2</v>
      </c>
      <c r="I35" s="39"/>
      <c r="J35" s="1"/>
    </row>
    <row r="36" s="2" customFormat="true" ht="22" customHeight="true" spans="1:10">
      <c r="A36" s="11">
        <v>34</v>
      </c>
      <c r="B36" s="15"/>
      <c r="C36" s="18" t="s">
        <v>86</v>
      </c>
      <c r="D36" s="17" t="s">
        <v>87</v>
      </c>
      <c r="E36" s="17" t="s">
        <v>88</v>
      </c>
      <c r="F36" s="35" t="s">
        <v>14</v>
      </c>
      <c r="G36" s="35">
        <v>88</v>
      </c>
      <c r="H36" s="36">
        <f>G36</f>
        <v>88</v>
      </c>
      <c r="I36" s="39"/>
      <c r="J36" s="1"/>
    </row>
    <row r="37" s="2" customFormat="true" ht="22" customHeight="true" spans="1:10">
      <c r="A37" s="11">
        <v>35</v>
      </c>
      <c r="B37" s="15"/>
      <c r="C37" s="18"/>
      <c r="D37" s="17" t="s">
        <v>89</v>
      </c>
      <c r="E37" s="17" t="s">
        <v>90</v>
      </c>
      <c r="F37" s="35" t="s">
        <v>14</v>
      </c>
      <c r="G37" s="35">
        <v>80.8</v>
      </c>
      <c r="H37" s="36">
        <f>G37</f>
        <v>80.8</v>
      </c>
      <c r="I37" s="39"/>
      <c r="J37" s="1"/>
    </row>
    <row r="38" s="2" customFormat="true" ht="22" customHeight="true" spans="1:10">
      <c r="A38" s="11">
        <v>36</v>
      </c>
      <c r="B38" s="15"/>
      <c r="C38" s="18"/>
      <c r="D38" s="17" t="s">
        <v>91</v>
      </c>
      <c r="E38" s="17" t="s">
        <v>92</v>
      </c>
      <c r="F38" s="35" t="s">
        <v>14</v>
      </c>
      <c r="G38" s="35">
        <v>78.8</v>
      </c>
      <c r="H38" s="36">
        <f>G38</f>
        <v>78.8</v>
      </c>
      <c r="I38" s="39"/>
      <c r="J38" s="1"/>
    </row>
    <row r="39" s="2" customFormat="true" ht="22" customHeight="true" spans="1:10">
      <c r="A39" s="11">
        <v>37</v>
      </c>
      <c r="B39" s="15"/>
      <c r="C39" s="18"/>
      <c r="D39" s="17" t="s">
        <v>93</v>
      </c>
      <c r="E39" s="17" t="s">
        <v>94</v>
      </c>
      <c r="F39" s="35" t="s">
        <v>14</v>
      </c>
      <c r="G39" s="35">
        <v>77.8</v>
      </c>
      <c r="H39" s="36">
        <f>G39</f>
        <v>77.8</v>
      </c>
      <c r="I39" s="39"/>
      <c r="J39" s="1"/>
    </row>
    <row r="40" s="2" customFormat="true" ht="22" customHeight="true" spans="1:10">
      <c r="A40" s="11">
        <v>38</v>
      </c>
      <c r="B40" s="15"/>
      <c r="C40" s="18"/>
      <c r="D40" s="17" t="s">
        <v>95</v>
      </c>
      <c r="E40" s="17" t="s">
        <v>96</v>
      </c>
      <c r="F40" s="35" t="s">
        <v>14</v>
      </c>
      <c r="G40" s="33" t="s">
        <v>17</v>
      </c>
      <c r="H40" s="34" t="s">
        <v>17</v>
      </c>
      <c r="I40" s="39"/>
      <c r="J40" s="1"/>
    </row>
    <row r="41" s="2" customFormat="true" ht="22" customHeight="true" spans="1:10">
      <c r="A41" s="11">
        <v>39</v>
      </c>
      <c r="B41" s="15"/>
      <c r="C41" s="18"/>
      <c r="D41" s="17" t="s">
        <v>97</v>
      </c>
      <c r="E41" s="17" t="s">
        <v>98</v>
      </c>
      <c r="F41" s="35" t="s">
        <v>14</v>
      </c>
      <c r="G41" s="33" t="s">
        <v>17</v>
      </c>
      <c r="H41" s="34" t="s">
        <v>17</v>
      </c>
      <c r="I41" s="39"/>
      <c r="J41" s="1"/>
    </row>
    <row r="42" s="2" customFormat="true" ht="22" customHeight="true" spans="1:10">
      <c r="A42" s="11">
        <v>40</v>
      </c>
      <c r="B42" s="15"/>
      <c r="C42" s="18"/>
      <c r="D42" s="17" t="s">
        <v>99</v>
      </c>
      <c r="E42" s="17" t="s">
        <v>100</v>
      </c>
      <c r="F42" s="35" t="s">
        <v>14</v>
      </c>
      <c r="G42" s="33" t="s">
        <v>17</v>
      </c>
      <c r="H42" s="34" t="s">
        <v>17</v>
      </c>
      <c r="I42" s="39"/>
      <c r="J42" s="1"/>
    </row>
    <row r="43" s="2" customFormat="true" ht="22" customHeight="true" spans="1:10">
      <c r="A43" s="11">
        <v>41</v>
      </c>
      <c r="B43" s="15"/>
      <c r="C43" s="18"/>
      <c r="D43" s="17" t="s">
        <v>101</v>
      </c>
      <c r="E43" s="17" t="s">
        <v>102</v>
      </c>
      <c r="F43" s="35" t="s">
        <v>14</v>
      </c>
      <c r="G43" s="33" t="s">
        <v>17</v>
      </c>
      <c r="H43" s="34" t="s">
        <v>17</v>
      </c>
      <c r="I43" s="39"/>
      <c r="J43" s="1"/>
    </row>
    <row r="44" s="2" customFormat="true" ht="22" customHeight="true" spans="1:10">
      <c r="A44" s="11">
        <v>42</v>
      </c>
      <c r="B44" s="15"/>
      <c r="C44" s="22" t="s">
        <v>103</v>
      </c>
      <c r="D44" s="17" t="s">
        <v>104</v>
      </c>
      <c r="E44" s="17" t="s">
        <v>105</v>
      </c>
      <c r="F44" s="35" t="s">
        <v>14</v>
      </c>
      <c r="G44" s="35">
        <v>65.2</v>
      </c>
      <c r="H44" s="36">
        <f>G44</f>
        <v>65.2</v>
      </c>
      <c r="I44" s="39"/>
      <c r="J44" s="1"/>
    </row>
    <row r="45" s="2" customFormat="true" ht="22" customHeight="true" spans="1:10">
      <c r="A45" s="11">
        <v>43</v>
      </c>
      <c r="B45" s="15"/>
      <c r="C45" s="22"/>
      <c r="D45" s="17" t="s">
        <v>106</v>
      </c>
      <c r="E45" s="17" t="s">
        <v>107</v>
      </c>
      <c r="F45" s="35" t="s">
        <v>14</v>
      </c>
      <c r="G45" s="35" t="s">
        <v>17</v>
      </c>
      <c r="H45" s="35" t="s">
        <v>17</v>
      </c>
      <c r="I45" s="39"/>
      <c r="J45" s="1"/>
    </row>
    <row r="46" s="2" customFormat="true" ht="22" customHeight="true" spans="1:10">
      <c r="A46" s="11">
        <v>44</v>
      </c>
      <c r="B46" s="15"/>
      <c r="C46" s="18" t="s">
        <v>108</v>
      </c>
      <c r="D46" s="17" t="s">
        <v>109</v>
      </c>
      <c r="E46" s="17" t="s">
        <v>110</v>
      </c>
      <c r="F46" s="35" t="s">
        <v>14</v>
      </c>
      <c r="G46" s="35">
        <v>81.8</v>
      </c>
      <c r="H46" s="36">
        <f>G46</f>
        <v>81.8</v>
      </c>
      <c r="I46" s="39"/>
      <c r="J46" s="1"/>
    </row>
    <row r="47" s="2" customFormat="true" ht="22" customHeight="true" spans="1:10">
      <c r="A47" s="11">
        <v>45</v>
      </c>
      <c r="B47" s="15"/>
      <c r="C47" s="18"/>
      <c r="D47" s="17" t="s">
        <v>111</v>
      </c>
      <c r="E47" s="17" t="s">
        <v>112</v>
      </c>
      <c r="F47" s="35" t="s">
        <v>14</v>
      </c>
      <c r="G47" s="35">
        <v>72.4</v>
      </c>
      <c r="H47" s="36">
        <f>G47</f>
        <v>72.4</v>
      </c>
      <c r="I47" s="39"/>
      <c r="J47" s="1"/>
    </row>
    <row r="48" s="2" customFormat="true" ht="22" customHeight="true" spans="1:10">
      <c r="A48" s="11">
        <v>46</v>
      </c>
      <c r="B48" s="15"/>
      <c r="C48" s="18"/>
      <c r="D48" s="17" t="s">
        <v>113</v>
      </c>
      <c r="E48" s="17" t="s">
        <v>114</v>
      </c>
      <c r="F48" s="35" t="s">
        <v>14</v>
      </c>
      <c r="G48" s="35">
        <v>71.8</v>
      </c>
      <c r="H48" s="36">
        <f>G48</f>
        <v>71.8</v>
      </c>
      <c r="I48" s="39"/>
      <c r="J48" s="1"/>
    </row>
    <row r="49" s="1" customFormat="true" ht="22" customHeight="true" spans="1:9">
      <c r="A49" s="11">
        <v>47</v>
      </c>
      <c r="B49" s="15"/>
      <c r="C49" s="18"/>
      <c r="D49" s="17" t="s">
        <v>115</v>
      </c>
      <c r="E49" s="17" t="s">
        <v>116</v>
      </c>
      <c r="F49" s="35" t="s">
        <v>14</v>
      </c>
      <c r="G49" s="35">
        <v>70.6</v>
      </c>
      <c r="H49" s="36">
        <f>G49</f>
        <v>70.6</v>
      </c>
      <c r="I49" s="39"/>
    </row>
    <row r="50" s="1" customFormat="true" ht="22" customHeight="true" spans="1:9">
      <c r="A50" s="11">
        <v>48</v>
      </c>
      <c r="B50" s="23"/>
      <c r="C50" s="18"/>
      <c r="D50" s="17" t="s">
        <v>117</v>
      </c>
      <c r="E50" s="17" t="s">
        <v>118</v>
      </c>
      <c r="F50" s="35" t="s">
        <v>14</v>
      </c>
      <c r="G50" s="33" t="s">
        <v>17</v>
      </c>
      <c r="H50" s="34" t="s">
        <v>17</v>
      </c>
      <c r="I50" s="39"/>
    </row>
    <row r="51" s="1" customFormat="true" ht="22" customHeight="true" spans="1:9">
      <c r="A51" s="11">
        <v>49</v>
      </c>
      <c r="B51" s="12" t="s">
        <v>119</v>
      </c>
      <c r="C51" s="24" t="s">
        <v>120</v>
      </c>
      <c r="D51" s="25" t="s">
        <v>121</v>
      </c>
      <c r="E51" s="25" t="s">
        <v>122</v>
      </c>
      <c r="F51" s="33">
        <v>66.15</v>
      </c>
      <c r="G51" s="33">
        <v>85.2</v>
      </c>
      <c r="H51" s="34">
        <f>F51*0.5+G51*0.5</f>
        <v>75.675</v>
      </c>
      <c r="I51" s="39"/>
    </row>
    <row r="52" s="1" customFormat="true" ht="22" customHeight="true" spans="1:9">
      <c r="A52" s="11">
        <v>50</v>
      </c>
      <c r="B52" s="15"/>
      <c r="C52" s="24"/>
      <c r="D52" s="25" t="s">
        <v>123</v>
      </c>
      <c r="E52" s="25" t="s">
        <v>124</v>
      </c>
      <c r="F52" s="33">
        <v>71.15</v>
      </c>
      <c r="G52" s="33">
        <v>76.8</v>
      </c>
      <c r="H52" s="34">
        <f>F52*0.5+G52*0.5</f>
        <v>73.975</v>
      </c>
      <c r="I52" s="39"/>
    </row>
    <row r="53" s="1" customFormat="true" ht="22" customHeight="true" spans="1:9">
      <c r="A53" s="11">
        <v>51</v>
      </c>
      <c r="B53" s="15"/>
      <c r="C53" s="24"/>
      <c r="D53" s="25" t="s">
        <v>125</v>
      </c>
      <c r="E53" s="25" t="s">
        <v>126</v>
      </c>
      <c r="F53" s="33">
        <v>60.15</v>
      </c>
      <c r="G53" s="33">
        <v>75</v>
      </c>
      <c r="H53" s="34">
        <f>F53*0.5+G53*0.5</f>
        <v>67.575</v>
      </c>
      <c r="I53" s="39"/>
    </row>
    <row r="54" s="1" customFormat="true" ht="22" customHeight="true" spans="1:9">
      <c r="A54" s="11">
        <v>52</v>
      </c>
      <c r="B54" s="15"/>
      <c r="C54" s="24"/>
      <c r="D54" s="25" t="s">
        <v>127</v>
      </c>
      <c r="E54" s="25" t="s">
        <v>128</v>
      </c>
      <c r="F54" s="33">
        <v>63.3</v>
      </c>
      <c r="G54" s="33" t="s">
        <v>17</v>
      </c>
      <c r="H54" s="34">
        <f>F54*0.5</f>
        <v>31.65</v>
      </c>
      <c r="I54" s="39"/>
    </row>
    <row r="55" s="1" customFormat="true" ht="22" customHeight="true" spans="1:9">
      <c r="A55" s="11">
        <v>53</v>
      </c>
      <c r="B55" s="15"/>
      <c r="C55" s="24"/>
      <c r="D55" s="25" t="s">
        <v>129</v>
      </c>
      <c r="E55" s="25" t="s">
        <v>130</v>
      </c>
      <c r="F55" s="33">
        <v>62</v>
      </c>
      <c r="G55" s="33" t="s">
        <v>17</v>
      </c>
      <c r="H55" s="34">
        <v>31</v>
      </c>
      <c r="I55" s="39"/>
    </row>
    <row r="56" s="1" customFormat="true" ht="22" customHeight="true" spans="1:9">
      <c r="A56" s="11">
        <v>54</v>
      </c>
      <c r="B56" s="15"/>
      <c r="C56" s="26" t="s">
        <v>131</v>
      </c>
      <c r="D56" s="25" t="s">
        <v>132</v>
      </c>
      <c r="E56" s="25" t="s">
        <v>133</v>
      </c>
      <c r="F56" s="33" t="s">
        <v>14</v>
      </c>
      <c r="G56" s="33">
        <v>85.2</v>
      </c>
      <c r="H56" s="34">
        <v>85.2</v>
      </c>
      <c r="I56" s="39"/>
    </row>
    <row r="57" s="1" customFormat="true" ht="22" customHeight="true" spans="1:9">
      <c r="A57" s="11">
        <v>55</v>
      </c>
      <c r="B57" s="15"/>
      <c r="C57" s="27"/>
      <c r="D57" s="25" t="s">
        <v>134</v>
      </c>
      <c r="E57" s="25" t="s">
        <v>135</v>
      </c>
      <c r="F57" s="33" t="s">
        <v>14</v>
      </c>
      <c r="G57" s="33">
        <v>76.2</v>
      </c>
      <c r="H57" s="34">
        <v>76.2</v>
      </c>
      <c r="I57" s="39"/>
    </row>
    <row r="58" s="1" customFormat="true" ht="22" customHeight="true" spans="1:9">
      <c r="A58" s="11">
        <v>56</v>
      </c>
      <c r="B58" s="15"/>
      <c r="C58" s="27"/>
      <c r="D58" s="25" t="s">
        <v>136</v>
      </c>
      <c r="E58" s="25" t="s">
        <v>137</v>
      </c>
      <c r="F58" s="33" t="s">
        <v>14</v>
      </c>
      <c r="G58" s="33">
        <v>71.8</v>
      </c>
      <c r="H58" s="34">
        <v>71.8</v>
      </c>
      <c r="I58" s="39"/>
    </row>
    <row r="59" s="1" customFormat="true" ht="22" customHeight="true" spans="1:9">
      <c r="A59" s="11">
        <v>57</v>
      </c>
      <c r="B59" s="15"/>
      <c r="C59" s="27"/>
      <c r="D59" s="25" t="s">
        <v>138</v>
      </c>
      <c r="E59" s="25" t="s">
        <v>139</v>
      </c>
      <c r="F59" s="33" t="s">
        <v>14</v>
      </c>
      <c r="G59" s="33">
        <v>71.4</v>
      </c>
      <c r="H59" s="34">
        <v>71.4</v>
      </c>
      <c r="I59" s="39"/>
    </row>
    <row r="60" s="1" customFormat="true" ht="22" customHeight="true" spans="1:9">
      <c r="A60" s="11">
        <v>58</v>
      </c>
      <c r="B60" s="15"/>
      <c r="C60" s="27"/>
      <c r="D60" s="25" t="s">
        <v>140</v>
      </c>
      <c r="E60" s="25" t="s">
        <v>141</v>
      </c>
      <c r="F60" s="33" t="s">
        <v>14</v>
      </c>
      <c r="G60" s="33" t="s">
        <v>17</v>
      </c>
      <c r="H60" s="34" t="s">
        <v>17</v>
      </c>
      <c r="I60" s="39"/>
    </row>
    <row r="61" s="1" customFormat="true" ht="22" customHeight="true" spans="1:9">
      <c r="A61" s="11">
        <v>59</v>
      </c>
      <c r="B61" s="23"/>
      <c r="C61" s="27"/>
      <c r="D61" s="25" t="s">
        <v>142</v>
      </c>
      <c r="E61" s="25" t="s">
        <v>143</v>
      </c>
      <c r="F61" s="33" t="s">
        <v>14</v>
      </c>
      <c r="G61" s="33" t="s">
        <v>17</v>
      </c>
      <c r="H61" s="34" t="s">
        <v>17</v>
      </c>
      <c r="I61" s="39"/>
    </row>
    <row r="62" s="1" customFormat="true" ht="22" customHeight="true" spans="1:9">
      <c r="A62" s="11">
        <v>60</v>
      </c>
      <c r="B62" s="12" t="s">
        <v>144</v>
      </c>
      <c r="C62" s="28" t="s">
        <v>145</v>
      </c>
      <c r="D62" s="25" t="s">
        <v>146</v>
      </c>
      <c r="E62" s="25" t="s">
        <v>147</v>
      </c>
      <c r="F62" s="31" t="s">
        <v>14</v>
      </c>
      <c r="G62" s="37">
        <v>86.4</v>
      </c>
      <c r="H62" s="38">
        <v>86.4</v>
      </c>
      <c r="I62" s="39"/>
    </row>
    <row r="63" s="1" customFormat="true" ht="22" customHeight="true" spans="1:9">
      <c r="A63" s="11">
        <v>61</v>
      </c>
      <c r="B63" s="15"/>
      <c r="C63" s="28"/>
      <c r="D63" s="25" t="s">
        <v>148</v>
      </c>
      <c r="E63" s="25" t="s">
        <v>149</v>
      </c>
      <c r="F63" s="31" t="s">
        <v>14</v>
      </c>
      <c r="G63" s="37">
        <v>84.8</v>
      </c>
      <c r="H63" s="38">
        <v>84.8</v>
      </c>
      <c r="I63" s="39"/>
    </row>
    <row r="64" s="1" customFormat="true" ht="22" customHeight="true" spans="1:9">
      <c r="A64" s="11">
        <v>62</v>
      </c>
      <c r="B64" s="15"/>
      <c r="C64" s="28"/>
      <c r="D64" s="25" t="s">
        <v>150</v>
      </c>
      <c r="E64" s="25" t="s">
        <v>151</v>
      </c>
      <c r="F64" s="31" t="s">
        <v>14</v>
      </c>
      <c r="G64" s="37">
        <v>83</v>
      </c>
      <c r="H64" s="38">
        <v>83</v>
      </c>
      <c r="I64" s="39"/>
    </row>
    <row r="65" s="1" customFormat="true" ht="29" customHeight="true" spans="1:9">
      <c r="A65" s="11">
        <v>63</v>
      </c>
      <c r="B65" s="15"/>
      <c r="C65" s="28"/>
      <c r="D65" s="25" t="s">
        <v>152</v>
      </c>
      <c r="E65" s="25" t="s">
        <v>153</v>
      </c>
      <c r="F65" s="31" t="s">
        <v>14</v>
      </c>
      <c r="G65" s="37">
        <v>80.6</v>
      </c>
      <c r="H65" s="38">
        <v>80.6</v>
      </c>
      <c r="I65" s="39"/>
    </row>
    <row r="66" s="1" customFormat="true" ht="24" customHeight="true" spans="1:9">
      <c r="A66" s="11">
        <v>64</v>
      </c>
      <c r="B66" s="15"/>
      <c r="C66" s="28"/>
      <c r="D66" s="25" t="s">
        <v>154</v>
      </c>
      <c r="E66" s="25" t="s">
        <v>155</v>
      </c>
      <c r="F66" s="31" t="s">
        <v>14</v>
      </c>
      <c r="G66" s="37">
        <v>79.8</v>
      </c>
      <c r="H66" s="38">
        <v>79.8</v>
      </c>
      <c r="I66" s="39"/>
    </row>
    <row r="67" s="1" customFormat="true" ht="22" customHeight="true" spans="1:9">
      <c r="A67" s="11">
        <v>65</v>
      </c>
      <c r="B67" s="15"/>
      <c r="C67" s="28"/>
      <c r="D67" s="25" t="s">
        <v>156</v>
      </c>
      <c r="E67" s="25" t="s">
        <v>157</v>
      </c>
      <c r="F67" s="31" t="s">
        <v>14</v>
      </c>
      <c r="G67" s="37">
        <v>79.6</v>
      </c>
      <c r="H67" s="38">
        <v>79.6</v>
      </c>
      <c r="I67" s="39"/>
    </row>
    <row r="68" s="1" customFormat="true" ht="22" customHeight="true" spans="1:9">
      <c r="A68" s="11">
        <v>66</v>
      </c>
      <c r="B68" s="15"/>
      <c r="C68" s="28"/>
      <c r="D68" s="25" t="s">
        <v>158</v>
      </c>
      <c r="E68" s="25" t="s">
        <v>159</v>
      </c>
      <c r="F68" s="31" t="s">
        <v>14</v>
      </c>
      <c r="G68" s="37">
        <v>77.4</v>
      </c>
      <c r="H68" s="38">
        <v>77.4</v>
      </c>
      <c r="I68" s="39"/>
    </row>
    <row r="69" s="1" customFormat="true" ht="22" customHeight="true" spans="1:9">
      <c r="A69" s="11">
        <v>67</v>
      </c>
      <c r="B69" s="15"/>
      <c r="C69" s="28"/>
      <c r="D69" s="25" t="s">
        <v>160</v>
      </c>
      <c r="E69" s="25" t="s">
        <v>161</v>
      </c>
      <c r="F69" s="31" t="s">
        <v>14</v>
      </c>
      <c r="G69" s="37">
        <v>76</v>
      </c>
      <c r="H69" s="38">
        <v>76</v>
      </c>
      <c r="I69" s="39"/>
    </row>
    <row r="70" s="1" customFormat="true" ht="22" customHeight="true" spans="1:9">
      <c r="A70" s="11">
        <v>68</v>
      </c>
      <c r="B70" s="15"/>
      <c r="C70" s="28"/>
      <c r="D70" s="25" t="s">
        <v>162</v>
      </c>
      <c r="E70" s="25" t="s">
        <v>163</v>
      </c>
      <c r="F70" s="31" t="s">
        <v>14</v>
      </c>
      <c r="G70" s="37">
        <v>74</v>
      </c>
      <c r="H70" s="38">
        <v>74</v>
      </c>
      <c r="I70" s="39"/>
    </row>
    <row r="71" s="1" customFormat="true" ht="22" customHeight="true" spans="1:9">
      <c r="A71" s="11">
        <v>69</v>
      </c>
      <c r="B71" s="15"/>
      <c r="C71" s="28"/>
      <c r="D71" s="25" t="s">
        <v>164</v>
      </c>
      <c r="E71" s="25" t="s">
        <v>165</v>
      </c>
      <c r="F71" s="31" t="s">
        <v>14</v>
      </c>
      <c r="G71" s="37">
        <v>73.6</v>
      </c>
      <c r="H71" s="38">
        <v>73.6</v>
      </c>
      <c r="I71" s="39"/>
    </row>
    <row r="72" s="1" customFormat="true" ht="22" customHeight="true" spans="1:9">
      <c r="A72" s="11">
        <v>70</v>
      </c>
      <c r="B72" s="15"/>
      <c r="C72" s="28"/>
      <c r="D72" s="25" t="s">
        <v>166</v>
      </c>
      <c r="E72" s="25" t="s">
        <v>167</v>
      </c>
      <c r="F72" s="31" t="s">
        <v>14</v>
      </c>
      <c r="G72" s="33" t="s">
        <v>17</v>
      </c>
      <c r="H72" s="33" t="s">
        <v>17</v>
      </c>
      <c r="I72" s="39"/>
    </row>
    <row r="73" s="1" customFormat="true" ht="22" customHeight="true" spans="1:9">
      <c r="A73" s="11">
        <v>71</v>
      </c>
      <c r="B73" s="15"/>
      <c r="C73" s="28"/>
      <c r="D73" s="25" t="s">
        <v>168</v>
      </c>
      <c r="E73" s="25" t="s">
        <v>169</v>
      </c>
      <c r="F73" s="31" t="s">
        <v>14</v>
      </c>
      <c r="G73" s="33" t="s">
        <v>17</v>
      </c>
      <c r="H73" s="33" t="s">
        <v>17</v>
      </c>
      <c r="I73" s="39"/>
    </row>
    <row r="74" s="1" customFormat="true" ht="22" customHeight="true" spans="1:9">
      <c r="A74" s="11">
        <v>72</v>
      </c>
      <c r="B74" s="15"/>
      <c r="C74" s="28"/>
      <c r="D74" s="25" t="s">
        <v>170</v>
      </c>
      <c r="E74" s="25" t="s">
        <v>171</v>
      </c>
      <c r="F74" s="31" t="s">
        <v>14</v>
      </c>
      <c r="G74" s="33" t="s">
        <v>17</v>
      </c>
      <c r="H74" s="33" t="s">
        <v>17</v>
      </c>
      <c r="I74" s="39"/>
    </row>
    <row r="75" s="1" customFormat="true" ht="22" customHeight="true" spans="1:9">
      <c r="A75" s="11">
        <v>73</v>
      </c>
      <c r="B75" s="15"/>
      <c r="C75" s="28"/>
      <c r="D75" s="25" t="s">
        <v>172</v>
      </c>
      <c r="E75" s="25" t="s">
        <v>173</v>
      </c>
      <c r="F75" s="31" t="s">
        <v>14</v>
      </c>
      <c r="G75" s="33" t="s">
        <v>17</v>
      </c>
      <c r="H75" s="33" t="s">
        <v>17</v>
      </c>
      <c r="I75" s="39"/>
    </row>
    <row r="76" s="1" customFormat="true" ht="22" customHeight="true" spans="1:9">
      <c r="A76" s="11">
        <v>74</v>
      </c>
      <c r="B76" s="15"/>
      <c r="C76" s="28"/>
      <c r="D76" s="25" t="s">
        <v>174</v>
      </c>
      <c r="E76" s="25" t="s">
        <v>175</v>
      </c>
      <c r="F76" s="31" t="s">
        <v>14</v>
      </c>
      <c r="G76" s="33" t="s">
        <v>17</v>
      </c>
      <c r="H76" s="33" t="s">
        <v>17</v>
      </c>
      <c r="I76" s="39"/>
    </row>
    <row r="77" s="1" customFormat="true" ht="22" customHeight="true" spans="1:9">
      <c r="A77" s="11">
        <v>75</v>
      </c>
      <c r="B77" s="15"/>
      <c r="C77" s="28"/>
      <c r="D77" s="25" t="s">
        <v>176</v>
      </c>
      <c r="E77" s="25" t="s">
        <v>177</v>
      </c>
      <c r="F77" s="31" t="s">
        <v>14</v>
      </c>
      <c r="G77" s="33" t="s">
        <v>17</v>
      </c>
      <c r="H77" s="33" t="s">
        <v>17</v>
      </c>
      <c r="I77" s="39"/>
    </row>
    <row r="78" s="1" customFormat="true" ht="22" customHeight="true" spans="1:9">
      <c r="A78" s="11">
        <v>76</v>
      </c>
      <c r="B78" s="15"/>
      <c r="C78" s="28"/>
      <c r="D78" s="25" t="s">
        <v>178</v>
      </c>
      <c r="E78" s="25" t="s">
        <v>179</v>
      </c>
      <c r="F78" s="31" t="s">
        <v>14</v>
      </c>
      <c r="G78" s="33" t="s">
        <v>17</v>
      </c>
      <c r="H78" s="33" t="s">
        <v>17</v>
      </c>
      <c r="I78" s="39"/>
    </row>
    <row r="79" s="1" customFormat="true" ht="22" customHeight="true" spans="1:9">
      <c r="A79" s="11">
        <v>77</v>
      </c>
      <c r="B79" s="15"/>
      <c r="C79" s="28"/>
      <c r="D79" s="25" t="s">
        <v>180</v>
      </c>
      <c r="E79" s="25" t="s">
        <v>181</v>
      </c>
      <c r="F79" s="31" t="s">
        <v>14</v>
      </c>
      <c r="G79" s="33" t="s">
        <v>17</v>
      </c>
      <c r="H79" s="33" t="s">
        <v>17</v>
      </c>
      <c r="I79" s="39"/>
    </row>
    <row r="80" s="1" customFormat="true" ht="22" customHeight="true" spans="1:9">
      <c r="A80" s="11">
        <v>78</v>
      </c>
      <c r="B80" s="15"/>
      <c r="C80" s="28"/>
      <c r="D80" s="25" t="s">
        <v>182</v>
      </c>
      <c r="E80" s="25" t="s">
        <v>183</v>
      </c>
      <c r="F80" s="31" t="s">
        <v>14</v>
      </c>
      <c r="G80" s="33" t="s">
        <v>17</v>
      </c>
      <c r="H80" s="33" t="s">
        <v>17</v>
      </c>
      <c r="I80" s="39"/>
    </row>
    <row r="81" s="1" customFormat="true" ht="21" customHeight="true" spans="1:9">
      <c r="A81" s="11">
        <v>79</v>
      </c>
      <c r="B81" s="15"/>
      <c r="C81" s="28" t="s">
        <v>184</v>
      </c>
      <c r="D81" s="25" t="s">
        <v>185</v>
      </c>
      <c r="E81" s="25" t="s">
        <v>186</v>
      </c>
      <c r="F81" s="31" t="s">
        <v>14</v>
      </c>
      <c r="G81" s="37">
        <v>88</v>
      </c>
      <c r="H81" s="38">
        <v>88</v>
      </c>
      <c r="I81" s="39"/>
    </row>
    <row r="82" s="1" customFormat="true" ht="21" customHeight="true" spans="1:9">
      <c r="A82" s="11">
        <v>80</v>
      </c>
      <c r="B82" s="15"/>
      <c r="C82" s="28"/>
      <c r="D82" s="25" t="s">
        <v>187</v>
      </c>
      <c r="E82" s="25" t="s">
        <v>188</v>
      </c>
      <c r="F82" s="31" t="s">
        <v>14</v>
      </c>
      <c r="G82" s="37">
        <v>84.8</v>
      </c>
      <c r="H82" s="38">
        <v>84.8</v>
      </c>
      <c r="I82" s="39"/>
    </row>
    <row r="83" s="1" customFormat="true" ht="21" customHeight="true" spans="1:9">
      <c r="A83" s="11">
        <v>81</v>
      </c>
      <c r="B83" s="15"/>
      <c r="C83" s="28"/>
      <c r="D83" s="25" t="s">
        <v>189</v>
      </c>
      <c r="E83" s="25" t="s">
        <v>190</v>
      </c>
      <c r="F83" s="31" t="s">
        <v>14</v>
      </c>
      <c r="G83" s="37">
        <v>82.6</v>
      </c>
      <c r="H83" s="38">
        <v>82.6</v>
      </c>
      <c r="I83" s="39"/>
    </row>
    <row r="84" s="1" customFormat="true" ht="21" customHeight="true" spans="1:9">
      <c r="A84" s="11">
        <v>82</v>
      </c>
      <c r="B84" s="15"/>
      <c r="C84" s="28"/>
      <c r="D84" s="25" t="s">
        <v>191</v>
      </c>
      <c r="E84" s="25" t="s">
        <v>192</v>
      </c>
      <c r="F84" s="31" t="s">
        <v>14</v>
      </c>
      <c r="G84" s="37">
        <v>79.8</v>
      </c>
      <c r="H84" s="38">
        <v>79.8</v>
      </c>
      <c r="I84" s="39"/>
    </row>
    <row r="85" s="1" customFormat="true" ht="21" customHeight="true" spans="1:9">
      <c r="A85" s="11">
        <v>83</v>
      </c>
      <c r="B85" s="15"/>
      <c r="C85" s="28"/>
      <c r="D85" s="25" t="s">
        <v>193</v>
      </c>
      <c r="E85" s="25" t="s">
        <v>194</v>
      </c>
      <c r="F85" s="31" t="s">
        <v>14</v>
      </c>
      <c r="G85" s="37">
        <v>76.4</v>
      </c>
      <c r="H85" s="38">
        <v>76.4</v>
      </c>
      <c r="I85" s="39"/>
    </row>
    <row r="86" s="1" customFormat="true" ht="20" customHeight="true" spans="1:9">
      <c r="A86" s="11">
        <v>84</v>
      </c>
      <c r="B86" s="15"/>
      <c r="C86" s="28"/>
      <c r="D86" s="25" t="s">
        <v>195</v>
      </c>
      <c r="E86" s="25" t="s">
        <v>196</v>
      </c>
      <c r="F86" s="31" t="s">
        <v>14</v>
      </c>
      <c r="G86" s="37" t="s">
        <v>17</v>
      </c>
      <c r="H86" s="37" t="s">
        <v>17</v>
      </c>
      <c r="I86" s="39"/>
    </row>
    <row r="87" s="1" customFormat="true" ht="20" customHeight="true" spans="1:9">
      <c r="A87" s="11">
        <v>85</v>
      </c>
      <c r="B87" s="15"/>
      <c r="C87" s="28"/>
      <c r="D87" s="25" t="s">
        <v>197</v>
      </c>
      <c r="E87" s="25" t="s">
        <v>198</v>
      </c>
      <c r="F87" s="31" t="s">
        <v>14</v>
      </c>
      <c r="G87" s="37" t="s">
        <v>17</v>
      </c>
      <c r="H87" s="37" t="s">
        <v>17</v>
      </c>
      <c r="I87" s="39"/>
    </row>
    <row r="88" s="1" customFormat="true" ht="20" customHeight="true" spans="1:9">
      <c r="A88" s="11">
        <v>86</v>
      </c>
      <c r="B88" s="15"/>
      <c r="C88" s="28"/>
      <c r="D88" s="25" t="s">
        <v>199</v>
      </c>
      <c r="E88" s="25" t="s">
        <v>200</v>
      </c>
      <c r="F88" s="31" t="s">
        <v>14</v>
      </c>
      <c r="G88" s="37" t="s">
        <v>17</v>
      </c>
      <c r="H88" s="37" t="s">
        <v>17</v>
      </c>
      <c r="I88" s="39"/>
    </row>
    <row r="89" s="1" customFormat="true" ht="20" customHeight="true" spans="1:9">
      <c r="A89" s="11">
        <v>87</v>
      </c>
      <c r="B89" s="15"/>
      <c r="C89" s="28"/>
      <c r="D89" s="25" t="s">
        <v>201</v>
      </c>
      <c r="E89" s="25" t="s">
        <v>202</v>
      </c>
      <c r="F89" s="31" t="s">
        <v>14</v>
      </c>
      <c r="G89" s="37" t="s">
        <v>17</v>
      </c>
      <c r="H89" s="37" t="s">
        <v>17</v>
      </c>
      <c r="I89" s="39"/>
    </row>
    <row r="90" s="1" customFormat="true" ht="20" customHeight="true" spans="1:9">
      <c r="A90" s="11">
        <v>88</v>
      </c>
      <c r="B90" s="15"/>
      <c r="C90" s="40" t="s">
        <v>203</v>
      </c>
      <c r="D90" s="25" t="s">
        <v>204</v>
      </c>
      <c r="E90" s="25" t="s">
        <v>205</v>
      </c>
      <c r="F90" s="37">
        <v>69.1</v>
      </c>
      <c r="G90" s="37">
        <v>85</v>
      </c>
      <c r="H90" s="34">
        <v>77.05</v>
      </c>
      <c r="I90" s="39"/>
    </row>
    <row r="91" s="1" customFormat="true" ht="20" customHeight="true" spans="1:9">
      <c r="A91" s="11">
        <v>89</v>
      </c>
      <c r="B91" s="15"/>
      <c r="C91" s="41"/>
      <c r="D91" s="25" t="s">
        <v>206</v>
      </c>
      <c r="E91" s="25" t="s">
        <v>207</v>
      </c>
      <c r="F91" s="37">
        <v>70.35</v>
      </c>
      <c r="G91" s="37">
        <v>83.2</v>
      </c>
      <c r="H91" s="34">
        <v>76.775</v>
      </c>
      <c r="I91" s="39"/>
    </row>
    <row r="92" s="1" customFormat="true" ht="20" customHeight="true" spans="1:9">
      <c r="A92" s="11">
        <v>90</v>
      </c>
      <c r="B92" s="15"/>
      <c r="C92" s="41"/>
      <c r="D92" s="25" t="s">
        <v>208</v>
      </c>
      <c r="E92" s="25" t="s">
        <v>209</v>
      </c>
      <c r="F92" s="37">
        <v>73.2</v>
      </c>
      <c r="G92" s="37">
        <v>77</v>
      </c>
      <c r="H92" s="34">
        <v>75.1</v>
      </c>
      <c r="I92" s="39"/>
    </row>
    <row r="93" s="1" customFormat="true" ht="22" customHeight="true" spans="1:9">
      <c r="A93" s="11">
        <v>91</v>
      </c>
      <c r="B93" s="15"/>
      <c r="C93" s="41"/>
      <c r="D93" s="25" t="s">
        <v>210</v>
      </c>
      <c r="E93" s="25" t="s">
        <v>211</v>
      </c>
      <c r="F93" s="37">
        <v>71.45</v>
      </c>
      <c r="G93" s="37">
        <v>75.8</v>
      </c>
      <c r="H93" s="34">
        <v>73.625</v>
      </c>
      <c r="I93" s="39"/>
    </row>
    <row r="94" s="1" customFormat="true" ht="22" customHeight="true" spans="1:9">
      <c r="A94" s="11">
        <v>92</v>
      </c>
      <c r="B94" s="15"/>
      <c r="C94" s="41"/>
      <c r="D94" s="25" t="s">
        <v>212</v>
      </c>
      <c r="E94" s="25" t="s">
        <v>213</v>
      </c>
      <c r="F94" s="37">
        <v>72.9</v>
      </c>
      <c r="G94" s="37">
        <v>73.2</v>
      </c>
      <c r="H94" s="34">
        <v>73.05</v>
      </c>
      <c r="I94" s="39"/>
    </row>
    <row r="95" s="1" customFormat="true" ht="22" customHeight="true" spans="1:9">
      <c r="A95" s="11">
        <v>93</v>
      </c>
      <c r="B95" s="15"/>
      <c r="C95" s="41"/>
      <c r="D95" s="25" t="s">
        <v>214</v>
      </c>
      <c r="E95" s="25" t="s">
        <v>215</v>
      </c>
      <c r="F95" s="37">
        <v>79.95</v>
      </c>
      <c r="G95" s="37" t="s">
        <v>17</v>
      </c>
      <c r="H95" s="38">
        <f>F95/2</f>
        <v>39.975</v>
      </c>
      <c r="I95" s="39"/>
    </row>
    <row r="96" s="1" customFormat="true" ht="22" customHeight="true" spans="1:9">
      <c r="A96" s="11">
        <v>94</v>
      </c>
      <c r="B96" s="15"/>
      <c r="C96" s="41"/>
      <c r="D96" s="25" t="s">
        <v>216</v>
      </c>
      <c r="E96" s="25" t="s">
        <v>217</v>
      </c>
      <c r="F96" s="37">
        <v>79.1</v>
      </c>
      <c r="G96" s="37" t="s">
        <v>17</v>
      </c>
      <c r="H96" s="38">
        <f>F96/2</f>
        <v>39.55</v>
      </c>
      <c r="I96" s="39"/>
    </row>
    <row r="97" s="1" customFormat="true" ht="22" customHeight="true" spans="1:9">
      <c r="A97" s="11">
        <v>95</v>
      </c>
      <c r="B97" s="15"/>
      <c r="C97" s="41"/>
      <c r="D97" s="25" t="s">
        <v>180</v>
      </c>
      <c r="E97" s="25" t="s">
        <v>218</v>
      </c>
      <c r="F97" s="37">
        <v>76</v>
      </c>
      <c r="G97" s="37" t="s">
        <v>17</v>
      </c>
      <c r="H97" s="38">
        <f>F97/2</f>
        <v>38</v>
      </c>
      <c r="I97" s="39"/>
    </row>
    <row r="98" s="1" customFormat="true" ht="22" customHeight="true" spans="1:9">
      <c r="A98" s="11">
        <v>96</v>
      </c>
      <c r="B98" s="15"/>
      <c r="C98" s="41"/>
      <c r="D98" s="25" t="s">
        <v>219</v>
      </c>
      <c r="E98" s="25" t="s">
        <v>220</v>
      </c>
      <c r="F98" s="37">
        <v>70.75</v>
      </c>
      <c r="G98" s="37" t="s">
        <v>17</v>
      </c>
      <c r="H98" s="38">
        <f>F98/2</f>
        <v>35.375</v>
      </c>
      <c r="I98" s="39"/>
    </row>
    <row r="99" s="1" customFormat="true" ht="22" customHeight="true" spans="1:9">
      <c r="A99" s="11">
        <v>97</v>
      </c>
      <c r="B99" s="15"/>
      <c r="C99" s="42"/>
      <c r="D99" s="25" t="s">
        <v>221</v>
      </c>
      <c r="E99" s="25" t="s">
        <v>222</v>
      </c>
      <c r="F99" s="37">
        <v>69.1</v>
      </c>
      <c r="G99" s="37" t="s">
        <v>17</v>
      </c>
      <c r="H99" s="38">
        <f>F99/2</f>
        <v>34.55</v>
      </c>
      <c r="I99" s="39"/>
    </row>
    <row r="100" s="1" customFormat="true" ht="22" customHeight="true" spans="1:9">
      <c r="A100" s="11">
        <v>98</v>
      </c>
      <c r="B100" s="15"/>
      <c r="C100" s="28" t="s">
        <v>223</v>
      </c>
      <c r="D100" s="25" t="s">
        <v>224</v>
      </c>
      <c r="E100" s="25" t="s">
        <v>225</v>
      </c>
      <c r="F100" s="37">
        <v>69.95</v>
      </c>
      <c r="G100" s="37">
        <v>84.6</v>
      </c>
      <c r="H100" s="34">
        <v>77.275</v>
      </c>
      <c r="I100" s="39"/>
    </row>
    <row r="101" s="1" customFormat="true" ht="22" customHeight="true" spans="1:9">
      <c r="A101" s="11">
        <v>99</v>
      </c>
      <c r="B101" s="15"/>
      <c r="C101" s="28"/>
      <c r="D101" s="25" t="s">
        <v>226</v>
      </c>
      <c r="E101" s="25" t="s">
        <v>227</v>
      </c>
      <c r="F101" s="37">
        <v>69.05</v>
      </c>
      <c r="G101" s="31">
        <v>82.2</v>
      </c>
      <c r="H101" s="34">
        <v>75.625</v>
      </c>
      <c r="I101" s="39"/>
    </row>
    <row r="102" s="1" customFormat="true" ht="22" customHeight="true" spans="1:9">
      <c r="A102" s="11">
        <v>100</v>
      </c>
      <c r="B102" s="15"/>
      <c r="C102" s="28"/>
      <c r="D102" s="25" t="s">
        <v>228</v>
      </c>
      <c r="E102" s="25" t="s">
        <v>229</v>
      </c>
      <c r="F102" s="37">
        <v>72.55</v>
      </c>
      <c r="G102" s="37">
        <v>74.6</v>
      </c>
      <c r="H102" s="34">
        <v>73.575</v>
      </c>
      <c r="I102" s="39"/>
    </row>
    <row r="103" s="1" customFormat="true" ht="22" customHeight="true" spans="1:9">
      <c r="A103" s="11">
        <v>101</v>
      </c>
      <c r="B103" s="15"/>
      <c r="C103" s="28"/>
      <c r="D103" s="25" t="s">
        <v>230</v>
      </c>
      <c r="E103" s="25" t="s">
        <v>231</v>
      </c>
      <c r="F103" s="37">
        <v>67.7</v>
      </c>
      <c r="G103" s="37">
        <v>78</v>
      </c>
      <c r="H103" s="34">
        <v>72.85</v>
      </c>
      <c r="I103" s="39"/>
    </row>
    <row r="104" s="1" customFormat="true" ht="22" customHeight="true" spans="1:9">
      <c r="A104" s="11">
        <v>102</v>
      </c>
      <c r="B104" s="15"/>
      <c r="C104" s="28"/>
      <c r="D104" s="25" t="s">
        <v>232</v>
      </c>
      <c r="E104" s="25" t="s">
        <v>233</v>
      </c>
      <c r="F104" s="31">
        <v>68.65</v>
      </c>
      <c r="G104" s="33" t="s">
        <v>17</v>
      </c>
      <c r="H104" s="33">
        <f>F104/2</f>
        <v>34.325</v>
      </c>
      <c r="I104" s="39"/>
    </row>
    <row r="105" s="1" customFormat="true" ht="22" customHeight="true" spans="1:9">
      <c r="A105" s="11">
        <v>103</v>
      </c>
      <c r="B105" s="15"/>
      <c r="C105" s="28" t="s">
        <v>234</v>
      </c>
      <c r="D105" s="25" t="s">
        <v>235</v>
      </c>
      <c r="E105" s="25" t="s">
        <v>236</v>
      </c>
      <c r="F105" s="37">
        <v>76.4</v>
      </c>
      <c r="G105" s="37">
        <v>85.24</v>
      </c>
      <c r="H105" s="38">
        <v>80.82</v>
      </c>
      <c r="I105" s="39"/>
    </row>
    <row r="106" s="1" customFormat="true" ht="22" customHeight="true" spans="1:9">
      <c r="A106" s="11">
        <v>104</v>
      </c>
      <c r="B106" s="15"/>
      <c r="C106" s="28"/>
      <c r="D106" s="25" t="s">
        <v>237</v>
      </c>
      <c r="E106" s="25" t="s">
        <v>238</v>
      </c>
      <c r="F106" s="37">
        <v>79.4</v>
      </c>
      <c r="G106" s="37">
        <v>80.8</v>
      </c>
      <c r="H106" s="38">
        <v>80.1</v>
      </c>
      <c r="I106" s="39"/>
    </row>
    <row r="107" s="1" customFormat="true" ht="22" customHeight="true" spans="1:9">
      <c r="A107" s="11">
        <v>105</v>
      </c>
      <c r="B107" s="15"/>
      <c r="C107" s="28"/>
      <c r="D107" s="25" t="s">
        <v>239</v>
      </c>
      <c r="E107" s="25" t="s">
        <v>240</v>
      </c>
      <c r="F107" s="37">
        <v>73.6</v>
      </c>
      <c r="G107" s="37">
        <v>82.4</v>
      </c>
      <c r="H107" s="38">
        <v>78</v>
      </c>
      <c r="I107" s="39"/>
    </row>
    <row r="108" s="1" customFormat="true" ht="22" customHeight="true" spans="1:9">
      <c r="A108" s="11">
        <v>106</v>
      </c>
      <c r="B108" s="15"/>
      <c r="C108" s="28"/>
      <c r="D108" s="25" t="s">
        <v>241</v>
      </c>
      <c r="E108" s="25" t="s">
        <v>242</v>
      </c>
      <c r="F108" s="37">
        <v>67.3</v>
      </c>
      <c r="G108" s="37">
        <v>77.6</v>
      </c>
      <c r="H108" s="38">
        <v>72.45</v>
      </c>
      <c r="I108" s="39"/>
    </row>
    <row r="109" s="1" customFormat="true" ht="22" customHeight="true" spans="1:9">
      <c r="A109" s="11">
        <v>107</v>
      </c>
      <c r="B109" s="15"/>
      <c r="C109" s="28"/>
      <c r="D109" s="14" t="s">
        <v>243</v>
      </c>
      <c r="E109" s="25" t="s">
        <v>244</v>
      </c>
      <c r="F109" s="37">
        <v>68.6</v>
      </c>
      <c r="G109" s="37" t="s">
        <v>17</v>
      </c>
      <c r="H109" s="38">
        <f>F109/2</f>
        <v>34.3</v>
      </c>
      <c r="I109" s="39"/>
    </row>
    <row r="110" s="1" customFormat="true" ht="22" customHeight="true" spans="1:9">
      <c r="A110" s="11">
        <v>108</v>
      </c>
      <c r="B110" s="15"/>
      <c r="C110" s="28" t="s">
        <v>245</v>
      </c>
      <c r="D110" s="43" t="s">
        <v>246</v>
      </c>
      <c r="E110" s="43" t="s">
        <v>247</v>
      </c>
      <c r="F110" s="31">
        <v>61.2</v>
      </c>
      <c r="G110" s="33">
        <v>68.2</v>
      </c>
      <c r="H110" s="34">
        <v>64.7</v>
      </c>
      <c r="I110" s="39"/>
    </row>
    <row r="111" s="1" customFormat="true" ht="22" customHeight="true" spans="1:9">
      <c r="A111" s="11">
        <v>109</v>
      </c>
      <c r="B111" s="15"/>
      <c r="C111" s="28"/>
      <c r="D111" s="43" t="s">
        <v>248</v>
      </c>
      <c r="E111" s="43" t="s">
        <v>249</v>
      </c>
      <c r="F111" s="31">
        <v>79.25</v>
      </c>
      <c r="G111" s="37" t="s">
        <v>17</v>
      </c>
      <c r="H111" s="38">
        <f>F111/2</f>
        <v>39.625</v>
      </c>
      <c r="I111" s="39"/>
    </row>
    <row r="112" s="1" customFormat="true" ht="22" customHeight="true" spans="1:9">
      <c r="A112" s="11">
        <v>110</v>
      </c>
      <c r="B112" s="15"/>
      <c r="C112" s="28"/>
      <c r="D112" s="43" t="s">
        <v>250</v>
      </c>
      <c r="E112" s="43" t="s">
        <v>251</v>
      </c>
      <c r="F112" s="31">
        <v>75.25</v>
      </c>
      <c r="G112" s="37" t="s">
        <v>17</v>
      </c>
      <c r="H112" s="38">
        <f>F112/2</f>
        <v>37.625</v>
      </c>
      <c r="I112" s="39"/>
    </row>
    <row r="113" s="1" customFormat="true" ht="22" customHeight="true" spans="1:9">
      <c r="A113" s="11">
        <v>111</v>
      </c>
      <c r="B113" s="15"/>
      <c r="C113" s="28"/>
      <c r="D113" s="43" t="s">
        <v>252</v>
      </c>
      <c r="E113" s="43" t="s">
        <v>253</v>
      </c>
      <c r="F113" s="31">
        <v>68.8</v>
      </c>
      <c r="G113" s="37" t="s">
        <v>17</v>
      </c>
      <c r="H113" s="38">
        <f>F113/2</f>
        <v>34.4</v>
      </c>
      <c r="I113" s="39"/>
    </row>
    <row r="114" s="1" customFormat="true" ht="22" customHeight="true" spans="1:9">
      <c r="A114" s="11">
        <v>112</v>
      </c>
      <c r="B114" s="15"/>
      <c r="C114" s="28"/>
      <c r="D114" s="43" t="s">
        <v>254</v>
      </c>
      <c r="E114" s="43" t="s">
        <v>255</v>
      </c>
      <c r="F114" s="31">
        <v>60.6</v>
      </c>
      <c r="G114" s="37" t="s">
        <v>17</v>
      </c>
      <c r="H114" s="38">
        <f>F114/2</f>
        <v>30.3</v>
      </c>
      <c r="I114" s="39"/>
    </row>
    <row r="115" s="1" customFormat="true" ht="22" customHeight="true" spans="1:9">
      <c r="A115" s="11">
        <v>113</v>
      </c>
      <c r="B115" s="15"/>
      <c r="C115" s="28" t="s">
        <v>256</v>
      </c>
      <c r="D115" s="25" t="s">
        <v>257</v>
      </c>
      <c r="E115" s="25" t="s">
        <v>258</v>
      </c>
      <c r="F115" s="37">
        <v>70.75</v>
      </c>
      <c r="G115" s="37">
        <v>85.9</v>
      </c>
      <c r="H115" s="38">
        <v>78.325</v>
      </c>
      <c r="I115" s="39"/>
    </row>
    <row r="116" s="1" customFormat="true" ht="22" customHeight="true" spans="1:9">
      <c r="A116" s="11">
        <v>114</v>
      </c>
      <c r="B116" s="15"/>
      <c r="C116" s="28"/>
      <c r="D116" s="25" t="s">
        <v>259</v>
      </c>
      <c r="E116" s="25" t="s">
        <v>260</v>
      </c>
      <c r="F116" s="37">
        <v>68.65</v>
      </c>
      <c r="G116" s="37">
        <v>82.6</v>
      </c>
      <c r="H116" s="38">
        <v>75.625</v>
      </c>
      <c r="I116" s="39"/>
    </row>
    <row r="117" s="1" customFormat="true" ht="22" customHeight="true" spans="1:9">
      <c r="A117" s="11">
        <v>115</v>
      </c>
      <c r="B117" s="15"/>
      <c r="C117" s="28"/>
      <c r="D117" s="25" t="s">
        <v>261</v>
      </c>
      <c r="E117" s="25" t="s">
        <v>262</v>
      </c>
      <c r="F117" s="37">
        <v>72.15</v>
      </c>
      <c r="G117" s="37">
        <v>77.3</v>
      </c>
      <c r="H117" s="38">
        <v>74.725</v>
      </c>
      <c r="I117" s="39"/>
    </row>
    <row r="118" s="1" customFormat="true" ht="22" customHeight="true" spans="1:9">
      <c r="A118" s="11">
        <v>116</v>
      </c>
      <c r="B118" s="15"/>
      <c r="C118" s="28"/>
      <c r="D118" s="25" t="s">
        <v>263</v>
      </c>
      <c r="E118" s="25" t="s">
        <v>264</v>
      </c>
      <c r="F118" s="37">
        <v>60.15</v>
      </c>
      <c r="G118" s="37">
        <v>84.4</v>
      </c>
      <c r="H118" s="38">
        <v>72.275</v>
      </c>
      <c r="I118" s="39"/>
    </row>
    <row r="119" s="1" customFormat="true" ht="22" customHeight="true" spans="1:9">
      <c r="A119" s="11">
        <v>117</v>
      </c>
      <c r="B119" s="15"/>
      <c r="C119" s="28"/>
      <c r="D119" s="25" t="s">
        <v>265</v>
      </c>
      <c r="E119" s="25" t="s">
        <v>266</v>
      </c>
      <c r="F119" s="37">
        <v>60.65</v>
      </c>
      <c r="G119" s="37">
        <v>82.4</v>
      </c>
      <c r="H119" s="38">
        <v>71.525</v>
      </c>
      <c r="I119" s="39"/>
    </row>
    <row r="120" s="1" customFormat="true" ht="22" customHeight="true" spans="1:9">
      <c r="A120" s="11">
        <v>118</v>
      </c>
      <c r="B120" s="15"/>
      <c r="C120" s="28"/>
      <c r="D120" s="25" t="s">
        <v>267</v>
      </c>
      <c r="E120" s="25" t="s">
        <v>268</v>
      </c>
      <c r="F120" s="37">
        <v>63.05</v>
      </c>
      <c r="G120" s="37">
        <v>76</v>
      </c>
      <c r="H120" s="38">
        <v>69.525</v>
      </c>
      <c r="I120" s="39"/>
    </row>
    <row r="121" s="1" customFormat="true" ht="22" customHeight="true" spans="1:9">
      <c r="A121" s="11">
        <v>119</v>
      </c>
      <c r="B121" s="15"/>
      <c r="C121" s="28"/>
      <c r="D121" s="25" t="s">
        <v>269</v>
      </c>
      <c r="E121" s="25" t="s">
        <v>270</v>
      </c>
      <c r="F121" s="37">
        <v>66.2</v>
      </c>
      <c r="G121" s="37">
        <v>72.76</v>
      </c>
      <c r="H121" s="38">
        <v>69.48</v>
      </c>
      <c r="I121" s="39"/>
    </row>
    <row r="122" s="1" customFormat="true" ht="22" customHeight="true" spans="1:9">
      <c r="A122" s="11">
        <v>120</v>
      </c>
      <c r="B122" s="15"/>
      <c r="C122" s="28"/>
      <c r="D122" s="25" t="s">
        <v>271</v>
      </c>
      <c r="E122" s="25" t="s">
        <v>272</v>
      </c>
      <c r="F122" s="37">
        <v>63.35</v>
      </c>
      <c r="G122" s="37">
        <v>75.6</v>
      </c>
      <c r="H122" s="38">
        <v>69.475</v>
      </c>
      <c r="I122" s="39"/>
    </row>
    <row r="123" s="1" customFormat="true" ht="22" customHeight="true" spans="1:9">
      <c r="A123" s="11">
        <v>121</v>
      </c>
      <c r="B123" s="15"/>
      <c r="C123" s="28"/>
      <c r="D123" s="25" t="s">
        <v>273</v>
      </c>
      <c r="E123" s="25" t="s">
        <v>274</v>
      </c>
      <c r="F123" s="37">
        <v>75.3</v>
      </c>
      <c r="G123" s="37" t="s">
        <v>17</v>
      </c>
      <c r="H123" s="38">
        <f>F123/2</f>
        <v>37.65</v>
      </c>
      <c r="I123" s="39"/>
    </row>
    <row r="124" s="1" customFormat="true" ht="22" customHeight="true" spans="1:9">
      <c r="A124" s="11">
        <v>122</v>
      </c>
      <c r="B124" s="15"/>
      <c r="C124" s="28"/>
      <c r="D124" s="25" t="s">
        <v>275</v>
      </c>
      <c r="E124" s="25" t="s">
        <v>276</v>
      </c>
      <c r="F124" s="37">
        <v>60.35</v>
      </c>
      <c r="G124" s="37" t="s">
        <v>17</v>
      </c>
      <c r="H124" s="38">
        <f>F124/2</f>
        <v>30.175</v>
      </c>
      <c r="I124" s="39"/>
    </row>
    <row r="125" s="1" customFormat="true" ht="22" customHeight="true" spans="1:9">
      <c r="A125" s="11">
        <v>123</v>
      </c>
      <c r="B125" s="15"/>
      <c r="C125" s="28" t="s">
        <v>277</v>
      </c>
      <c r="D125" s="25" t="s">
        <v>278</v>
      </c>
      <c r="E125" s="25" t="s">
        <v>279</v>
      </c>
      <c r="F125" s="37">
        <v>77.05</v>
      </c>
      <c r="G125" s="37">
        <v>86.5</v>
      </c>
      <c r="H125" s="38">
        <v>81.775</v>
      </c>
      <c r="I125" s="39"/>
    </row>
    <row r="126" s="1" customFormat="true" ht="22" customHeight="true" spans="1:9">
      <c r="A126" s="11">
        <v>124</v>
      </c>
      <c r="B126" s="15"/>
      <c r="C126" s="28"/>
      <c r="D126" s="25" t="s">
        <v>280</v>
      </c>
      <c r="E126" s="25" t="s">
        <v>281</v>
      </c>
      <c r="F126" s="37">
        <v>79.3</v>
      </c>
      <c r="G126" s="37">
        <v>81.6</v>
      </c>
      <c r="H126" s="38">
        <v>80.45</v>
      </c>
      <c r="I126" s="39"/>
    </row>
    <row r="127" s="1" customFormat="true" ht="22" customHeight="true" spans="1:9">
      <c r="A127" s="11">
        <v>125</v>
      </c>
      <c r="B127" s="15"/>
      <c r="C127" s="28"/>
      <c r="D127" s="25" t="s">
        <v>282</v>
      </c>
      <c r="E127" s="25" t="s">
        <v>283</v>
      </c>
      <c r="F127" s="37">
        <v>75.3</v>
      </c>
      <c r="G127" s="37">
        <v>77.3</v>
      </c>
      <c r="H127" s="38">
        <v>76.3</v>
      </c>
      <c r="I127" s="39"/>
    </row>
    <row r="128" s="1" customFormat="true" ht="22" customHeight="true" spans="1:9">
      <c r="A128" s="11">
        <v>126</v>
      </c>
      <c r="B128" s="15"/>
      <c r="C128" s="28"/>
      <c r="D128" s="25" t="s">
        <v>284</v>
      </c>
      <c r="E128" s="25" t="s">
        <v>285</v>
      </c>
      <c r="F128" s="37">
        <v>72.55</v>
      </c>
      <c r="G128" s="37">
        <v>72.4</v>
      </c>
      <c r="H128" s="38">
        <v>72.475</v>
      </c>
      <c r="I128" s="39"/>
    </row>
    <row r="129" s="1" customFormat="true" ht="22" customHeight="true" spans="1:9">
      <c r="A129" s="11">
        <v>127</v>
      </c>
      <c r="B129" s="15"/>
      <c r="C129" s="28"/>
      <c r="D129" s="25" t="s">
        <v>286</v>
      </c>
      <c r="E129" s="25" t="s">
        <v>287</v>
      </c>
      <c r="F129" s="37">
        <v>74.45</v>
      </c>
      <c r="G129" s="37" t="s">
        <v>17</v>
      </c>
      <c r="H129" s="34">
        <f>F129/2</f>
        <v>37.225</v>
      </c>
      <c r="I129" s="39"/>
    </row>
    <row r="130" s="1" customFormat="true" ht="22" customHeight="true" spans="1:9">
      <c r="A130" s="11">
        <v>128</v>
      </c>
      <c r="B130" s="15"/>
      <c r="C130" s="44" t="s">
        <v>288</v>
      </c>
      <c r="D130" s="25" t="s">
        <v>289</v>
      </c>
      <c r="E130" s="25" t="s">
        <v>290</v>
      </c>
      <c r="F130" s="31" t="s">
        <v>14</v>
      </c>
      <c r="G130" s="37">
        <v>81.8</v>
      </c>
      <c r="H130" s="38">
        <v>81.8</v>
      </c>
      <c r="I130" s="39"/>
    </row>
    <row r="131" s="1" customFormat="true" ht="22" customHeight="true" spans="1:9">
      <c r="A131" s="11">
        <v>129</v>
      </c>
      <c r="B131" s="15"/>
      <c r="C131" s="44"/>
      <c r="D131" s="25" t="s">
        <v>291</v>
      </c>
      <c r="E131" s="25" t="s">
        <v>292</v>
      </c>
      <c r="F131" s="31" t="s">
        <v>14</v>
      </c>
      <c r="G131" s="37">
        <v>67.4</v>
      </c>
      <c r="H131" s="38">
        <v>67.4</v>
      </c>
      <c r="I131" s="39"/>
    </row>
    <row r="132" s="1" customFormat="true" ht="22" customHeight="true" spans="1:9">
      <c r="A132" s="11">
        <v>130</v>
      </c>
      <c r="B132" s="15"/>
      <c r="C132" s="44"/>
      <c r="D132" s="25" t="s">
        <v>293</v>
      </c>
      <c r="E132" s="25" t="s">
        <v>294</v>
      </c>
      <c r="F132" s="31" t="s">
        <v>14</v>
      </c>
      <c r="G132" s="37">
        <v>63.8</v>
      </c>
      <c r="H132" s="38">
        <v>63.8</v>
      </c>
      <c r="I132" s="39"/>
    </row>
    <row r="133" s="1" customFormat="true" ht="22" customHeight="true" spans="1:9">
      <c r="A133" s="11">
        <v>131</v>
      </c>
      <c r="B133" s="15"/>
      <c r="C133" s="44" t="s">
        <v>295</v>
      </c>
      <c r="D133" s="25" t="s">
        <v>296</v>
      </c>
      <c r="E133" s="25" t="s">
        <v>297</v>
      </c>
      <c r="F133" s="31" t="s">
        <v>14</v>
      </c>
      <c r="G133" s="37">
        <v>80.5</v>
      </c>
      <c r="H133" s="38">
        <v>80.5</v>
      </c>
      <c r="I133" s="39"/>
    </row>
    <row r="134" s="1" customFormat="true" ht="22" customHeight="true" spans="1:9">
      <c r="A134" s="11">
        <v>132</v>
      </c>
      <c r="B134" s="15"/>
      <c r="C134" s="44"/>
      <c r="D134" s="25" t="s">
        <v>298</v>
      </c>
      <c r="E134" s="25" t="s">
        <v>299</v>
      </c>
      <c r="F134" s="31" t="s">
        <v>14</v>
      </c>
      <c r="G134" s="37">
        <v>73.56</v>
      </c>
      <c r="H134" s="38">
        <v>73.56</v>
      </c>
      <c r="I134" s="39"/>
    </row>
    <row r="135" s="1" customFormat="true" ht="22" customHeight="true" spans="1:9">
      <c r="A135" s="11">
        <v>133</v>
      </c>
      <c r="B135" s="15"/>
      <c r="C135" s="44"/>
      <c r="D135" s="25" t="s">
        <v>300</v>
      </c>
      <c r="E135" s="25" t="s">
        <v>301</v>
      </c>
      <c r="F135" s="31" t="s">
        <v>14</v>
      </c>
      <c r="G135" s="37">
        <v>67.8</v>
      </c>
      <c r="H135" s="38">
        <v>67.8</v>
      </c>
      <c r="I135" s="39"/>
    </row>
    <row r="136" s="1" customFormat="true" ht="22" customHeight="true" spans="1:9">
      <c r="A136" s="11">
        <v>134</v>
      </c>
      <c r="B136" s="15"/>
      <c r="C136" s="28" t="s">
        <v>302</v>
      </c>
      <c r="D136" s="25" t="s">
        <v>303</v>
      </c>
      <c r="E136" s="25" t="s">
        <v>304</v>
      </c>
      <c r="F136" s="37">
        <v>69</v>
      </c>
      <c r="G136" s="37">
        <v>83.8</v>
      </c>
      <c r="H136" s="38">
        <v>76.4</v>
      </c>
      <c r="I136" s="39"/>
    </row>
    <row r="137" s="1" customFormat="true" ht="22" customHeight="true" spans="1:9">
      <c r="A137" s="11">
        <v>135</v>
      </c>
      <c r="B137" s="15"/>
      <c r="C137" s="28"/>
      <c r="D137" s="25" t="s">
        <v>305</v>
      </c>
      <c r="E137" s="25" t="s">
        <v>306</v>
      </c>
      <c r="F137" s="37">
        <v>73.6</v>
      </c>
      <c r="G137" s="37">
        <v>77.5</v>
      </c>
      <c r="H137" s="38">
        <v>75.55</v>
      </c>
      <c r="I137" s="39"/>
    </row>
    <row r="138" s="1" customFormat="true" ht="22" customHeight="true" spans="1:9">
      <c r="A138" s="11">
        <v>136</v>
      </c>
      <c r="B138" s="15"/>
      <c r="C138" s="28"/>
      <c r="D138" s="25" t="s">
        <v>307</v>
      </c>
      <c r="E138" s="25" t="s">
        <v>308</v>
      </c>
      <c r="F138" s="37">
        <v>64.2</v>
      </c>
      <c r="G138" s="37">
        <v>82.96</v>
      </c>
      <c r="H138" s="38">
        <v>73.58</v>
      </c>
      <c r="I138" s="39"/>
    </row>
    <row r="139" s="1" customFormat="true" ht="22" customHeight="true" spans="1:9">
      <c r="A139" s="11">
        <v>137</v>
      </c>
      <c r="B139" s="15"/>
      <c r="C139" s="28"/>
      <c r="D139" s="25" t="s">
        <v>309</v>
      </c>
      <c r="E139" s="25" t="s">
        <v>310</v>
      </c>
      <c r="F139" s="37">
        <v>67.5</v>
      </c>
      <c r="G139" s="37">
        <v>68.3</v>
      </c>
      <c r="H139" s="38">
        <v>67.9</v>
      </c>
      <c r="I139" s="39"/>
    </row>
    <row r="140" s="1" customFormat="true" ht="22" customHeight="true" spans="1:9">
      <c r="A140" s="11">
        <v>138</v>
      </c>
      <c r="B140" s="15"/>
      <c r="C140" s="28"/>
      <c r="D140" s="25" t="s">
        <v>311</v>
      </c>
      <c r="E140" s="25" t="s">
        <v>312</v>
      </c>
      <c r="F140" s="37">
        <v>70.6</v>
      </c>
      <c r="G140" s="37" t="s">
        <v>17</v>
      </c>
      <c r="H140" s="38">
        <f>F140/2</f>
        <v>35.3</v>
      </c>
      <c r="I140" s="39"/>
    </row>
    <row r="141" s="1" customFormat="true" ht="31" customHeight="true" spans="1:9">
      <c r="A141" s="11">
        <v>139</v>
      </c>
      <c r="B141" s="23"/>
      <c r="C141" s="44" t="s">
        <v>313</v>
      </c>
      <c r="D141" s="25" t="s">
        <v>314</v>
      </c>
      <c r="E141" s="25" t="s">
        <v>315</v>
      </c>
      <c r="F141" s="31" t="s">
        <v>14</v>
      </c>
      <c r="G141" s="37">
        <v>72.84</v>
      </c>
      <c r="H141" s="38">
        <v>72.84</v>
      </c>
      <c r="I141" s="39"/>
    </row>
    <row r="142" s="1" customFormat="true" ht="21" customHeight="true" spans="1:9">
      <c r="A142" s="11">
        <v>140</v>
      </c>
      <c r="B142" s="12" t="s">
        <v>316</v>
      </c>
      <c r="C142" s="44" t="s">
        <v>145</v>
      </c>
      <c r="D142" s="17" t="s">
        <v>317</v>
      </c>
      <c r="E142" s="45" t="s">
        <v>318</v>
      </c>
      <c r="F142" s="31" t="s">
        <v>14</v>
      </c>
      <c r="G142" s="47">
        <v>84.4</v>
      </c>
      <c r="H142" s="48">
        <f>G142</f>
        <v>84.4</v>
      </c>
      <c r="I142" s="39"/>
    </row>
    <row r="143" s="1" customFormat="true" ht="21" customHeight="true" spans="1:9">
      <c r="A143" s="11">
        <v>141</v>
      </c>
      <c r="B143" s="15"/>
      <c r="C143" s="44"/>
      <c r="D143" s="17" t="s">
        <v>319</v>
      </c>
      <c r="E143" s="45" t="s">
        <v>320</v>
      </c>
      <c r="F143" s="31" t="s">
        <v>14</v>
      </c>
      <c r="G143" s="47">
        <v>68.8</v>
      </c>
      <c r="H143" s="48">
        <f>G143</f>
        <v>68.8</v>
      </c>
      <c r="I143" s="39"/>
    </row>
    <row r="144" s="1" customFormat="true" ht="21" customHeight="true" spans="1:9">
      <c r="A144" s="11">
        <v>142</v>
      </c>
      <c r="B144" s="15"/>
      <c r="C144" s="44"/>
      <c r="D144" s="45" t="s">
        <v>321</v>
      </c>
      <c r="E144" s="45" t="s">
        <v>322</v>
      </c>
      <c r="F144" s="31" t="s">
        <v>14</v>
      </c>
      <c r="G144" s="47" t="s">
        <v>17</v>
      </c>
      <c r="H144" s="48" t="s">
        <v>17</v>
      </c>
      <c r="I144" s="39"/>
    </row>
    <row r="145" s="1" customFormat="true" ht="21" customHeight="true" spans="1:9">
      <c r="A145" s="11">
        <v>143</v>
      </c>
      <c r="B145" s="15"/>
      <c r="C145" s="40" t="s">
        <v>184</v>
      </c>
      <c r="D145" s="46" t="s">
        <v>323</v>
      </c>
      <c r="E145" s="46" t="s">
        <v>324</v>
      </c>
      <c r="F145" s="31" t="s">
        <v>14</v>
      </c>
      <c r="G145" s="47">
        <v>87.4</v>
      </c>
      <c r="H145" s="48">
        <v>87.4</v>
      </c>
      <c r="I145" s="39"/>
    </row>
    <row r="146" s="1" customFormat="true" ht="21" customHeight="true" spans="1:9">
      <c r="A146" s="11">
        <v>144</v>
      </c>
      <c r="B146" s="15"/>
      <c r="C146" s="41"/>
      <c r="D146" s="17" t="s">
        <v>325</v>
      </c>
      <c r="E146" s="45" t="s">
        <v>326</v>
      </c>
      <c r="F146" s="31" t="s">
        <v>14</v>
      </c>
      <c r="G146" s="47">
        <v>86.2</v>
      </c>
      <c r="H146" s="48">
        <v>86.2</v>
      </c>
      <c r="I146" s="39"/>
    </row>
    <row r="147" s="1" customFormat="true" ht="21" customHeight="true" spans="1:9">
      <c r="A147" s="11">
        <v>145</v>
      </c>
      <c r="B147" s="15"/>
      <c r="C147" s="41"/>
      <c r="D147" s="46" t="s">
        <v>327</v>
      </c>
      <c r="E147" s="46" t="s">
        <v>328</v>
      </c>
      <c r="F147" s="31" t="s">
        <v>14</v>
      </c>
      <c r="G147" s="47">
        <v>84.4</v>
      </c>
      <c r="H147" s="48">
        <v>84.4</v>
      </c>
      <c r="I147" s="39"/>
    </row>
    <row r="148" s="1" customFormat="true" ht="21" customHeight="true" spans="1:9">
      <c r="A148" s="11">
        <v>146</v>
      </c>
      <c r="B148" s="15"/>
      <c r="C148" s="41"/>
      <c r="D148" s="46" t="s">
        <v>329</v>
      </c>
      <c r="E148" s="46" t="s">
        <v>330</v>
      </c>
      <c r="F148" s="31" t="s">
        <v>14</v>
      </c>
      <c r="G148" s="47">
        <v>83</v>
      </c>
      <c r="H148" s="48">
        <v>83</v>
      </c>
      <c r="I148" s="39"/>
    </row>
    <row r="149" s="1" customFormat="true" ht="21" customHeight="true" spans="1:9">
      <c r="A149" s="11">
        <v>147</v>
      </c>
      <c r="B149" s="15"/>
      <c r="C149" s="41"/>
      <c r="D149" s="46" t="s">
        <v>331</v>
      </c>
      <c r="E149" s="46" t="s">
        <v>332</v>
      </c>
      <c r="F149" s="31" t="s">
        <v>14</v>
      </c>
      <c r="G149" s="47">
        <v>81.6</v>
      </c>
      <c r="H149" s="48">
        <v>81.6</v>
      </c>
      <c r="I149" s="39"/>
    </row>
    <row r="150" s="1" customFormat="true" ht="21" customHeight="true" spans="1:9">
      <c r="A150" s="11">
        <v>148</v>
      </c>
      <c r="B150" s="15"/>
      <c r="C150" s="41"/>
      <c r="D150" s="46" t="s">
        <v>333</v>
      </c>
      <c r="E150" s="46" t="s">
        <v>334</v>
      </c>
      <c r="F150" s="31" t="s">
        <v>14</v>
      </c>
      <c r="G150" s="47">
        <v>80.6</v>
      </c>
      <c r="H150" s="48">
        <v>80.6</v>
      </c>
      <c r="I150" s="39"/>
    </row>
    <row r="151" s="1" customFormat="true" ht="21" customHeight="true" spans="1:9">
      <c r="A151" s="11">
        <v>149</v>
      </c>
      <c r="B151" s="15"/>
      <c r="C151" s="41"/>
      <c r="D151" s="46" t="s">
        <v>335</v>
      </c>
      <c r="E151" s="46" t="s">
        <v>336</v>
      </c>
      <c r="F151" s="31" t="s">
        <v>14</v>
      </c>
      <c r="G151" s="47">
        <v>79.4</v>
      </c>
      <c r="H151" s="48">
        <v>79.4</v>
      </c>
      <c r="I151" s="39"/>
    </row>
    <row r="152" s="1" customFormat="true" ht="21" customHeight="true" spans="1:9">
      <c r="A152" s="11">
        <v>150</v>
      </c>
      <c r="B152" s="15"/>
      <c r="C152" s="41"/>
      <c r="D152" s="46" t="s">
        <v>337</v>
      </c>
      <c r="E152" s="46" t="s">
        <v>338</v>
      </c>
      <c r="F152" s="31" t="s">
        <v>14</v>
      </c>
      <c r="G152" s="47">
        <v>78.2</v>
      </c>
      <c r="H152" s="48">
        <v>78.2</v>
      </c>
      <c r="I152" s="39"/>
    </row>
    <row r="153" s="1" customFormat="true" ht="21" customHeight="true" spans="1:9">
      <c r="A153" s="11">
        <v>151</v>
      </c>
      <c r="B153" s="15"/>
      <c r="C153" s="41"/>
      <c r="D153" s="46" t="s">
        <v>339</v>
      </c>
      <c r="E153" s="46" t="s">
        <v>340</v>
      </c>
      <c r="F153" s="31" t="s">
        <v>14</v>
      </c>
      <c r="G153" s="47">
        <v>77.4</v>
      </c>
      <c r="H153" s="48">
        <v>77.4</v>
      </c>
      <c r="I153" s="39"/>
    </row>
    <row r="154" s="1" customFormat="true" ht="21" customHeight="true" spans="1:9">
      <c r="A154" s="11">
        <v>152</v>
      </c>
      <c r="B154" s="15"/>
      <c r="C154" s="41"/>
      <c r="D154" s="46" t="s">
        <v>341</v>
      </c>
      <c r="E154" s="46" t="s">
        <v>342</v>
      </c>
      <c r="F154" s="31" t="s">
        <v>14</v>
      </c>
      <c r="G154" s="47">
        <v>76.8</v>
      </c>
      <c r="H154" s="48">
        <v>76.8</v>
      </c>
      <c r="I154" s="39"/>
    </row>
    <row r="155" s="1" customFormat="true" ht="21" customHeight="true" spans="1:9">
      <c r="A155" s="11">
        <v>153</v>
      </c>
      <c r="B155" s="15"/>
      <c r="C155" s="41"/>
      <c r="D155" s="46" t="s">
        <v>343</v>
      </c>
      <c r="E155" s="46" t="s">
        <v>344</v>
      </c>
      <c r="F155" s="31" t="s">
        <v>14</v>
      </c>
      <c r="G155" s="47">
        <v>75</v>
      </c>
      <c r="H155" s="48">
        <v>75</v>
      </c>
      <c r="I155" s="46"/>
    </row>
    <row r="156" s="1" customFormat="true" ht="21" customHeight="true" spans="1:9">
      <c r="A156" s="11">
        <v>154</v>
      </c>
      <c r="B156" s="15"/>
      <c r="C156" s="41"/>
      <c r="D156" s="46" t="s">
        <v>345</v>
      </c>
      <c r="E156" s="46" t="s">
        <v>346</v>
      </c>
      <c r="F156" s="31" t="s">
        <v>14</v>
      </c>
      <c r="G156" s="47">
        <v>75</v>
      </c>
      <c r="H156" s="48">
        <v>75</v>
      </c>
      <c r="I156" s="46"/>
    </row>
    <row r="157" s="1" customFormat="true" ht="21" customHeight="true" spans="1:9">
      <c r="A157" s="11">
        <v>155</v>
      </c>
      <c r="B157" s="15"/>
      <c r="C157" s="41"/>
      <c r="D157" s="17" t="s">
        <v>347</v>
      </c>
      <c r="E157" s="45" t="s">
        <v>348</v>
      </c>
      <c r="F157" s="31" t="s">
        <v>14</v>
      </c>
      <c r="G157" s="47">
        <v>73.6</v>
      </c>
      <c r="H157" s="48">
        <v>73.6</v>
      </c>
      <c r="I157" s="46"/>
    </row>
    <row r="158" s="1" customFormat="true" ht="21" customHeight="true" spans="1:9">
      <c r="A158" s="11">
        <v>156</v>
      </c>
      <c r="B158" s="15"/>
      <c r="C158" s="41"/>
      <c r="D158" s="46" t="s">
        <v>349</v>
      </c>
      <c r="E158" s="46" t="s">
        <v>350</v>
      </c>
      <c r="F158" s="31" t="s">
        <v>14</v>
      </c>
      <c r="G158" s="47">
        <v>72.2</v>
      </c>
      <c r="H158" s="48">
        <v>72.2</v>
      </c>
      <c r="I158" s="46"/>
    </row>
    <row r="159" s="1" customFormat="true" ht="21" customHeight="true" spans="1:9">
      <c r="A159" s="11">
        <v>157</v>
      </c>
      <c r="B159" s="15"/>
      <c r="C159" s="41"/>
      <c r="D159" s="46" t="s">
        <v>351</v>
      </c>
      <c r="E159" s="46" t="s">
        <v>352</v>
      </c>
      <c r="F159" s="31" t="s">
        <v>14</v>
      </c>
      <c r="G159" s="47">
        <v>72.2</v>
      </c>
      <c r="H159" s="48">
        <v>72.2</v>
      </c>
      <c r="I159" s="46"/>
    </row>
    <row r="160" s="1" customFormat="true" ht="21" customHeight="true" spans="1:9">
      <c r="A160" s="11">
        <v>158</v>
      </c>
      <c r="B160" s="15"/>
      <c r="C160" s="41"/>
      <c r="D160" s="46" t="s">
        <v>353</v>
      </c>
      <c r="E160" s="46" t="s">
        <v>354</v>
      </c>
      <c r="F160" s="31" t="s">
        <v>14</v>
      </c>
      <c r="G160" s="47">
        <v>71</v>
      </c>
      <c r="H160" s="48">
        <v>71</v>
      </c>
      <c r="I160" s="39"/>
    </row>
    <row r="161" s="1" customFormat="true" ht="21" customHeight="true" spans="1:9">
      <c r="A161" s="11">
        <v>159</v>
      </c>
      <c r="B161" s="15"/>
      <c r="C161" s="41"/>
      <c r="D161" s="46" t="s">
        <v>355</v>
      </c>
      <c r="E161" s="46" t="s">
        <v>356</v>
      </c>
      <c r="F161" s="31" t="s">
        <v>14</v>
      </c>
      <c r="G161" s="47">
        <v>69.6</v>
      </c>
      <c r="H161" s="48">
        <v>69.6</v>
      </c>
      <c r="I161" s="39"/>
    </row>
    <row r="162" s="1" customFormat="true" ht="21" customHeight="true" spans="1:9">
      <c r="A162" s="11">
        <v>160</v>
      </c>
      <c r="B162" s="15"/>
      <c r="C162" s="41"/>
      <c r="D162" s="43" t="s">
        <v>357</v>
      </c>
      <c r="E162" s="43" t="s">
        <v>358</v>
      </c>
      <c r="F162" s="31" t="s">
        <v>14</v>
      </c>
      <c r="G162" s="37" t="s">
        <v>17</v>
      </c>
      <c r="H162" s="38" t="s">
        <v>17</v>
      </c>
      <c r="I162" s="39"/>
    </row>
    <row r="163" s="1" customFormat="true" ht="21" customHeight="true" spans="1:9">
      <c r="A163" s="11">
        <v>161</v>
      </c>
      <c r="B163" s="15"/>
      <c r="C163" s="41"/>
      <c r="D163" s="43" t="s">
        <v>359</v>
      </c>
      <c r="E163" s="43" t="s">
        <v>360</v>
      </c>
      <c r="F163" s="31" t="s">
        <v>14</v>
      </c>
      <c r="G163" s="37" t="s">
        <v>17</v>
      </c>
      <c r="H163" s="38" t="s">
        <v>17</v>
      </c>
      <c r="I163" s="39"/>
    </row>
    <row r="164" s="1" customFormat="true" ht="21" customHeight="true" spans="1:9">
      <c r="A164" s="11">
        <v>162</v>
      </c>
      <c r="B164" s="15"/>
      <c r="C164" s="41"/>
      <c r="D164" s="43" t="s">
        <v>361</v>
      </c>
      <c r="E164" s="43" t="s">
        <v>362</v>
      </c>
      <c r="F164" s="31" t="s">
        <v>14</v>
      </c>
      <c r="G164" s="37" t="s">
        <v>17</v>
      </c>
      <c r="H164" s="38" t="s">
        <v>17</v>
      </c>
      <c r="I164" s="39"/>
    </row>
    <row r="165" s="1" customFormat="true" ht="21" customHeight="true" spans="1:9">
      <c r="A165" s="11">
        <v>163</v>
      </c>
      <c r="B165" s="15"/>
      <c r="C165" s="41"/>
      <c r="D165" s="43" t="s">
        <v>363</v>
      </c>
      <c r="E165" s="43" t="s">
        <v>364</v>
      </c>
      <c r="F165" s="31" t="s">
        <v>14</v>
      </c>
      <c r="G165" s="37" t="s">
        <v>17</v>
      </c>
      <c r="H165" s="38" t="s">
        <v>17</v>
      </c>
      <c r="I165" s="39"/>
    </row>
    <row r="166" s="1" customFormat="true" ht="21" customHeight="true" spans="1:9">
      <c r="A166" s="11">
        <v>164</v>
      </c>
      <c r="B166" s="15"/>
      <c r="C166" s="41"/>
      <c r="D166" s="43" t="s">
        <v>365</v>
      </c>
      <c r="E166" s="43" t="s">
        <v>366</v>
      </c>
      <c r="F166" s="31" t="s">
        <v>14</v>
      </c>
      <c r="G166" s="37" t="s">
        <v>17</v>
      </c>
      <c r="H166" s="38" t="s">
        <v>17</v>
      </c>
      <c r="I166" s="39"/>
    </row>
    <row r="167" s="1" customFormat="true" ht="21" customHeight="true" spans="1:9">
      <c r="A167" s="11">
        <v>165</v>
      </c>
      <c r="B167" s="15"/>
      <c r="C167" s="41"/>
      <c r="D167" s="43" t="s">
        <v>367</v>
      </c>
      <c r="E167" s="43" t="s">
        <v>368</v>
      </c>
      <c r="F167" s="31" t="s">
        <v>14</v>
      </c>
      <c r="G167" s="37" t="s">
        <v>17</v>
      </c>
      <c r="H167" s="38" t="s">
        <v>17</v>
      </c>
      <c r="I167" s="39"/>
    </row>
    <row r="168" s="1" customFormat="true" ht="21" customHeight="true" spans="1:9">
      <c r="A168" s="11">
        <v>166</v>
      </c>
      <c r="B168" s="15"/>
      <c r="C168" s="41"/>
      <c r="D168" s="43" t="s">
        <v>369</v>
      </c>
      <c r="E168" s="43" t="s">
        <v>370</v>
      </c>
      <c r="F168" s="31" t="s">
        <v>14</v>
      </c>
      <c r="G168" s="37" t="s">
        <v>17</v>
      </c>
      <c r="H168" s="38" t="s">
        <v>17</v>
      </c>
      <c r="I168" s="39"/>
    </row>
    <row r="169" s="1" customFormat="true" ht="21" customHeight="true" spans="1:9">
      <c r="A169" s="11">
        <v>167</v>
      </c>
      <c r="B169" s="15"/>
      <c r="C169" s="41"/>
      <c r="D169" s="43" t="s">
        <v>371</v>
      </c>
      <c r="E169" s="43" t="s">
        <v>372</v>
      </c>
      <c r="F169" s="31" t="s">
        <v>14</v>
      </c>
      <c r="G169" s="37" t="s">
        <v>17</v>
      </c>
      <c r="H169" s="38" t="s">
        <v>17</v>
      </c>
      <c r="I169" s="39"/>
    </row>
    <row r="170" s="1" customFormat="true" ht="21" customHeight="true" spans="1:9">
      <c r="A170" s="11">
        <v>168</v>
      </c>
      <c r="B170" s="15"/>
      <c r="C170" s="42"/>
      <c r="D170" s="43" t="s">
        <v>373</v>
      </c>
      <c r="E170" s="43" t="s">
        <v>374</v>
      </c>
      <c r="F170" s="31" t="s">
        <v>14</v>
      </c>
      <c r="G170" s="37" t="s">
        <v>17</v>
      </c>
      <c r="H170" s="38" t="s">
        <v>17</v>
      </c>
      <c r="I170" s="39"/>
    </row>
    <row r="171" s="1" customFormat="true" ht="21" customHeight="true" spans="1:9">
      <c r="A171" s="11">
        <v>169</v>
      </c>
      <c r="B171" s="15"/>
      <c r="C171" s="28" t="s">
        <v>203</v>
      </c>
      <c r="D171" s="46" t="s">
        <v>375</v>
      </c>
      <c r="E171" s="46" t="s">
        <v>376</v>
      </c>
      <c r="F171" s="47">
        <v>73.1</v>
      </c>
      <c r="G171" s="47">
        <v>86</v>
      </c>
      <c r="H171" s="48">
        <f t="shared" ref="H171:H178" si="1">(F171+G171)/2</f>
        <v>79.55</v>
      </c>
      <c r="I171" s="39"/>
    </row>
    <row r="172" s="1" customFormat="true" ht="21" customHeight="true" spans="1:9">
      <c r="A172" s="11">
        <v>170</v>
      </c>
      <c r="B172" s="15"/>
      <c r="C172" s="28"/>
      <c r="D172" s="17" t="s">
        <v>377</v>
      </c>
      <c r="E172" s="45" t="s">
        <v>378</v>
      </c>
      <c r="F172" s="47">
        <v>70.75</v>
      </c>
      <c r="G172" s="47">
        <v>86.2</v>
      </c>
      <c r="H172" s="48">
        <f t="shared" si="1"/>
        <v>78.475</v>
      </c>
      <c r="I172" s="39"/>
    </row>
    <row r="173" s="1" customFormat="true" ht="21" customHeight="true" spans="1:9">
      <c r="A173" s="11">
        <v>171</v>
      </c>
      <c r="B173" s="15"/>
      <c r="C173" s="28"/>
      <c r="D173" s="46" t="s">
        <v>379</v>
      </c>
      <c r="E173" s="46" t="s">
        <v>380</v>
      </c>
      <c r="F173" s="47">
        <v>72.15</v>
      </c>
      <c r="G173" s="47">
        <v>83.6</v>
      </c>
      <c r="H173" s="48">
        <f t="shared" si="1"/>
        <v>77.875</v>
      </c>
      <c r="I173" s="39"/>
    </row>
    <row r="174" s="1" customFormat="true" ht="21" customHeight="true" spans="1:9">
      <c r="A174" s="11">
        <v>172</v>
      </c>
      <c r="B174" s="15"/>
      <c r="C174" s="28"/>
      <c r="D174" s="46" t="s">
        <v>381</v>
      </c>
      <c r="E174" s="46" t="s">
        <v>382</v>
      </c>
      <c r="F174" s="47">
        <v>72.65</v>
      </c>
      <c r="G174" s="47">
        <v>76.6</v>
      </c>
      <c r="H174" s="48">
        <f t="shared" si="1"/>
        <v>74.625</v>
      </c>
      <c r="I174" s="39"/>
    </row>
    <row r="175" s="1" customFormat="true" ht="21" customHeight="true" spans="1:9">
      <c r="A175" s="11">
        <v>173</v>
      </c>
      <c r="B175" s="15"/>
      <c r="C175" s="28"/>
      <c r="D175" s="17" t="s">
        <v>383</v>
      </c>
      <c r="E175" s="45" t="s">
        <v>384</v>
      </c>
      <c r="F175" s="47">
        <v>69.45</v>
      </c>
      <c r="G175" s="47">
        <v>79.8</v>
      </c>
      <c r="H175" s="48">
        <f t="shared" si="1"/>
        <v>74.625</v>
      </c>
      <c r="I175" s="39"/>
    </row>
    <row r="176" s="1" customFormat="true" ht="21" customHeight="true" spans="1:9">
      <c r="A176" s="11">
        <v>174</v>
      </c>
      <c r="B176" s="15"/>
      <c r="C176" s="28"/>
      <c r="D176" s="46" t="s">
        <v>385</v>
      </c>
      <c r="E176" s="46" t="s">
        <v>386</v>
      </c>
      <c r="F176" s="47">
        <v>73.3</v>
      </c>
      <c r="G176" s="47">
        <v>74.4</v>
      </c>
      <c r="H176" s="48">
        <f t="shared" si="1"/>
        <v>73.85</v>
      </c>
      <c r="I176" s="39"/>
    </row>
    <row r="177" s="1" customFormat="true" ht="21" customHeight="true" spans="1:9">
      <c r="A177" s="11">
        <v>175</v>
      </c>
      <c r="B177" s="15"/>
      <c r="C177" s="28"/>
      <c r="D177" s="17" t="s">
        <v>387</v>
      </c>
      <c r="E177" s="45" t="s">
        <v>388</v>
      </c>
      <c r="F177" s="47">
        <v>68.25</v>
      </c>
      <c r="G177" s="47">
        <v>78.6</v>
      </c>
      <c r="H177" s="48">
        <f t="shared" si="1"/>
        <v>73.425</v>
      </c>
      <c r="I177" s="39"/>
    </row>
    <row r="178" s="1" customFormat="true" ht="21" customHeight="true" spans="1:9">
      <c r="A178" s="11">
        <v>176</v>
      </c>
      <c r="B178" s="15"/>
      <c r="C178" s="28"/>
      <c r="D178" s="46" t="s">
        <v>389</v>
      </c>
      <c r="E178" s="46" t="s">
        <v>390</v>
      </c>
      <c r="F178" s="47">
        <v>71.2</v>
      </c>
      <c r="G178" s="47">
        <v>75.2</v>
      </c>
      <c r="H178" s="48">
        <f t="shared" si="1"/>
        <v>73.2</v>
      </c>
      <c r="I178" s="39"/>
    </row>
    <row r="179" s="1" customFormat="true" ht="21" customHeight="true" spans="1:9">
      <c r="A179" s="11">
        <v>177</v>
      </c>
      <c r="B179" s="15"/>
      <c r="C179" s="28"/>
      <c r="D179" s="46" t="s">
        <v>391</v>
      </c>
      <c r="E179" s="46" t="s">
        <v>392</v>
      </c>
      <c r="F179" s="47">
        <v>73.85</v>
      </c>
      <c r="G179" s="47" t="s">
        <v>17</v>
      </c>
      <c r="H179" s="48">
        <f>F179/2</f>
        <v>36.925</v>
      </c>
      <c r="I179" s="39"/>
    </row>
    <row r="180" s="1" customFormat="true" ht="21" customHeight="true" spans="1:9">
      <c r="A180" s="11">
        <v>178</v>
      </c>
      <c r="B180" s="15"/>
      <c r="C180" s="28"/>
      <c r="D180" s="46" t="s">
        <v>393</v>
      </c>
      <c r="E180" s="46" t="s">
        <v>394</v>
      </c>
      <c r="F180" s="47">
        <v>65.4</v>
      </c>
      <c r="G180" s="47" t="s">
        <v>17</v>
      </c>
      <c r="H180" s="48">
        <f>F180/2</f>
        <v>32.7</v>
      </c>
      <c r="I180" s="39"/>
    </row>
    <row r="181" s="1" customFormat="true" ht="20" customHeight="true" spans="1:9">
      <c r="A181" s="11">
        <v>179</v>
      </c>
      <c r="B181" s="15"/>
      <c r="C181" s="28" t="s">
        <v>245</v>
      </c>
      <c r="D181" s="46" t="s">
        <v>395</v>
      </c>
      <c r="E181" s="46" t="s">
        <v>396</v>
      </c>
      <c r="F181" s="31" t="s">
        <v>14</v>
      </c>
      <c r="G181" s="47">
        <v>87</v>
      </c>
      <c r="H181" s="48">
        <f t="shared" ref="H181:H188" si="2">G181</f>
        <v>87</v>
      </c>
      <c r="I181" s="39"/>
    </row>
    <row r="182" s="1" customFormat="true" ht="20" customHeight="true" spans="1:9">
      <c r="A182" s="11">
        <v>180</v>
      </c>
      <c r="B182" s="15"/>
      <c r="C182" s="28"/>
      <c r="D182" s="46" t="s">
        <v>397</v>
      </c>
      <c r="E182" s="46" t="s">
        <v>398</v>
      </c>
      <c r="F182" s="31" t="s">
        <v>14</v>
      </c>
      <c r="G182" s="47">
        <v>84.6</v>
      </c>
      <c r="H182" s="48">
        <f t="shared" si="2"/>
        <v>84.6</v>
      </c>
      <c r="I182" s="39"/>
    </row>
    <row r="183" s="1" customFormat="true" ht="20" customHeight="true" spans="1:9">
      <c r="A183" s="11">
        <v>181</v>
      </c>
      <c r="B183" s="15"/>
      <c r="C183" s="28"/>
      <c r="D183" s="46" t="s">
        <v>399</v>
      </c>
      <c r="E183" s="46" t="s">
        <v>400</v>
      </c>
      <c r="F183" s="31" t="s">
        <v>14</v>
      </c>
      <c r="G183" s="47">
        <v>81.6</v>
      </c>
      <c r="H183" s="48">
        <f t="shared" si="2"/>
        <v>81.6</v>
      </c>
      <c r="I183" s="39"/>
    </row>
    <row r="184" s="1" customFormat="true" ht="20" customHeight="true" spans="1:9">
      <c r="A184" s="11">
        <v>182</v>
      </c>
      <c r="B184" s="15"/>
      <c r="C184" s="28"/>
      <c r="D184" s="46" t="s">
        <v>401</v>
      </c>
      <c r="E184" s="46" t="s">
        <v>402</v>
      </c>
      <c r="F184" s="31" t="s">
        <v>14</v>
      </c>
      <c r="G184" s="47">
        <v>80.2</v>
      </c>
      <c r="H184" s="48">
        <f t="shared" si="2"/>
        <v>80.2</v>
      </c>
      <c r="I184" s="39"/>
    </row>
    <row r="185" s="1" customFormat="true" ht="20" customHeight="true" spans="1:9">
      <c r="A185" s="11">
        <v>183</v>
      </c>
      <c r="B185" s="15"/>
      <c r="C185" s="28"/>
      <c r="D185" s="46" t="s">
        <v>403</v>
      </c>
      <c r="E185" s="46" t="s">
        <v>404</v>
      </c>
      <c r="F185" s="31" t="s">
        <v>14</v>
      </c>
      <c r="G185" s="47">
        <v>75.6</v>
      </c>
      <c r="H185" s="48">
        <f t="shared" si="2"/>
        <v>75.6</v>
      </c>
      <c r="I185" s="39"/>
    </row>
    <row r="186" s="1" customFormat="true" ht="20" customHeight="true" spans="1:9">
      <c r="A186" s="11">
        <v>184</v>
      </c>
      <c r="B186" s="15"/>
      <c r="C186" s="28"/>
      <c r="D186" s="46" t="s">
        <v>405</v>
      </c>
      <c r="E186" s="46" t="s">
        <v>406</v>
      </c>
      <c r="F186" s="31" t="s">
        <v>14</v>
      </c>
      <c r="G186" s="47">
        <v>74.8</v>
      </c>
      <c r="H186" s="48">
        <f t="shared" si="2"/>
        <v>74.8</v>
      </c>
      <c r="I186" s="39"/>
    </row>
    <row r="187" s="1" customFormat="true" ht="20" customHeight="true" spans="1:9">
      <c r="A187" s="11">
        <v>185</v>
      </c>
      <c r="B187" s="15"/>
      <c r="C187" s="28"/>
      <c r="D187" s="17" t="s">
        <v>407</v>
      </c>
      <c r="E187" s="45" t="s">
        <v>408</v>
      </c>
      <c r="F187" s="31" t="s">
        <v>14</v>
      </c>
      <c r="G187" s="47">
        <v>69</v>
      </c>
      <c r="H187" s="48">
        <f t="shared" si="2"/>
        <v>69</v>
      </c>
      <c r="I187" s="39"/>
    </row>
    <row r="188" s="1" customFormat="true" ht="20" customHeight="true" spans="1:9">
      <c r="A188" s="11">
        <v>186</v>
      </c>
      <c r="B188" s="15"/>
      <c r="C188" s="28"/>
      <c r="D188" s="17" t="s">
        <v>409</v>
      </c>
      <c r="E188" s="45" t="s">
        <v>410</v>
      </c>
      <c r="F188" s="31" t="s">
        <v>14</v>
      </c>
      <c r="G188" s="47">
        <v>67.8</v>
      </c>
      <c r="H188" s="48">
        <f t="shared" si="2"/>
        <v>67.8</v>
      </c>
      <c r="I188" s="39"/>
    </row>
    <row r="189" s="1" customFormat="true" ht="20" customHeight="true" spans="1:9">
      <c r="A189" s="11">
        <v>187</v>
      </c>
      <c r="B189" s="15"/>
      <c r="C189" s="28"/>
      <c r="D189" s="43" t="s">
        <v>411</v>
      </c>
      <c r="E189" s="43" t="s">
        <v>412</v>
      </c>
      <c r="F189" s="31" t="s">
        <v>14</v>
      </c>
      <c r="G189" s="37" t="s">
        <v>17</v>
      </c>
      <c r="H189" s="38" t="s">
        <v>17</v>
      </c>
      <c r="I189" s="39"/>
    </row>
    <row r="190" s="1" customFormat="true" ht="20" customHeight="true" spans="1:9">
      <c r="A190" s="11">
        <v>188</v>
      </c>
      <c r="B190" s="15"/>
      <c r="C190" s="28"/>
      <c r="D190" s="43" t="s">
        <v>413</v>
      </c>
      <c r="E190" s="43" t="s">
        <v>414</v>
      </c>
      <c r="F190" s="31" t="s">
        <v>14</v>
      </c>
      <c r="G190" s="37" t="s">
        <v>17</v>
      </c>
      <c r="H190" s="38" t="s">
        <v>17</v>
      </c>
      <c r="I190" s="39"/>
    </row>
    <row r="191" s="1" customFormat="true" ht="20" customHeight="true" spans="1:9">
      <c r="A191" s="11">
        <v>189</v>
      </c>
      <c r="B191" s="15"/>
      <c r="C191" s="28"/>
      <c r="D191" s="43" t="s">
        <v>415</v>
      </c>
      <c r="E191" s="43" t="s">
        <v>416</v>
      </c>
      <c r="F191" s="31" t="s">
        <v>14</v>
      </c>
      <c r="G191" s="37" t="s">
        <v>17</v>
      </c>
      <c r="H191" s="38" t="s">
        <v>17</v>
      </c>
      <c r="I191" s="39"/>
    </row>
    <row r="192" s="1" customFormat="true" ht="20" customHeight="true" spans="1:9">
      <c r="A192" s="11">
        <v>190</v>
      </c>
      <c r="B192" s="15"/>
      <c r="C192" s="28"/>
      <c r="D192" s="43" t="s">
        <v>417</v>
      </c>
      <c r="E192" s="43" t="s">
        <v>418</v>
      </c>
      <c r="F192" s="31" t="s">
        <v>14</v>
      </c>
      <c r="G192" s="37" t="s">
        <v>17</v>
      </c>
      <c r="H192" s="38" t="s">
        <v>17</v>
      </c>
      <c r="I192" s="39"/>
    </row>
    <row r="193" s="1" customFormat="true" ht="20" customHeight="true" spans="1:9">
      <c r="A193" s="11">
        <v>191</v>
      </c>
      <c r="B193" s="15"/>
      <c r="C193" s="28"/>
      <c r="D193" s="43" t="s">
        <v>419</v>
      </c>
      <c r="E193" s="43" t="s">
        <v>420</v>
      </c>
      <c r="F193" s="31" t="s">
        <v>14</v>
      </c>
      <c r="G193" s="37" t="s">
        <v>17</v>
      </c>
      <c r="H193" s="38" t="s">
        <v>17</v>
      </c>
      <c r="I193" s="39"/>
    </row>
    <row r="194" s="1" customFormat="true" ht="20" customHeight="true" spans="1:9">
      <c r="A194" s="11">
        <v>192</v>
      </c>
      <c r="B194" s="15"/>
      <c r="C194" s="28"/>
      <c r="D194" s="43" t="s">
        <v>421</v>
      </c>
      <c r="E194" s="43" t="s">
        <v>422</v>
      </c>
      <c r="F194" s="31" t="s">
        <v>14</v>
      </c>
      <c r="G194" s="37" t="s">
        <v>17</v>
      </c>
      <c r="H194" s="38" t="s">
        <v>17</v>
      </c>
      <c r="I194" s="39"/>
    </row>
    <row r="195" s="1" customFormat="true" ht="20" customHeight="true" spans="1:9">
      <c r="A195" s="11">
        <v>193</v>
      </c>
      <c r="B195" s="15"/>
      <c r="C195" s="28"/>
      <c r="D195" s="43" t="s">
        <v>423</v>
      </c>
      <c r="E195" s="43" t="s">
        <v>424</v>
      </c>
      <c r="F195" s="31" t="s">
        <v>14</v>
      </c>
      <c r="G195" s="37" t="s">
        <v>17</v>
      </c>
      <c r="H195" s="38" t="s">
        <v>17</v>
      </c>
      <c r="I195" s="39"/>
    </row>
    <row r="196" s="1" customFormat="true" ht="20" customHeight="true" spans="1:9">
      <c r="A196" s="11">
        <v>194</v>
      </c>
      <c r="B196" s="15"/>
      <c r="C196" s="28"/>
      <c r="D196" s="43" t="s">
        <v>425</v>
      </c>
      <c r="E196" s="43" t="s">
        <v>426</v>
      </c>
      <c r="F196" s="31" t="s">
        <v>14</v>
      </c>
      <c r="G196" s="37" t="s">
        <v>17</v>
      </c>
      <c r="H196" s="38" t="s">
        <v>17</v>
      </c>
      <c r="I196" s="39"/>
    </row>
    <row r="197" s="1" customFormat="true" ht="20" customHeight="true" spans="1:9">
      <c r="A197" s="11">
        <v>195</v>
      </c>
      <c r="B197" s="15"/>
      <c r="C197" s="28" t="s">
        <v>256</v>
      </c>
      <c r="D197" s="17" t="s">
        <v>427</v>
      </c>
      <c r="E197" s="45" t="s">
        <v>428</v>
      </c>
      <c r="F197" s="31" t="s">
        <v>14</v>
      </c>
      <c r="G197" s="47">
        <v>85.8</v>
      </c>
      <c r="H197" s="48">
        <v>85.8</v>
      </c>
      <c r="I197" s="39"/>
    </row>
    <row r="198" s="1" customFormat="true" ht="20" customHeight="true" spans="1:9">
      <c r="A198" s="11">
        <v>196</v>
      </c>
      <c r="B198" s="15"/>
      <c r="C198" s="28"/>
      <c r="D198" s="46" t="s">
        <v>429</v>
      </c>
      <c r="E198" s="46" t="s">
        <v>430</v>
      </c>
      <c r="F198" s="31" t="s">
        <v>14</v>
      </c>
      <c r="G198" s="47">
        <v>83</v>
      </c>
      <c r="H198" s="48">
        <v>83</v>
      </c>
      <c r="I198" s="39"/>
    </row>
    <row r="199" s="1" customFormat="true" ht="20" customHeight="true" spans="1:9">
      <c r="A199" s="11">
        <v>197</v>
      </c>
      <c r="B199" s="15"/>
      <c r="C199" s="28"/>
      <c r="D199" s="46" t="s">
        <v>431</v>
      </c>
      <c r="E199" s="46" t="s">
        <v>432</v>
      </c>
      <c r="F199" s="31" t="s">
        <v>14</v>
      </c>
      <c r="G199" s="47">
        <v>82.8</v>
      </c>
      <c r="H199" s="48">
        <v>82.8</v>
      </c>
      <c r="I199" s="39"/>
    </row>
    <row r="200" s="1" customFormat="true" ht="20" customHeight="true" spans="1:9">
      <c r="A200" s="11">
        <v>198</v>
      </c>
      <c r="B200" s="15"/>
      <c r="C200" s="28"/>
      <c r="D200" s="46" t="s">
        <v>433</v>
      </c>
      <c r="E200" s="46" t="s">
        <v>434</v>
      </c>
      <c r="F200" s="31" t="s">
        <v>14</v>
      </c>
      <c r="G200" s="47">
        <v>77.8</v>
      </c>
      <c r="H200" s="48">
        <v>77.8</v>
      </c>
      <c r="I200" s="39"/>
    </row>
    <row r="201" s="1" customFormat="true" ht="20" customHeight="true" spans="1:9">
      <c r="A201" s="11">
        <v>199</v>
      </c>
      <c r="B201" s="15"/>
      <c r="C201" s="28"/>
      <c r="D201" s="17" t="s">
        <v>435</v>
      </c>
      <c r="E201" s="45" t="s">
        <v>436</v>
      </c>
      <c r="F201" s="31" t="s">
        <v>14</v>
      </c>
      <c r="G201" s="47">
        <v>77.6</v>
      </c>
      <c r="H201" s="48">
        <v>77.6</v>
      </c>
      <c r="I201" s="39"/>
    </row>
    <row r="202" s="1" customFormat="true" ht="20" customHeight="true" spans="1:9">
      <c r="A202" s="11">
        <v>200</v>
      </c>
      <c r="B202" s="15"/>
      <c r="C202" s="28"/>
      <c r="D202" s="17" t="s">
        <v>437</v>
      </c>
      <c r="E202" s="45" t="s">
        <v>438</v>
      </c>
      <c r="F202" s="31" t="s">
        <v>14</v>
      </c>
      <c r="G202" s="47">
        <v>76.2</v>
      </c>
      <c r="H202" s="48">
        <v>76.2</v>
      </c>
      <c r="I202" s="39"/>
    </row>
    <row r="203" s="1" customFormat="true" ht="20" customHeight="true" spans="1:9">
      <c r="A203" s="11">
        <v>201</v>
      </c>
      <c r="B203" s="15"/>
      <c r="C203" s="28"/>
      <c r="D203" s="17" t="s">
        <v>439</v>
      </c>
      <c r="E203" s="45" t="s">
        <v>440</v>
      </c>
      <c r="F203" s="31" t="s">
        <v>14</v>
      </c>
      <c r="G203" s="47" t="s">
        <v>17</v>
      </c>
      <c r="H203" s="48" t="s">
        <v>17</v>
      </c>
      <c r="I203" s="39"/>
    </row>
    <row r="204" s="1" customFormat="true" ht="20" customHeight="true" spans="1:9">
      <c r="A204" s="11">
        <v>202</v>
      </c>
      <c r="B204" s="15"/>
      <c r="C204" s="28"/>
      <c r="D204" s="17" t="s">
        <v>441</v>
      </c>
      <c r="E204" s="45" t="s">
        <v>442</v>
      </c>
      <c r="F204" s="31" t="s">
        <v>14</v>
      </c>
      <c r="G204" s="47" t="s">
        <v>17</v>
      </c>
      <c r="H204" s="48" t="s">
        <v>17</v>
      </c>
      <c r="I204" s="39"/>
    </row>
    <row r="205" s="1" customFormat="true" ht="20" customHeight="true" spans="1:9">
      <c r="A205" s="11">
        <v>203</v>
      </c>
      <c r="B205" s="15"/>
      <c r="C205" s="44" t="s">
        <v>443</v>
      </c>
      <c r="D205" s="17" t="s">
        <v>444</v>
      </c>
      <c r="E205" s="45" t="s">
        <v>445</v>
      </c>
      <c r="F205" s="31" t="s">
        <v>14</v>
      </c>
      <c r="G205" s="47">
        <v>81.6</v>
      </c>
      <c r="H205" s="48">
        <v>81.6</v>
      </c>
      <c r="I205" s="39"/>
    </row>
    <row r="206" s="1" customFormat="true" ht="20" customHeight="true" spans="1:9">
      <c r="A206" s="11">
        <v>204</v>
      </c>
      <c r="B206" s="15"/>
      <c r="C206" s="44"/>
      <c r="D206" s="17" t="s">
        <v>446</v>
      </c>
      <c r="E206" s="45" t="s">
        <v>447</v>
      </c>
      <c r="F206" s="31" t="s">
        <v>14</v>
      </c>
      <c r="G206" s="47">
        <v>68.6</v>
      </c>
      <c r="H206" s="48">
        <v>68.6</v>
      </c>
      <c r="I206" s="39"/>
    </row>
    <row r="207" s="1" customFormat="true" ht="20" customHeight="true" spans="1:9">
      <c r="A207" s="11">
        <v>205</v>
      </c>
      <c r="B207" s="15"/>
      <c r="C207" s="44"/>
      <c r="D207" s="17" t="s">
        <v>448</v>
      </c>
      <c r="E207" s="45" t="s">
        <v>449</v>
      </c>
      <c r="F207" s="35" t="s">
        <v>14</v>
      </c>
      <c r="G207" s="35" t="s">
        <v>17</v>
      </c>
      <c r="H207" s="36" t="s">
        <v>17</v>
      </c>
      <c r="I207" s="39"/>
    </row>
    <row r="208" s="1" customFormat="true" ht="20" customHeight="true" spans="1:9">
      <c r="A208" s="11">
        <v>206</v>
      </c>
      <c r="B208" s="15"/>
      <c r="C208" s="28" t="s">
        <v>234</v>
      </c>
      <c r="D208" s="17" t="s">
        <v>450</v>
      </c>
      <c r="E208" s="45" t="s">
        <v>451</v>
      </c>
      <c r="F208" s="47">
        <v>82.4</v>
      </c>
      <c r="G208" s="47">
        <v>85.9</v>
      </c>
      <c r="H208" s="48">
        <f t="shared" ref="H208:H212" si="3">(F208+G208)/2</f>
        <v>84.15</v>
      </c>
      <c r="I208" s="39"/>
    </row>
    <row r="209" s="1" customFormat="true" ht="20" customHeight="true" spans="1:9">
      <c r="A209" s="11">
        <v>207</v>
      </c>
      <c r="B209" s="15"/>
      <c r="C209" s="28"/>
      <c r="D209" s="17" t="s">
        <v>452</v>
      </c>
      <c r="E209" s="45" t="s">
        <v>453</v>
      </c>
      <c r="F209" s="47">
        <v>69.75</v>
      </c>
      <c r="G209" s="47">
        <v>87.2</v>
      </c>
      <c r="H209" s="48">
        <f t="shared" si="3"/>
        <v>78.475</v>
      </c>
      <c r="I209" s="39"/>
    </row>
    <row r="210" s="1" customFormat="true" ht="20" customHeight="true" spans="1:9">
      <c r="A210" s="11">
        <v>208</v>
      </c>
      <c r="B210" s="15"/>
      <c r="C210" s="28"/>
      <c r="D210" s="17" t="s">
        <v>454</v>
      </c>
      <c r="E210" s="45" t="s">
        <v>455</v>
      </c>
      <c r="F210" s="47">
        <v>77.05</v>
      </c>
      <c r="G210" s="47">
        <v>76.4</v>
      </c>
      <c r="H210" s="48">
        <f t="shared" si="3"/>
        <v>76.725</v>
      </c>
      <c r="I210" s="39"/>
    </row>
    <row r="211" s="1" customFormat="true" ht="20" customHeight="true" spans="1:9">
      <c r="A211" s="11">
        <v>209</v>
      </c>
      <c r="B211" s="15"/>
      <c r="C211" s="28"/>
      <c r="D211" s="17" t="s">
        <v>456</v>
      </c>
      <c r="E211" s="45" t="s">
        <v>457</v>
      </c>
      <c r="F211" s="47">
        <v>76.2</v>
      </c>
      <c r="G211" s="47">
        <v>75.4</v>
      </c>
      <c r="H211" s="48">
        <f t="shared" si="3"/>
        <v>75.8</v>
      </c>
      <c r="I211" s="39"/>
    </row>
    <row r="212" s="1" customFormat="true" ht="20" customHeight="true" spans="1:9">
      <c r="A212" s="11">
        <v>210</v>
      </c>
      <c r="B212" s="15"/>
      <c r="C212" s="28"/>
      <c r="D212" s="17" t="s">
        <v>458</v>
      </c>
      <c r="E212" s="45" t="s">
        <v>459</v>
      </c>
      <c r="F212" s="47">
        <v>67.3</v>
      </c>
      <c r="G212" s="47">
        <v>76.6</v>
      </c>
      <c r="H212" s="48">
        <f t="shared" si="3"/>
        <v>71.95</v>
      </c>
      <c r="I212" s="39"/>
    </row>
    <row r="213" s="1" customFormat="true" ht="20" customHeight="true" spans="1:9">
      <c r="A213" s="11">
        <v>211</v>
      </c>
      <c r="B213" s="15"/>
      <c r="C213" s="28" t="s">
        <v>460</v>
      </c>
      <c r="D213" s="17" t="s">
        <v>461</v>
      </c>
      <c r="E213" s="45" t="s">
        <v>462</v>
      </c>
      <c r="F213" s="31" t="s">
        <v>14</v>
      </c>
      <c r="G213" s="47">
        <v>83.6</v>
      </c>
      <c r="H213" s="48">
        <v>83.6</v>
      </c>
      <c r="I213" s="39"/>
    </row>
    <row r="214" s="1" customFormat="true" ht="20" customHeight="true" spans="1:9">
      <c r="A214" s="11">
        <v>212</v>
      </c>
      <c r="B214" s="15"/>
      <c r="C214" s="28"/>
      <c r="D214" s="17" t="s">
        <v>463</v>
      </c>
      <c r="E214" s="45" t="s">
        <v>464</v>
      </c>
      <c r="F214" s="31" t="s">
        <v>14</v>
      </c>
      <c r="G214" s="47">
        <v>82.8</v>
      </c>
      <c r="H214" s="48">
        <v>82.8</v>
      </c>
      <c r="I214" s="39"/>
    </row>
    <row r="215" s="1" customFormat="true" ht="20" customHeight="true" spans="1:9">
      <c r="A215" s="11">
        <v>213</v>
      </c>
      <c r="B215" s="15"/>
      <c r="C215" s="28"/>
      <c r="D215" s="46" t="s">
        <v>465</v>
      </c>
      <c r="E215" s="46" t="s">
        <v>466</v>
      </c>
      <c r="F215" s="31" t="s">
        <v>14</v>
      </c>
      <c r="G215" s="47">
        <v>82.2</v>
      </c>
      <c r="H215" s="48">
        <v>82.2</v>
      </c>
      <c r="I215" s="39"/>
    </row>
    <row r="216" s="1" customFormat="true" ht="20" customHeight="true" spans="1:9">
      <c r="A216" s="11">
        <v>214</v>
      </c>
      <c r="B216" s="15"/>
      <c r="C216" s="28"/>
      <c r="D216" s="17" t="s">
        <v>467</v>
      </c>
      <c r="E216" s="45" t="s">
        <v>468</v>
      </c>
      <c r="F216" s="31" t="s">
        <v>14</v>
      </c>
      <c r="G216" s="47">
        <v>78.2</v>
      </c>
      <c r="H216" s="48">
        <v>78.2</v>
      </c>
      <c r="I216" s="39"/>
    </row>
    <row r="217" s="1" customFormat="true" ht="20" customHeight="true" spans="1:9">
      <c r="A217" s="11">
        <v>215</v>
      </c>
      <c r="B217" s="15"/>
      <c r="C217" s="28"/>
      <c r="D217" s="17" t="s">
        <v>469</v>
      </c>
      <c r="E217" s="45" t="s">
        <v>470</v>
      </c>
      <c r="F217" s="31" t="s">
        <v>14</v>
      </c>
      <c r="G217" s="47">
        <v>77.8</v>
      </c>
      <c r="H217" s="48">
        <v>77.8</v>
      </c>
      <c r="I217" s="39"/>
    </row>
    <row r="218" s="1" customFormat="true" ht="20" customHeight="true" spans="1:9">
      <c r="A218" s="11">
        <v>216</v>
      </c>
      <c r="B218" s="15"/>
      <c r="C218" s="28"/>
      <c r="D218" s="46" t="s">
        <v>471</v>
      </c>
      <c r="E218" s="46" t="s">
        <v>472</v>
      </c>
      <c r="F218" s="31" t="s">
        <v>14</v>
      </c>
      <c r="G218" s="47">
        <v>77.8</v>
      </c>
      <c r="H218" s="48">
        <v>77.8</v>
      </c>
      <c r="I218" s="39"/>
    </row>
    <row r="219" s="1" customFormat="true" ht="20" customHeight="true" spans="1:9">
      <c r="A219" s="11">
        <v>217</v>
      </c>
      <c r="B219" s="15"/>
      <c r="C219" s="28"/>
      <c r="D219" s="17" t="s">
        <v>473</v>
      </c>
      <c r="E219" s="45" t="s">
        <v>474</v>
      </c>
      <c r="F219" s="31" t="s">
        <v>14</v>
      </c>
      <c r="G219" s="47">
        <v>75</v>
      </c>
      <c r="H219" s="48">
        <v>75</v>
      </c>
      <c r="I219" s="39"/>
    </row>
    <row r="220" s="1" customFormat="true" ht="21" customHeight="true" spans="1:9">
      <c r="A220" s="11">
        <v>218</v>
      </c>
      <c r="B220" s="15"/>
      <c r="C220" s="28"/>
      <c r="D220" s="17" t="s">
        <v>475</v>
      </c>
      <c r="E220" s="45" t="s">
        <v>476</v>
      </c>
      <c r="F220" s="31" t="s">
        <v>14</v>
      </c>
      <c r="G220" s="47" t="s">
        <v>17</v>
      </c>
      <c r="H220" s="48" t="s">
        <v>17</v>
      </c>
      <c r="I220" s="39"/>
    </row>
    <row r="221" s="1" customFormat="true" ht="21" customHeight="true" spans="1:9">
      <c r="A221" s="11">
        <v>219</v>
      </c>
      <c r="B221" s="15"/>
      <c r="C221" s="28" t="s">
        <v>223</v>
      </c>
      <c r="D221" s="17" t="s">
        <v>477</v>
      </c>
      <c r="E221" s="45" t="s">
        <v>478</v>
      </c>
      <c r="F221" s="47">
        <v>78.55</v>
      </c>
      <c r="G221" s="47">
        <v>85.2</v>
      </c>
      <c r="H221" s="48">
        <f t="shared" ref="H221:H225" si="4">(F221+G221)/2</f>
        <v>81.875</v>
      </c>
      <c r="I221" s="39"/>
    </row>
    <row r="222" s="1" customFormat="true" ht="21" customHeight="true" spans="1:9">
      <c r="A222" s="11">
        <v>220</v>
      </c>
      <c r="B222" s="15"/>
      <c r="C222" s="28"/>
      <c r="D222" s="17" t="s">
        <v>479</v>
      </c>
      <c r="E222" s="45" t="s">
        <v>480</v>
      </c>
      <c r="F222" s="47">
        <v>77.3</v>
      </c>
      <c r="G222" s="47">
        <v>77.2</v>
      </c>
      <c r="H222" s="48">
        <f t="shared" si="4"/>
        <v>77.25</v>
      </c>
      <c r="I222" s="39"/>
    </row>
    <row r="223" s="1" customFormat="true" ht="21" customHeight="true" spans="1:9">
      <c r="A223" s="11">
        <v>221</v>
      </c>
      <c r="B223" s="15"/>
      <c r="C223" s="28"/>
      <c r="D223" s="17" t="s">
        <v>481</v>
      </c>
      <c r="E223" s="45" t="s">
        <v>482</v>
      </c>
      <c r="F223" s="47">
        <v>66.5</v>
      </c>
      <c r="G223" s="47">
        <v>86.4</v>
      </c>
      <c r="H223" s="48">
        <f t="shared" si="4"/>
        <v>76.45</v>
      </c>
      <c r="I223" s="39"/>
    </row>
    <row r="224" s="1" customFormat="true" ht="21" customHeight="true" spans="1:9">
      <c r="A224" s="11">
        <v>222</v>
      </c>
      <c r="B224" s="15"/>
      <c r="C224" s="28"/>
      <c r="D224" s="17" t="s">
        <v>483</v>
      </c>
      <c r="E224" s="45" t="s">
        <v>484</v>
      </c>
      <c r="F224" s="47">
        <v>72.3</v>
      </c>
      <c r="G224" s="47">
        <v>73.2</v>
      </c>
      <c r="H224" s="48">
        <f t="shared" si="4"/>
        <v>72.75</v>
      </c>
      <c r="I224" s="39"/>
    </row>
    <row r="225" s="1" customFormat="true" ht="21" customHeight="true" spans="1:9">
      <c r="A225" s="11">
        <v>223</v>
      </c>
      <c r="B225" s="15"/>
      <c r="C225" s="28"/>
      <c r="D225" s="17" t="s">
        <v>485</v>
      </c>
      <c r="E225" s="45" t="s">
        <v>486</v>
      </c>
      <c r="F225" s="47">
        <v>66.3</v>
      </c>
      <c r="G225" s="47">
        <v>74.8</v>
      </c>
      <c r="H225" s="48">
        <f t="shared" si="4"/>
        <v>70.55</v>
      </c>
      <c r="I225" s="39"/>
    </row>
    <row r="226" s="1" customFormat="true" ht="21" customHeight="true" spans="1:9">
      <c r="A226" s="11">
        <v>224</v>
      </c>
      <c r="B226" s="15"/>
      <c r="C226" s="28" t="s">
        <v>487</v>
      </c>
      <c r="D226" s="17" t="s">
        <v>488</v>
      </c>
      <c r="E226" s="17" t="s">
        <v>489</v>
      </c>
      <c r="F226" s="35" t="s">
        <v>14</v>
      </c>
      <c r="G226" s="35">
        <v>84.4</v>
      </c>
      <c r="H226" s="36">
        <f t="shared" ref="H226:H228" si="5">G226</f>
        <v>84.4</v>
      </c>
      <c r="I226" s="39"/>
    </row>
    <row r="227" s="1" customFormat="true" ht="21" customHeight="true" spans="1:9">
      <c r="A227" s="11">
        <v>225</v>
      </c>
      <c r="B227" s="15"/>
      <c r="C227" s="28"/>
      <c r="D227" s="17" t="s">
        <v>490</v>
      </c>
      <c r="E227" s="17" t="s">
        <v>491</v>
      </c>
      <c r="F227" s="35" t="s">
        <v>14</v>
      </c>
      <c r="G227" s="35">
        <v>80.2</v>
      </c>
      <c r="H227" s="36">
        <f t="shared" si="5"/>
        <v>80.2</v>
      </c>
      <c r="I227" s="39"/>
    </row>
    <row r="228" s="1" customFormat="true" ht="21" customHeight="true" spans="1:9">
      <c r="A228" s="11">
        <v>226</v>
      </c>
      <c r="B228" s="15"/>
      <c r="C228" s="28"/>
      <c r="D228" s="17" t="s">
        <v>492</v>
      </c>
      <c r="E228" s="17" t="s">
        <v>493</v>
      </c>
      <c r="F228" s="35" t="s">
        <v>14</v>
      </c>
      <c r="G228" s="35">
        <v>77</v>
      </c>
      <c r="H228" s="36">
        <f t="shared" si="5"/>
        <v>77</v>
      </c>
      <c r="I228" s="39"/>
    </row>
    <row r="229" s="1" customFormat="true" ht="21" customHeight="true" spans="1:9">
      <c r="A229" s="11">
        <v>227</v>
      </c>
      <c r="B229" s="15"/>
      <c r="C229" s="28"/>
      <c r="D229" s="17" t="s">
        <v>494</v>
      </c>
      <c r="E229" s="17" t="s">
        <v>495</v>
      </c>
      <c r="F229" s="35" t="s">
        <v>14</v>
      </c>
      <c r="G229" s="35" t="s">
        <v>17</v>
      </c>
      <c r="H229" s="36" t="s">
        <v>17</v>
      </c>
      <c r="I229" s="39"/>
    </row>
    <row r="230" s="1" customFormat="true" ht="21" customHeight="true" spans="1:9">
      <c r="A230" s="11">
        <v>228</v>
      </c>
      <c r="B230" s="15"/>
      <c r="C230" s="28"/>
      <c r="D230" s="17" t="s">
        <v>496</v>
      </c>
      <c r="E230" s="17" t="s">
        <v>497</v>
      </c>
      <c r="F230" s="35" t="s">
        <v>14</v>
      </c>
      <c r="G230" s="35" t="s">
        <v>17</v>
      </c>
      <c r="H230" s="36" t="s">
        <v>17</v>
      </c>
      <c r="I230" s="39"/>
    </row>
    <row r="231" s="1" customFormat="true" ht="21" customHeight="true" spans="1:9">
      <c r="A231" s="11">
        <v>229</v>
      </c>
      <c r="B231" s="15"/>
      <c r="C231" s="28"/>
      <c r="D231" s="17" t="s">
        <v>498</v>
      </c>
      <c r="E231" s="17" t="s">
        <v>499</v>
      </c>
      <c r="F231" s="35" t="s">
        <v>14</v>
      </c>
      <c r="G231" s="35" t="s">
        <v>17</v>
      </c>
      <c r="H231" s="36" t="s">
        <v>17</v>
      </c>
      <c r="I231" s="39"/>
    </row>
    <row r="232" s="1" customFormat="true" ht="21" customHeight="true" spans="1:9">
      <c r="A232" s="11">
        <v>230</v>
      </c>
      <c r="B232" s="15"/>
      <c r="C232" s="28" t="s">
        <v>500</v>
      </c>
      <c r="D232" s="46" t="s">
        <v>501</v>
      </c>
      <c r="E232" s="46" t="s">
        <v>502</v>
      </c>
      <c r="F232" s="47">
        <v>70</v>
      </c>
      <c r="G232" s="47">
        <v>73.28</v>
      </c>
      <c r="H232" s="48">
        <f t="shared" ref="H232:H241" si="6">(F232+G232)/2</f>
        <v>71.64</v>
      </c>
      <c r="I232" s="39"/>
    </row>
    <row r="233" s="1" customFormat="true" ht="21" customHeight="true" spans="1:9">
      <c r="A233" s="11">
        <v>231</v>
      </c>
      <c r="B233" s="15"/>
      <c r="C233" s="28"/>
      <c r="D233" s="46" t="s">
        <v>503</v>
      </c>
      <c r="E233" s="46" t="s">
        <v>504</v>
      </c>
      <c r="F233" s="47">
        <v>72.45</v>
      </c>
      <c r="G233" s="47">
        <v>63.68</v>
      </c>
      <c r="H233" s="48">
        <f t="shared" si="6"/>
        <v>68.065</v>
      </c>
      <c r="I233" s="39"/>
    </row>
    <row r="234" s="1" customFormat="true" ht="21" customHeight="true" spans="1:9">
      <c r="A234" s="11">
        <v>232</v>
      </c>
      <c r="B234" s="15"/>
      <c r="C234" s="28"/>
      <c r="D234" s="17" t="s">
        <v>505</v>
      </c>
      <c r="E234" s="45" t="s">
        <v>506</v>
      </c>
      <c r="F234" s="47">
        <v>70.45</v>
      </c>
      <c r="G234" s="47">
        <v>63.94</v>
      </c>
      <c r="H234" s="48">
        <f t="shared" si="6"/>
        <v>67.195</v>
      </c>
      <c r="I234" s="39"/>
    </row>
    <row r="235" s="1" customFormat="true" ht="21" customHeight="true" spans="1:9">
      <c r="A235" s="11">
        <v>233</v>
      </c>
      <c r="B235" s="15"/>
      <c r="C235" s="28"/>
      <c r="D235" s="46" t="s">
        <v>507</v>
      </c>
      <c r="E235" s="46" t="s">
        <v>508</v>
      </c>
      <c r="F235" s="47">
        <v>70.1</v>
      </c>
      <c r="G235" s="47">
        <v>61.03</v>
      </c>
      <c r="H235" s="48">
        <f t="shared" si="6"/>
        <v>65.565</v>
      </c>
      <c r="I235" s="39"/>
    </row>
    <row r="236" s="1" customFormat="true" ht="21" customHeight="true" spans="1:9">
      <c r="A236" s="11">
        <v>234</v>
      </c>
      <c r="B236" s="15"/>
      <c r="C236" s="28"/>
      <c r="D236" s="17" t="s">
        <v>509</v>
      </c>
      <c r="E236" s="45" t="s">
        <v>510</v>
      </c>
      <c r="F236" s="47">
        <v>75.65</v>
      </c>
      <c r="G236" s="47">
        <v>53.85</v>
      </c>
      <c r="H236" s="48">
        <f t="shared" si="6"/>
        <v>64.75</v>
      </c>
      <c r="I236" s="39"/>
    </row>
    <row r="237" s="1" customFormat="true" ht="21" customHeight="true" spans="1:9">
      <c r="A237" s="11">
        <v>235</v>
      </c>
      <c r="B237" s="15"/>
      <c r="C237" s="28"/>
      <c r="D237" s="17" t="s">
        <v>511</v>
      </c>
      <c r="E237" s="45" t="s">
        <v>512</v>
      </c>
      <c r="F237" s="47">
        <v>74.95</v>
      </c>
      <c r="G237" s="47">
        <v>53.5</v>
      </c>
      <c r="H237" s="48">
        <f t="shared" si="6"/>
        <v>64.225</v>
      </c>
      <c r="I237" s="39"/>
    </row>
    <row r="238" s="1" customFormat="true" ht="21" customHeight="true" spans="1:9">
      <c r="A238" s="11">
        <v>236</v>
      </c>
      <c r="B238" s="15"/>
      <c r="C238" s="28"/>
      <c r="D238" s="17" t="s">
        <v>513</v>
      </c>
      <c r="E238" s="45" t="s">
        <v>514</v>
      </c>
      <c r="F238" s="47">
        <v>70.4</v>
      </c>
      <c r="G238" s="47">
        <v>56.28</v>
      </c>
      <c r="H238" s="48">
        <f t="shared" si="6"/>
        <v>63.34</v>
      </c>
      <c r="I238" s="39"/>
    </row>
    <row r="239" s="1" customFormat="true" ht="21" customHeight="true" spans="1:9">
      <c r="A239" s="11">
        <v>237</v>
      </c>
      <c r="B239" s="15"/>
      <c r="C239" s="28"/>
      <c r="D239" s="17" t="s">
        <v>515</v>
      </c>
      <c r="E239" s="45" t="s">
        <v>516</v>
      </c>
      <c r="F239" s="47">
        <v>76.85</v>
      </c>
      <c r="G239" s="47">
        <v>47.06</v>
      </c>
      <c r="H239" s="48">
        <f t="shared" si="6"/>
        <v>61.955</v>
      </c>
      <c r="I239" s="39"/>
    </row>
    <row r="240" s="1" customFormat="true" ht="21" customHeight="true" spans="1:9">
      <c r="A240" s="11">
        <v>238</v>
      </c>
      <c r="B240" s="15"/>
      <c r="C240" s="28"/>
      <c r="D240" s="17" t="s">
        <v>517</v>
      </c>
      <c r="E240" s="45" t="s">
        <v>518</v>
      </c>
      <c r="F240" s="35">
        <v>70.15</v>
      </c>
      <c r="G240" s="35" t="s">
        <v>17</v>
      </c>
      <c r="H240" s="48">
        <f>F240/2</f>
        <v>35.075</v>
      </c>
      <c r="I240" s="39"/>
    </row>
    <row r="241" s="1" customFormat="true" ht="21" customHeight="true" spans="1:9">
      <c r="A241" s="11">
        <v>239</v>
      </c>
      <c r="B241" s="15"/>
      <c r="C241" s="28"/>
      <c r="D241" s="17" t="s">
        <v>519</v>
      </c>
      <c r="E241" s="45" t="s">
        <v>520</v>
      </c>
      <c r="F241" s="35">
        <v>68.85</v>
      </c>
      <c r="G241" s="35" t="s">
        <v>17</v>
      </c>
      <c r="H241" s="48">
        <f>F241/2</f>
        <v>34.425</v>
      </c>
      <c r="I241" s="39"/>
    </row>
    <row r="242" s="1" customFormat="true" ht="21" customHeight="true" spans="1:9">
      <c r="A242" s="11">
        <v>240</v>
      </c>
      <c r="B242" s="15"/>
      <c r="C242" s="28" t="s">
        <v>521</v>
      </c>
      <c r="D242" s="46" t="s">
        <v>522</v>
      </c>
      <c r="E242" s="46" t="s">
        <v>523</v>
      </c>
      <c r="F242" s="47">
        <v>72.15</v>
      </c>
      <c r="G242" s="47">
        <v>85.6</v>
      </c>
      <c r="H242" s="48">
        <f t="shared" ref="H242:H245" si="7">(F242+G242)/2</f>
        <v>78.875</v>
      </c>
      <c r="I242" s="39"/>
    </row>
    <row r="243" s="1" customFormat="true" ht="21" customHeight="true" spans="1:9">
      <c r="A243" s="11">
        <v>241</v>
      </c>
      <c r="B243" s="15"/>
      <c r="C243" s="28"/>
      <c r="D243" s="46" t="s">
        <v>524</v>
      </c>
      <c r="E243" s="46" t="s">
        <v>525</v>
      </c>
      <c r="F243" s="47">
        <v>77.2</v>
      </c>
      <c r="G243" s="47">
        <v>77.8</v>
      </c>
      <c r="H243" s="48">
        <f t="shared" si="7"/>
        <v>77.5</v>
      </c>
      <c r="I243" s="39"/>
    </row>
    <row r="244" s="1" customFormat="true" ht="21" customHeight="true" spans="1:9">
      <c r="A244" s="11">
        <v>242</v>
      </c>
      <c r="B244" s="15"/>
      <c r="C244" s="28"/>
      <c r="D244" s="46" t="s">
        <v>526</v>
      </c>
      <c r="E244" s="46" t="s">
        <v>527</v>
      </c>
      <c r="F244" s="47">
        <v>68.4</v>
      </c>
      <c r="G244" s="47">
        <v>85</v>
      </c>
      <c r="H244" s="48">
        <f t="shared" si="7"/>
        <v>76.7</v>
      </c>
      <c r="I244" s="39"/>
    </row>
    <row r="245" s="1" customFormat="true" ht="21" customHeight="true" spans="1:9">
      <c r="A245" s="11">
        <v>243</v>
      </c>
      <c r="B245" s="15"/>
      <c r="C245" s="28"/>
      <c r="D245" s="46" t="s">
        <v>528</v>
      </c>
      <c r="E245" s="46" t="s">
        <v>529</v>
      </c>
      <c r="F245" s="47">
        <v>71.9</v>
      </c>
      <c r="G245" s="47">
        <v>79.2</v>
      </c>
      <c r="H245" s="48">
        <f t="shared" si="7"/>
        <v>75.55</v>
      </c>
      <c r="I245" s="39"/>
    </row>
    <row r="246" s="1" customFormat="true" ht="21" customHeight="true" spans="1:9">
      <c r="A246" s="11">
        <v>244</v>
      </c>
      <c r="B246" s="15"/>
      <c r="C246" s="28"/>
      <c r="D246" s="46" t="s">
        <v>530</v>
      </c>
      <c r="E246" s="46" t="s">
        <v>531</v>
      </c>
      <c r="F246" s="47">
        <v>77.55</v>
      </c>
      <c r="G246" s="47" t="s">
        <v>17</v>
      </c>
      <c r="H246" s="48">
        <f>F246/2</f>
        <v>38.775</v>
      </c>
      <c r="I246" s="39"/>
    </row>
    <row r="247" s="1" customFormat="true" ht="21" customHeight="true" spans="1:9">
      <c r="A247" s="11">
        <v>245</v>
      </c>
      <c r="B247" s="15"/>
      <c r="C247" s="28" t="s">
        <v>532</v>
      </c>
      <c r="D247" s="17" t="s">
        <v>533</v>
      </c>
      <c r="E247" s="45" t="s">
        <v>472</v>
      </c>
      <c r="F247" s="47">
        <v>72.65</v>
      </c>
      <c r="G247" s="47">
        <v>85.4</v>
      </c>
      <c r="H247" s="48">
        <f>(F247+G247)/2</f>
        <v>79.025</v>
      </c>
      <c r="I247" s="39"/>
    </row>
    <row r="248" s="1" customFormat="true" ht="21" customHeight="true" spans="1:9">
      <c r="A248" s="11">
        <v>246</v>
      </c>
      <c r="B248" s="15"/>
      <c r="C248" s="28"/>
      <c r="D248" s="17" t="s">
        <v>534</v>
      </c>
      <c r="E248" s="45" t="s">
        <v>535</v>
      </c>
      <c r="F248" s="47">
        <v>70.05</v>
      </c>
      <c r="G248" s="47">
        <v>84.2</v>
      </c>
      <c r="H248" s="48">
        <f>(F248+G248)/2</f>
        <v>77.125</v>
      </c>
      <c r="I248" s="39"/>
    </row>
    <row r="249" s="1" customFormat="true" ht="21" customHeight="true" spans="1:9">
      <c r="A249" s="11">
        <v>247</v>
      </c>
      <c r="B249" s="15"/>
      <c r="C249" s="28"/>
      <c r="D249" s="17" t="s">
        <v>536</v>
      </c>
      <c r="E249" s="45" t="s">
        <v>537</v>
      </c>
      <c r="F249" s="47">
        <v>66.05</v>
      </c>
      <c r="G249" s="47">
        <v>82.8</v>
      </c>
      <c r="H249" s="48">
        <f>(F249+G249)/2</f>
        <v>74.425</v>
      </c>
      <c r="I249" s="39"/>
    </row>
    <row r="250" s="1" customFormat="true" ht="21" customHeight="true" spans="1:9">
      <c r="A250" s="11">
        <v>248</v>
      </c>
      <c r="B250" s="15"/>
      <c r="C250" s="28"/>
      <c r="D250" s="17" t="s">
        <v>538</v>
      </c>
      <c r="E250" s="45" t="s">
        <v>539</v>
      </c>
      <c r="F250" s="47">
        <v>68.85</v>
      </c>
      <c r="G250" s="47">
        <v>78.2</v>
      </c>
      <c r="H250" s="48">
        <f>(F250+G250)/2</f>
        <v>73.525</v>
      </c>
      <c r="I250" s="39"/>
    </row>
    <row r="251" s="1" customFormat="true" ht="21" customHeight="true" spans="1:9">
      <c r="A251" s="11">
        <v>249</v>
      </c>
      <c r="B251" s="23"/>
      <c r="C251" s="28"/>
      <c r="D251" s="17" t="s">
        <v>540</v>
      </c>
      <c r="E251" s="45" t="s">
        <v>541</v>
      </c>
      <c r="F251" s="47">
        <v>70.85</v>
      </c>
      <c r="G251" s="47">
        <v>75.2</v>
      </c>
      <c r="H251" s="48">
        <f>(F251+G251)/2</f>
        <v>73.025</v>
      </c>
      <c r="I251" s="39"/>
    </row>
    <row r="252" s="1" customFormat="true" ht="25" customHeight="true" spans="1:9">
      <c r="A252" s="11">
        <v>250</v>
      </c>
      <c r="B252" s="12" t="s">
        <v>542</v>
      </c>
      <c r="C252" s="28" t="s">
        <v>543</v>
      </c>
      <c r="D252" s="39" t="s">
        <v>544</v>
      </c>
      <c r="E252" s="39" t="s">
        <v>545</v>
      </c>
      <c r="F252" s="31" t="s">
        <v>14</v>
      </c>
      <c r="G252" s="33">
        <v>75.3</v>
      </c>
      <c r="H252" s="34">
        <v>75.3</v>
      </c>
      <c r="I252" s="39"/>
    </row>
    <row r="253" s="1" customFormat="true" ht="25" customHeight="true" spans="1:9">
      <c r="A253" s="11">
        <v>251</v>
      </c>
      <c r="B253" s="15"/>
      <c r="C253" s="28"/>
      <c r="D253" s="39" t="s">
        <v>546</v>
      </c>
      <c r="E253" s="39" t="s">
        <v>547</v>
      </c>
      <c r="F253" s="31" t="s">
        <v>14</v>
      </c>
      <c r="G253" s="37" t="s">
        <v>17</v>
      </c>
      <c r="H253" s="37" t="s">
        <v>17</v>
      </c>
      <c r="I253" s="39"/>
    </row>
    <row r="254" s="1" customFormat="true" ht="23" customHeight="true" spans="1:9">
      <c r="A254" s="11">
        <v>252</v>
      </c>
      <c r="B254" s="15"/>
      <c r="C254" s="28"/>
      <c r="D254" s="39" t="s">
        <v>548</v>
      </c>
      <c r="E254" s="39" t="s">
        <v>549</v>
      </c>
      <c r="F254" s="31" t="s">
        <v>14</v>
      </c>
      <c r="G254" s="37" t="s">
        <v>17</v>
      </c>
      <c r="H254" s="37" t="s">
        <v>17</v>
      </c>
      <c r="I254" s="39"/>
    </row>
    <row r="255" s="1" customFormat="true" ht="23" customHeight="true" spans="1:9">
      <c r="A255" s="11">
        <v>253</v>
      </c>
      <c r="B255" s="15"/>
      <c r="C255" s="28"/>
      <c r="D255" s="39" t="s">
        <v>550</v>
      </c>
      <c r="E255" s="39" t="s">
        <v>551</v>
      </c>
      <c r="F255" s="31" t="s">
        <v>14</v>
      </c>
      <c r="G255" s="37" t="s">
        <v>17</v>
      </c>
      <c r="H255" s="37" t="s">
        <v>17</v>
      </c>
      <c r="I255" s="39"/>
    </row>
    <row r="256" s="1" customFormat="true" ht="25" customHeight="true" spans="1:9">
      <c r="A256" s="11">
        <v>254</v>
      </c>
      <c r="B256" s="15"/>
      <c r="C256" s="40" t="s">
        <v>552</v>
      </c>
      <c r="D256" s="39" t="s">
        <v>553</v>
      </c>
      <c r="E256" s="39" t="s">
        <v>554</v>
      </c>
      <c r="F256" s="31" t="s">
        <v>14</v>
      </c>
      <c r="G256" s="33">
        <v>82.8</v>
      </c>
      <c r="H256" s="34">
        <v>82.8</v>
      </c>
      <c r="I256" s="39"/>
    </row>
    <row r="257" s="1" customFormat="true" ht="25" customHeight="true" spans="1:9">
      <c r="A257" s="11">
        <v>255</v>
      </c>
      <c r="B257" s="15"/>
      <c r="C257" s="41"/>
      <c r="D257" s="39" t="s">
        <v>555</v>
      </c>
      <c r="E257" s="39" t="s">
        <v>556</v>
      </c>
      <c r="F257" s="31" t="s">
        <v>14</v>
      </c>
      <c r="G257" s="33">
        <v>80.6</v>
      </c>
      <c r="H257" s="34">
        <v>80.6</v>
      </c>
      <c r="I257" s="39"/>
    </row>
    <row r="258" s="1" customFormat="true" ht="21" customHeight="true" spans="1:9">
      <c r="A258" s="11">
        <v>256</v>
      </c>
      <c r="B258" s="15"/>
      <c r="C258" s="41"/>
      <c r="D258" s="39" t="s">
        <v>557</v>
      </c>
      <c r="E258" s="39" t="s">
        <v>558</v>
      </c>
      <c r="F258" s="31" t="s">
        <v>14</v>
      </c>
      <c r="G258" s="37" t="s">
        <v>17</v>
      </c>
      <c r="H258" s="37" t="s">
        <v>17</v>
      </c>
      <c r="I258" s="39"/>
    </row>
    <row r="259" s="1" customFormat="true" ht="21" customHeight="true" spans="1:9">
      <c r="A259" s="11">
        <v>257</v>
      </c>
      <c r="B259" s="15"/>
      <c r="C259" s="42"/>
      <c r="D259" s="39" t="s">
        <v>559</v>
      </c>
      <c r="E259" s="39" t="s">
        <v>560</v>
      </c>
      <c r="F259" s="31" t="s">
        <v>14</v>
      </c>
      <c r="G259" s="37" t="s">
        <v>17</v>
      </c>
      <c r="H259" s="37" t="s">
        <v>17</v>
      </c>
      <c r="I259" s="39"/>
    </row>
    <row r="260" s="1" customFormat="true" ht="21" customHeight="true" spans="1:9">
      <c r="A260" s="11">
        <v>258</v>
      </c>
      <c r="B260" s="15"/>
      <c r="C260" s="28" t="s">
        <v>561</v>
      </c>
      <c r="D260" s="39" t="s">
        <v>562</v>
      </c>
      <c r="E260" s="39" t="s">
        <v>563</v>
      </c>
      <c r="F260" s="31" t="s">
        <v>14</v>
      </c>
      <c r="G260" s="33">
        <v>85.1</v>
      </c>
      <c r="H260" s="34">
        <v>85.1</v>
      </c>
      <c r="I260" s="17"/>
    </row>
    <row r="261" s="1" customFormat="true" ht="21" customHeight="true" spans="1:9">
      <c r="A261" s="11">
        <v>259</v>
      </c>
      <c r="B261" s="15"/>
      <c r="C261" s="28"/>
      <c r="D261" s="39" t="s">
        <v>564</v>
      </c>
      <c r="E261" s="39" t="s">
        <v>565</v>
      </c>
      <c r="F261" s="31" t="s">
        <v>14</v>
      </c>
      <c r="G261" s="33">
        <v>79.72</v>
      </c>
      <c r="H261" s="34">
        <v>79.72</v>
      </c>
      <c r="I261" s="17"/>
    </row>
    <row r="262" s="1" customFormat="true" ht="21" customHeight="true" spans="1:9">
      <c r="A262" s="11">
        <v>260</v>
      </c>
      <c r="B262" s="15"/>
      <c r="C262" s="28"/>
      <c r="D262" s="39" t="s">
        <v>566</v>
      </c>
      <c r="E262" s="39" t="s">
        <v>567</v>
      </c>
      <c r="F262" s="31" t="s">
        <v>14</v>
      </c>
      <c r="G262" s="33">
        <v>74.3</v>
      </c>
      <c r="H262" s="34">
        <v>74.3</v>
      </c>
      <c r="I262" s="17"/>
    </row>
    <row r="263" s="1" customFormat="true" ht="21" customHeight="true" spans="1:9">
      <c r="A263" s="11">
        <v>261</v>
      </c>
      <c r="B263" s="15"/>
      <c r="C263" s="28"/>
      <c r="D263" s="39" t="s">
        <v>568</v>
      </c>
      <c r="E263" s="39" t="s">
        <v>569</v>
      </c>
      <c r="F263" s="31" t="s">
        <v>14</v>
      </c>
      <c r="G263" s="33">
        <v>71.41</v>
      </c>
      <c r="H263" s="34">
        <v>71.41</v>
      </c>
      <c r="I263" s="39"/>
    </row>
    <row r="264" s="1" customFormat="true" ht="21" customHeight="true" spans="1:9">
      <c r="A264" s="11">
        <v>262</v>
      </c>
      <c r="B264" s="15"/>
      <c r="C264" s="28"/>
      <c r="D264" s="39" t="s">
        <v>570</v>
      </c>
      <c r="E264" s="39" t="s">
        <v>571</v>
      </c>
      <c r="F264" s="31" t="s">
        <v>14</v>
      </c>
      <c r="G264" s="37" t="s">
        <v>17</v>
      </c>
      <c r="H264" s="37" t="s">
        <v>17</v>
      </c>
      <c r="I264" s="39"/>
    </row>
    <row r="265" s="1" customFormat="true" ht="21" customHeight="true" spans="1:9">
      <c r="A265" s="11">
        <v>263</v>
      </c>
      <c r="B265" s="23"/>
      <c r="C265" s="28"/>
      <c r="D265" s="39" t="s">
        <v>572</v>
      </c>
      <c r="E265" s="39" t="s">
        <v>573</v>
      </c>
      <c r="F265" s="31" t="s">
        <v>14</v>
      </c>
      <c r="G265" s="37" t="s">
        <v>17</v>
      </c>
      <c r="H265" s="37" t="s">
        <v>17</v>
      </c>
      <c r="I265" s="39"/>
    </row>
    <row r="266" s="1" customFormat="true" ht="21" customHeight="true" spans="1:9">
      <c r="A266" s="11">
        <v>264</v>
      </c>
      <c r="B266" s="12" t="s">
        <v>574</v>
      </c>
      <c r="C266" s="28" t="s">
        <v>575</v>
      </c>
      <c r="D266" s="43" t="s">
        <v>576</v>
      </c>
      <c r="E266" s="39" t="s">
        <v>577</v>
      </c>
      <c r="F266" s="37">
        <v>73.85</v>
      </c>
      <c r="G266" s="37">
        <v>81.4</v>
      </c>
      <c r="H266" s="32">
        <f>F266*0.5+G266*0.5</f>
        <v>77.625</v>
      </c>
      <c r="I266" s="39"/>
    </row>
    <row r="267" s="1" customFormat="true" ht="21" customHeight="true" spans="1:9">
      <c r="A267" s="11">
        <v>265</v>
      </c>
      <c r="B267" s="15"/>
      <c r="C267" s="28"/>
      <c r="D267" s="43" t="s">
        <v>578</v>
      </c>
      <c r="E267" s="39" t="s">
        <v>579</v>
      </c>
      <c r="F267" s="37">
        <v>70.85</v>
      </c>
      <c r="G267" s="37">
        <v>83.2</v>
      </c>
      <c r="H267" s="32">
        <f t="shared" ref="H267:H276" si="8">F267*0.5+G267*0.5</f>
        <v>77.025</v>
      </c>
      <c r="I267" s="39"/>
    </row>
    <row r="268" s="1" customFormat="true" ht="21" customHeight="true" spans="1:9">
      <c r="A268" s="11">
        <v>266</v>
      </c>
      <c r="B268" s="15"/>
      <c r="C268" s="28"/>
      <c r="D268" s="43" t="s">
        <v>580</v>
      </c>
      <c r="E268" s="39" t="s">
        <v>581</v>
      </c>
      <c r="F268" s="37">
        <v>73.85</v>
      </c>
      <c r="G268" s="37">
        <v>77.8</v>
      </c>
      <c r="H268" s="32">
        <f t="shared" si="8"/>
        <v>75.825</v>
      </c>
      <c r="I268" s="39"/>
    </row>
    <row r="269" s="1" customFormat="true" ht="21" customHeight="true" spans="1:9">
      <c r="A269" s="11">
        <v>267</v>
      </c>
      <c r="B269" s="15"/>
      <c r="C269" s="28"/>
      <c r="D269" s="43" t="s">
        <v>582</v>
      </c>
      <c r="E269" s="39" t="s">
        <v>583</v>
      </c>
      <c r="F269" s="37">
        <v>71.15</v>
      </c>
      <c r="G269" s="37">
        <v>80.2</v>
      </c>
      <c r="H269" s="32">
        <f t="shared" si="8"/>
        <v>75.675</v>
      </c>
      <c r="I269" s="39"/>
    </row>
    <row r="270" s="1" customFormat="true" ht="21" customHeight="true" spans="1:9">
      <c r="A270" s="11">
        <v>268</v>
      </c>
      <c r="B270" s="15"/>
      <c r="C270" s="28"/>
      <c r="D270" s="43" t="s">
        <v>584</v>
      </c>
      <c r="E270" s="39" t="s">
        <v>585</v>
      </c>
      <c r="F270" s="37">
        <v>68.05</v>
      </c>
      <c r="G270" s="37">
        <v>81.8</v>
      </c>
      <c r="H270" s="32">
        <f t="shared" si="8"/>
        <v>74.925</v>
      </c>
      <c r="I270" s="39"/>
    </row>
    <row r="271" s="1" customFormat="true" ht="21" customHeight="true" spans="1:9">
      <c r="A271" s="11">
        <v>269</v>
      </c>
      <c r="B271" s="15"/>
      <c r="C271" s="28"/>
      <c r="D271" s="43" t="s">
        <v>586</v>
      </c>
      <c r="E271" s="39" t="s">
        <v>587</v>
      </c>
      <c r="F271" s="37">
        <v>73.1</v>
      </c>
      <c r="G271" s="37">
        <v>76.2</v>
      </c>
      <c r="H271" s="32">
        <f t="shared" si="8"/>
        <v>74.65</v>
      </c>
      <c r="I271" s="39"/>
    </row>
    <row r="272" s="1" customFormat="true" ht="21" customHeight="true" spans="1:9">
      <c r="A272" s="11">
        <v>270</v>
      </c>
      <c r="B272" s="15"/>
      <c r="C272" s="28"/>
      <c r="D272" s="43" t="s">
        <v>588</v>
      </c>
      <c r="E272" s="39" t="s">
        <v>589</v>
      </c>
      <c r="F272" s="37">
        <v>74.7</v>
      </c>
      <c r="G272" s="37">
        <v>74.2</v>
      </c>
      <c r="H272" s="32">
        <f t="shared" si="8"/>
        <v>74.45</v>
      </c>
      <c r="I272" s="39"/>
    </row>
    <row r="273" s="1" customFormat="true" ht="21" customHeight="true" spans="1:9">
      <c r="A273" s="11">
        <v>271</v>
      </c>
      <c r="B273" s="15"/>
      <c r="C273" s="28"/>
      <c r="D273" s="43" t="s">
        <v>590</v>
      </c>
      <c r="E273" s="39" t="s">
        <v>591</v>
      </c>
      <c r="F273" s="37">
        <v>68.65</v>
      </c>
      <c r="G273" s="37">
        <v>78</v>
      </c>
      <c r="H273" s="32">
        <f t="shared" si="8"/>
        <v>73.325</v>
      </c>
      <c r="I273" s="39"/>
    </row>
    <row r="274" s="1" customFormat="true" ht="21" customHeight="true" spans="1:9">
      <c r="A274" s="11">
        <v>272</v>
      </c>
      <c r="B274" s="15"/>
      <c r="C274" s="28"/>
      <c r="D274" s="43" t="s">
        <v>592</v>
      </c>
      <c r="E274" s="39" t="s">
        <v>593</v>
      </c>
      <c r="F274" s="37">
        <v>72.85</v>
      </c>
      <c r="G274" s="37">
        <v>73.8</v>
      </c>
      <c r="H274" s="32">
        <f t="shared" si="8"/>
        <v>73.325</v>
      </c>
      <c r="I274" s="39"/>
    </row>
    <row r="275" s="1" customFormat="true" ht="21" customHeight="true" spans="1:9">
      <c r="A275" s="11">
        <v>273</v>
      </c>
      <c r="B275" s="15"/>
      <c r="C275" s="28"/>
      <c r="D275" s="43" t="s">
        <v>594</v>
      </c>
      <c r="E275" s="39" t="s">
        <v>595</v>
      </c>
      <c r="F275" s="37">
        <v>72.85</v>
      </c>
      <c r="G275" s="37">
        <v>72.6</v>
      </c>
      <c r="H275" s="32">
        <f t="shared" si="8"/>
        <v>72.725</v>
      </c>
      <c r="I275" s="39"/>
    </row>
    <row r="276" s="1" customFormat="true" ht="21" customHeight="true" spans="1:9">
      <c r="A276" s="11">
        <v>274</v>
      </c>
      <c r="B276" s="15"/>
      <c r="C276" s="28"/>
      <c r="D276" s="43" t="s">
        <v>596</v>
      </c>
      <c r="E276" s="39" t="s">
        <v>597</v>
      </c>
      <c r="F276" s="37">
        <v>62.65</v>
      </c>
      <c r="G276" s="37">
        <v>73.2</v>
      </c>
      <c r="H276" s="32">
        <f t="shared" si="8"/>
        <v>67.925</v>
      </c>
      <c r="I276" s="39"/>
    </row>
    <row r="277" s="1" customFormat="true" ht="21" customHeight="true" spans="1:9">
      <c r="A277" s="11">
        <v>275</v>
      </c>
      <c r="B277" s="15"/>
      <c r="C277" s="28"/>
      <c r="D277" s="43" t="s">
        <v>598</v>
      </c>
      <c r="E277" s="39" t="s">
        <v>599</v>
      </c>
      <c r="F277" s="31">
        <v>76.1</v>
      </c>
      <c r="G277" s="37" t="s">
        <v>17</v>
      </c>
      <c r="H277" s="38">
        <f>F277/2</f>
        <v>38.05</v>
      </c>
      <c r="I277" s="39"/>
    </row>
    <row r="278" s="1" customFormat="true" ht="21" customHeight="true" spans="1:9">
      <c r="A278" s="11">
        <v>276</v>
      </c>
      <c r="B278" s="15"/>
      <c r="C278" s="28"/>
      <c r="D278" s="43" t="s">
        <v>600</v>
      </c>
      <c r="E278" s="39" t="s">
        <v>601</v>
      </c>
      <c r="F278" s="31">
        <v>71.9</v>
      </c>
      <c r="G278" s="37" t="s">
        <v>17</v>
      </c>
      <c r="H278" s="38">
        <f>F278/2</f>
        <v>35.95</v>
      </c>
      <c r="I278" s="39"/>
    </row>
    <row r="279" s="1" customFormat="true" ht="21" customHeight="true" spans="1:9">
      <c r="A279" s="11">
        <v>277</v>
      </c>
      <c r="B279" s="15"/>
      <c r="C279" s="28"/>
      <c r="D279" s="43" t="s">
        <v>602</v>
      </c>
      <c r="E279" s="39" t="s">
        <v>603</v>
      </c>
      <c r="F279" s="31">
        <v>67.85</v>
      </c>
      <c r="G279" s="37" t="s">
        <v>17</v>
      </c>
      <c r="H279" s="38">
        <f>F279/2</f>
        <v>33.925</v>
      </c>
      <c r="I279" s="39"/>
    </row>
    <row r="280" s="1" customFormat="true" ht="21" customHeight="true" spans="1:9">
      <c r="A280" s="11">
        <v>278</v>
      </c>
      <c r="B280" s="15"/>
      <c r="C280" s="28"/>
      <c r="D280" s="43" t="s">
        <v>604</v>
      </c>
      <c r="E280" s="39" t="s">
        <v>605</v>
      </c>
      <c r="F280" s="31">
        <v>63.75</v>
      </c>
      <c r="G280" s="37" t="s">
        <v>17</v>
      </c>
      <c r="H280" s="38">
        <f>F280/2</f>
        <v>31.875</v>
      </c>
      <c r="I280" s="39"/>
    </row>
    <row r="281" s="1" customFormat="true" ht="21" customHeight="true" spans="1:9">
      <c r="A281" s="11">
        <v>279</v>
      </c>
      <c r="B281" s="15"/>
      <c r="C281" s="49" t="s">
        <v>606</v>
      </c>
      <c r="D281" s="43" t="s">
        <v>607</v>
      </c>
      <c r="E281" s="46" t="s">
        <v>608</v>
      </c>
      <c r="F281" s="31" t="s">
        <v>14</v>
      </c>
      <c r="G281" s="31">
        <v>86.8</v>
      </c>
      <c r="H281" s="32">
        <v>86.8</v>
      </c>
      <c r="I281" s="51"/>
    </row>
    <row r="282" s="1" customFormat="true" ht="21" customHeight="true" spans="1:9">
      <c r="A282" s="11">
        <v>280</v>
      </c>
      <c r="B282" s="15"/>
      <c r="C282" s="49"/>
      <c r="D282" s="43" t="s">
        <v>609</v>
      </c>
      <c r="E282" s="46" t="s">
        <v>610</v>
      </c>
      <c r="F282" s="31" t="s">
        <v>14</v>
      </c>
      <c r="G282" s="31">
        <v>85</v>
      </c>
      <c r="H282" s="32">
        <v>85</v>
      </c>
      <c r="I282" s="51"/>
    </row>
    <row r="283" s="1" customFormat="true" ht="21" customHeight="true" spans="1:9">
      <c r="A283" s="11">
        <v>281</v>
      </c>
      <c r="B283" s="15"/>
      <c r="C283" s="49"/>
      <c r="D283" s="43" t="s">
        <v>611</v>
      </c>
      <c r="E283" s="46" t="s">
        <v>612</v>
      </c>
      <c r="F283" s="31" t="s">
        <v>14</v>
      </c>
      <c r="G283" s="31">
        <v>83</v>
      </c>
      <c r="H283" s="32">
        <v>83</v>
      </c>
      <c r="I283" s="51"/>
    </row>
    <row r="284" s="1" customFormat="true" ht="21" customHeight="true" spans="1:9">
      <c r="A284" s="11">
        <v>282</v>
      </c>
      <c r="B284" s="15"/>
      <c r="C284" s="49"/>
      <c r="D284" s="43" t="s">
        <v>613</v>
      </c>
      <c r="E284" s="46" t="s">
        <v>614</v>
      </c>
      <c r="F284" s="31" t="s">
        <v>14</v>
      </c>
      <c r="G284" s="31">
        <v>81.6</v>
      </c>
      <c r="H284" s="32">
        <v>81.6</v>
      </c>
      <c r="I284" s="51"/>
    </row>
    <row r="285" s="1" customFormat="true" ht="21" customHeight="true" spans="1:9">
      <c r="A285" s="11">
        <v>283</v>
      </c>
      <c r="B285" s="15"/>
      <c r="C285" s="49"/>
      <c r="D285" s="43" t="s">
        <v>615</v>
      </c>
      <c r="E285" s="46" t="s">
        <v>616</v>
      </c>
      <c r="F285" s="31" t="s">
        <v>14</v>
      </c>
      <c r="G285" s="31">
        <v>80.4</v>
      </c>
      <c r="H285" s="32">
        <v>80.4</v>
      </c>
      <c r="I285" s="51"/>
    </row>
    <row r="286" s="1" customFormat="true" ht="21" customHeight="true" spans="1:9">
      <c r="A286" s="11">
        <v>284</v>
      </c>
      <c r="B286" s="15"/>
      <c r="C286" s="49"/>
      <c r="D286" s="43" t="s">
        <v>617</v>
      </c>
      <c r="E286" s="46" t="s">
        <v>618</v>
      </c>
      <c r="F286" s="31" t="s">
        <v>14</v>
      </c>
      <c r="G286" s="31">
        <v>76.2</v>
      </c>
      <c r="H286" s="32">
        <v>76.2</v>
      </c>
      <c r="I286" s="51"/>
    </row>
    <row r="287" s="1" customFormat="true" ht="21" customHeight="true" spans="1:9">
      <c r="A287" s="11">
        <v>285</v>
      </c>
      <c r="B287" s="15"/>
      <c r="C287" s="49"/>
      <c r="D287" s="43" t="s">
        <v>619</v>
      </c>
      <c r="E287" s="46" t="s">
        <v>620</v>
      </c>
      <c r="F287" s="31" t="s">
        <v>14</v>
      </c>
      <c r="G287" s="31">
        <v>75</v>
      </c>
      <c r="H287" s="32">
        <v>75</v>
      </c>
      <c r="I287" s="51"/>
    </row>
    <row r="288" s="1" customFormat="true" ht="21" customHeight="true" spans="1:9">
      <c r="A288" s="11">
        <v>286</v>
      </c>
      <c r="B288" s="15"/>
      <c r="C288" s="49"/>
      <c r="D288" s="43" t="s">
        <v>621</v>
      </c>
      <c r="E288" s="46" t="s">
        <v>622</v>
      </c>
      <c r="F288" s="31" t="s">
        <v>14</v>
      </c>
      <c r="G288" s="31">
        <v>72.6</v>
      </c>
      <c r="H288" s="32">
        <v>72.6</v>
      </c>
      <c r="I288" s="51"/>
    </row>
    <row r="289" s="1" customFormat="true" ht="21" customHeight="true" spans="1:9">
      <c r="A289" s="11">
        <v>287</v>
      </c>
      <c r="B289" s="15"/>
      <c r="C289" s="49"/>
      <c r="D289" s="43" t="s">
        <v>623</v>
      </c>
      <c r="E289" s="46" t="s">
        <v>624</v>
      </c>
      <c r="F289" s="31" t="s">
        <v>14</v>
      </c>
      <c r="G289" s="31" t="s">
        <v>17</v>
      </c>
      <c r="H289" s="32" t="s">
        <v>17</v>
      </c>
      <c r="I289" s="51"/>
    </row>
    <row r="290" s="1" customFormat="true" ht="21" customHeight="true" spans="1:9">
      <c r="A290" s="11">
        <v>288</v>
      </c>
      <c r="B290" s="15"/>
      <c r="C290" s="49"/>
      <c r="D290" s="43" t="s">
        <v>625</v>
      </c>
      <c r="E290" s="46" t="s">
        <v>626</v>
      </c>
      <c r="F290" s="31" t="s">
        <v>14</v>
      </c>
      <c r="G290" s="31" t="s">
        <v>17</v>
      </c>
      <c r="H290" s="32" t="s">
        <v>17</v>
      </c>
      <c r="I290" s="51"/>
    </row>
    <row r="291" s="1" customFormat="true" ht="21" customHeight="true" spans="1:9">
      <c r="A291" s="11">
        <v>289</v>
      </c>
      <c r="B291" s="15"/>
      <c r="C291" s="49"/>
      <c r="D291" s="43" t="s">
        <v>627</v>
      </c>
      <c r="E291" s="46" t="s">
        <v>628</v>
      </c>
      <c r="F291" s="31" t="s">
        <v>14</v>
      </c>
      <c r="G291" s="31" t="s">
        <v>17</v>
      </c>
      <c r="H291" s="32" t="s">
        <v>17</v>
      </c>
      <c r="I291" s="51"/>
    </row>
    <row r="292" s="1" customFormat="true" ht="21" customHeight="true" spans="1:9">
      <c r="A292" s="11">
        <v>290</v>
      </c>
      <c r="B292" s="15"/>
      <c r="C292" s="49"/>
      <c r="D292" s="43" t="s">
        <v>629</v>
      </c>
      <c r="E292" s="46" t="s">
        <v>630</v>
      </c>
      <c r="F292" s="31" t="s">
        <v>14</v>
      </c>
      <c r="G292" s="31" t="s">
        <v>17</v>
      </c>
      <c r="H292" s="32" t="s">
        <v>17</v>
      </c>
      <c r="I292" s="51"/>
    </row>
    <row r="293" s="1" customFormat="true" ht="21" customHeight="true" spans="1:9">
      <c r="A293" s="11">
        <v>291</v>
      </c>
      <c r="B293" s="15"/>
      <c r="C293" s="49"/>
      <c r="D293" s="43" t="s">
        <v>631</v>
      </c>
      <c r="E293" s="46" t="s">
        <v>632</v>
      </c>
      <c r="F293" s="31" t="s">
        <v>14</v>
      </c>
      <c r="G293" s="31" t="s">
        <v>17</v>
      </c>
      <c r="H293" s="32" t="s">
        <v>17</v>
      </c>
      <c r="I293" s="51"/>
    </row>
    <row r="294" s="1" customFormat="true" ht="21" customHeight="true" spans="1:9">
      <c r="A294" s="11">
        <v>292</v>
      </c>
      <c r="B294" s="15"/>
      <c r="C294" s="49"/>
      <c r="D294" s="43" t="s">
        <v>633</v>
      </c>
      <c r="E294" s="46" t="s">
        <v>634</v>
      </c>
      <c r="F294" s="31" t="s">
        <v>14</v>
      </c>
      <c r="G294" s="31" t="s">
        <v>17</v>
      </c>
      <c r="H294" s="32" t="s">
        <v>17</v>
      </c>
      <c r="I294" s="51"/>
    </row>
    <row r="295" s="1" customFormat="true" ht="21" customHeight="true" spans="1:9">
      <c r="A295" s="11">
        <v>293</v>
      </c>
      <c r="B295" s="15"/>
      <c r="C295" s="49"/>
      <c r="D295" s="43" t="s">
        <v>635</v>
      </c>
      <c r="E295" s="46" t="s">
        <v>636</v>
      </c>
      <c r="F295" s="31" t="s">
        <v>14</v>
      </c>
      <c r="G295" s="31" t="s">
        <v>17</v>
      </c>
      <c r="H295" s="32" t="s">
        <v>17</v>
      </c>
      <c r="I295" s="51"/>
    </row>
    <row r="296" s="1" customFormat="true" ht="21" customHeight="true" spans="1:9">
      <c r="A296" s="11">
        <v>294</v>
      </c>
      <c r="B296" s="15"/>
      <c r="C296" s="49"/>
      <c r="D296" s="43" t="s">
        <v>637</v>
      </c>
      <c r="E296" s="46" t="s">
        <v>638</v>
      </c>
      <c r="F296" s="31" t="s">
        <v>14</v>
      </c>
      <c r="G296" s="31" t="s">
        <v>17</v>
      </c>
      <c r="H296" s="32" t="s">
        <v>17</v>
      </c>
      <c r="I296" s="51"/>
    </row>
    <row r="297" s="1" customFormat="true" ht="21" customHeight="true" spans="1:9">
      <c r="A297" s="11">
        <v>295</v>
      </c>
      <c r="B297" s="15"/>
      <c r="C297" s="49"/>
      <c r="D297" s="43" t="s">
        <v>639</v>
      </c>
      <c r="E297" s="46" t="s">
        <v>640</v>
      </c>
      <c r="F297" s="31" t="s">
        <v>14</v>
      </c>
      <c r="G297" s="31" t="s">
        <v>17</v>
      </c>
      <c r="H297" s="32" t="s">
        <v>17</v>
      </c>
      <c r="I297" s="51"/>
    </row>
    <row r="298" s="1" customFormat="true" ht="23" customHeight="true" spans="1:9">
      <c r="A298" s="11">
        <v>296</v>
      </c>
      <c r="B298" s="15"/>
      <c r="C298" s="28" t="s">
        <v>641</v>
      </c>
      <c r="D298" s="43" t="s">
        <v>642</v>
      </c>
      <c r="E298" s="43" t="s">
        <v>643</v>
      </c>
      <c r="F298" s="37">
        <v>80.6</v>
      </c>
      <c r="G298" s="37">
        <v>83.4</v>
      </c>
      <c r="H298" s="32">
        <v>82</v>
      </c>
      <c r="I298" s="39"/>
    </row>
    <row r="299" s="1" customFormat="true" ht="23" customHeight="true" spans="1:9">
      <c r="A299" s="11">
        <v>297</v>
      </c>
      <c r="B299" s="15"/>
      <c r="C299" s="28"/>
      <c r="D299" s="43" t="s">
        <v>644</v>
      </c>
      <c r="E299" s="43" t="s">
        <v>645</v>
      </c>
      <c r="F299" s="37">
        <v>74.25</v>
      </c>
      <c r="G299" s="37">
        <v>79.4</v>
      </c>
      <c r="H299" s="32">
        <v>76.825</v>
      </c>
      <c r="I299" s="39"/>
    </row>
    <row r="300" s="1" customFormat="true" ht="23" customHeight="true" spans="1:9">
      <c r="A300" s="11">
        <v>298</v>
      </c>
      <c r="B300" s="15"/>
      <c r="C300" s="28"/>
      <c r="D300" s="43" t="s">
        <v>646</v>
      </c>
      <c r="E300" s="43" t="s">
        <v>647</v>
      </c>
      <c r="F300" s="37">
        <v>76</v>
      </c>
      <c r="G300" s="37">
        <v>75.6</v>
      </c>
      <c r="H300" s="32">
        <v>75.8</v>
      </c>
      <c r="I300" s="39"/>
    </row>
    <row r="301" s="1" customFormat="true" ht="23" customHeight="true" spans="1:9">
      <c r="A301" s="11">
        <v>299</v>
      </c>
      <c r="B301" s="15"/>
      <c r="C301" s="28"/>
      <c r="D301" s="43" t="s">
        <v>648</v>
      </c>
      <c r="E301" s="43" t="s">
        <v>649</v>
      </c>
      <c r="F301" s="37">
        <v>65.15</v>
      </c>
      <c r="G301" s="37">
        <v>82.4</v>
      </c>
      <c r="H301" s="32">
        <v>73.775</v>
      </c>
      <c r="I301" s="39"/>
    </row>
    <row r="302" s="1" customFormat="true" ht="23" customHeight="true" spans="1:9">
      <c r="A302" s="11">
        <v>300</v>
      </c>
      <c r="B302" s="15"/>
      <c r="C302" s="28"/>
      <c r="D302" s="43" t="s">
        <v>650</v>
      </c>
      <c r="E302" s="43" t="s">
        <v>651</v>
      </c>
      <c r="F302" s="37">
        <v>72.1</v>
      </c>
      <c r="G302" s="37">
        <v>74.6</v>
      </c>
      <c r="H302" s="32">
        <v>73.35</v>
      </c>
      <c r="I302" s="39"/>
    </row>
    <row r="303" s="1" customFormat="true" ht="23" customHeight="true" spans="1:9">
      <c r="A303" s="11">
        <v>301</v>
      </c>
      <c r="B303" s="15"/>
      <c r="C303" s="28"/>
      <c r="D303" s="43" t="s">
        <v>652</v>
      </c>
      <c r="E303" s="43" t="s">
        <v>653</v>
      </c>
      <c r="F303" s="37">
        <v>72</v>
      </c>
      <c r="G303" s="37">
        <v>74</v>
      </c>
      <c r="H303" s="32">
        <v>73</v>
      </c>
      <c r="I303" s="39"/>
    </row>
    <row r="304" s="1" customFormat="true" ht="23" customHeight="true" spans="1:9">
      <c r="A304" s="11">
        <v>302</v>
      </c>
      <c r="B304" s="15"/>
      <c r="C304" s="28"/>
      <c r="D304" s="43" t="s">
        <v>654</v>
      </c>
      <c r="E304" s="43" t="s">
        <v>655</v>
      </c>
      <c r="F304" s="37">
        <v>67.9</v>
      </c>
      <c r="G304" s="37">
        <v>76.6</v>
      </c>
      <c r="H304" s="32">
        <v>72.25</v>
      </c>
      <c r="I304" s="39"/>
    </row>
    <row r="305" s="1" customFormat="true" ht="23" customHeight="true" spans="1:9">
      <c r="A305" s="11">
        <v>303</v>
      </c>
      <c r="B305" s="15"/>
      <c r="C305" s="28"/>
      <c r="D305" s="43" t="s">
        <v>656</v>
      </c>
      <c r="E305" s="43" t="s">
        <v>657</v>
      </c>
      <c r="F305" s="37">
        <v>65.95</v>
      </c>
      <c r="G305" s="37">
        <v>76.4</v>
      </c>
      <c r="H305" s="32">
        <v>71.175</v>
      </c>
      <c r="I305" s="39"/>
    </row>
    <row r="306" s="1" customFormat="true" ht="23" customHeight="true" spans="1:9">
      <c r="A306" s="11">
        <v>304</v>
      </c>
      <c r="B306" s="15"/>
      <c r="C306" s="28"/>
      <c r="D306" s="43" t="s">
        <v>658</v>
      </c>
      <c r="E306" s="43" t="s">
        <v>659</v>
      </c>
      <c r="F306" s="37">
        <v>66.7</v>
      </c>
      <c r="G306" s="37" t="s">
        <v>17</v>
      </c>
      <c r="H306" s="38">
        <f>F306/2</f>
        <v>33.35</v>
      </c>
      <c r="I306" s="39"/>
    </row>
    <row r="307" s="1" customFormat="true" ht="23" customHeight="true" spans="1:9">
      <c r="A307" s="11">
        <v>305</v>
      </c>
      <c r="B307" s="15"/>
      <c r="C307" s="28"/>
      <c r="D307" s="43" t="s">
        <v>660</v>
      </c>
      <c r="E307" s="43" t="s">
        <v>661</v>
      </c>
      <c r="F307" s="37">
        <v>65.95</v>
      </c>
      <c r="G307" s="37" t="s">
        <v>17</v>
      </c>
      <c r="H307" s="38">
        <f>F307/2</f>
        <v>32.975</v>
      </c>
      <c r="I307" s="39"/>
    </row>
    <row r="308" s="1" customFormat="true" ht="23" customHeight="true" spans="1:9">
      <c r="A308" s="11">
        <v>306</v>
      </c>
      <c r="B308" s="15"/>
      <c r="C308" s="28" t="s">
        <v>662</v>
      </c>
      <c r="D308" s="43" t="s">
        <v>663</v>
      </c>
      <c r="E308" s="43" t="s">
        <v>664</v>
      </c>
      <c r="F308" s="31" t="s">
        <v>14</v>
      </c>
      <c r="G308" s="31">
        <v>85</v>
      </c>
      <c r="H308" s="32">
        <v>85</v>
      </c>
      <c r="I308" s="39"/>
    </row>
    <row r="309" s="1" customFormat="true" ht="23" customHeight="true" spans="1:9">
      <c r="A309" s="11">
        <v>307</v>
      </c>
      <c r="B309" s="15"/>
      <c r="C309" s="28"/>
      <c r="D309" s="43" t="s">
        <v>665</v>
      </c>
      <c r="E309" s="43" t="s">
        <v>666</v>
      </c>
      <c r="F309" s="31" t="s">
        <v>14</v>
      </c>
      <c r="G309" s="31">
        <v>84</v>
      </c>
      <c r="H309" s="32">
        <v>84</v>
      </c>
      <c r="I309" s="39"/>
    </row>
    <row r="310" s="1" customFormat="true" ht="23" customHeight="true" spans="1:9">
      <c r="A310" s="11">
        <v>308</v>
      </c>
      <c r="B310" s="15"/>
      <c r="C310" s="28"/>
      <c r="D310" s="43" t="s">
        <v>667</v>
      </c>
      <c r="E310" s="43" t="s">
        <v>668</v>
      </c>
      <c r="F310" s="31" t="s">
        <v>14</v>
      </c>
      <c r="G310" s="31">
        <v>80.8</v>
      </c>
      <c r="H310" s="32">
        <v>80.8</v>
      </c>
      <c r="I310" s="39"/>
    </row>
    <row r="311" s="1" customFormat="true" ht="23" customHeight="true" spans="1:9">
      <c r="A311" s="11">
        <v>309</v>
      </c>
      <c r="B311" s="15"/>
      <c r="C311" s="28"/>
      <c r="D311" s="43" t="s">
        <v>669</v>
      </c>
      <c r="E311" s="43" t="s">
        <v>670</v>
      </c>
      <c r="F311" s="31" t="s">
        <v>14</v>
      </c>
      <c r="G311" s="31">
        <v>77.8</v>
      </c>
      <c r="H311" s="32">
        <v>77.8</v>
      </c>
      <c r="I311" s="39"/>
    </row>
    <row r="312" s="1" customFormat="true" ht="23" customHeight="true" spans="1:9">
      <c r="A312" s="11">
        <v>310</v>
      </c>
      <c r="B312" s="15"/>
      <c r="C312" s="28"/>
      <c r="D312" s="43" t="s">
        <v>671</v>
      </c>
      <c r="E312" s="43" t="s">
        <v>672</v>
      </c>
      <c r="F312" s="31" t="s">
        <v>14</v>
      </c>
      <c r="G312" s="31">
        <v>75</v>
      </c>
      <c r="H312" s="32">
        <v>75</v>
      </c>
      <c r="I312" s="39"/>
    </row>
    <row r="313" s="1" customFormat="true" ht="23" customHeight="true" spans="1:9">
      <c r="A313" s="11">
        <v>311</v>
      </c>
      <c r="B313" s="15"/>
      <c r="C313" s="28"/>
      <c r="D313" s="43" t="s">
        <v>673</v>
      </c>
      <c r="E313" s="43" t="s">
        <v>674</v>
      </c>
      <c r="F313" s="31" t="s">
        <v>14</v>
      </c>
      <c r="G313" s="31">
        <v>72.8</v>
      </c>
      <c r="H313" s="32">
        <v>72.8</v>
      </c>
      <c r="I313" s="39"/>
    </row>
    <row r="314" s="1" customFormat="true" ht="23" customHeight="true" spans="1:9">
      <c r="A314" s="11">
        <v>312</v>
      </c>
      <c r="B314" s="15"/>
      <c r="C314" s="28"/>
      <c r="D314" s="43" t="s">
        <v>675</v>
      </c>
      <c r="E314" s="43" t="s">
        <v>676</v>
      </c>
      <c r="F314" s="31" t="s">
        <v>14</v>
      </c>
      <c r="G314" s="31" t="s">
        <v>17</v>
      </c>
      <c r="H314" s="32" t="s">
        <v>17</v>
      </c>
      <c r="I314" s="39"/>
    </row>
    <row r="315" s="1" customFormat="true" ht="23" customHeight="true" spans="1:9">
      <c r="A315" s="11">
        <v>313</v>
      </c>
      <c r="B315" s="15"/>
      <c r="C315" s="28"/>
      <c r="D315" s="43" t="s">
        <v>677</v>
      </c>
      <c r="E315" s="43" t="s">
        <v>678</v>
      </c>
      <c r="F315" s="31" t="s">
        <v>14</v>
      </c>
      <c r="G315" s="31" t="s">
        <v>17</v>
      </c>
      <c r="H315" s="32" t="s">
        <v>17</v>
      </c>
      <c r="I315" s="39"/>
    </row>
    <row r="316" s="1" customFormat="true" ht="23" customHeight="true" spans="1:9">
      <c r="A316" s="11">
        <v>314</v>
      </c>
      <c r="B316" s="15"/>
      <c r="C316" s="28"/>
      <c r="D316" s="43" t="s">
        <v>679</v>
      </c>
      <c r="E316" s="43" t="s">
        <v>680</v>
      </c>
      <c r="F316" s="31" t="s">
        <v>14</v>
      </c>
      <c r="G316" s="31" t="s">
        <v>17</v>
      </c>
      <c r="H316" s="32" t="s">
        <v>17</v>
      </c>
      <c r="I316" s="39"/>
    </row>
    <row r="317" s="1" customFormat="true" ht="23" customHeight="true" spans="1:9">
      <c r="A317" s="11">
        <v>315</v>
      </c>
      <c r="B317" s="15"/>
      <c r="C317" s="50" t="s">
        <v>681</v>
      </c>
      <c r="D317" s="25" t="s">
        <v>682</v>
      </c>
      <c r="E317" s="43" t="s">
        <v>683</v>
      </c>
      <c r="F317" s="31" t="s">
        <v>14</v>
      </c>
      <c r="G317" s="37">
        <v>82.8</v>
      </c>
      <c r="H317" s="38">
        <v>82.8</v>
      </c>
      <c r="I317" s="39"/>
    </row>
    <row r="318" s="1" customFormat="true" ht="23" customHeight="true" spans="1:9">
      <c r="A318" s="11">
        <v>316</v>
      </c>
      <c r="B318" s="15"/>
      <c r="C318" s="50"/>
      <c r="D318" s="25" t="s">
        <v>684</v>
      </c>
      <c r="E318" s="43" t="s">
        <v>685</v>
      </c>
      <c r="F318" s="31" t="s">
        <v>14</v>
      </c>
      <c r="G318" s="37">
        <v>81.4</v>
      </c>
      <c r="H318" s="38">
        <v>81.4</v>
      </c>
      <c r="I318" s="39"/>
    </row>
    <row r="319" s="1" customFormat="true" ht="23" customHeight="true" spans="1:9">
      <c r="A319" s="11">
        <v>317</v>
      </c>
      <c r="B319" s="15"/>
      <c r="C319" s="50"/>
      <c r="D319" s="25" t="s">
        <v>686</v>
      </c>
      <c r="E319" s="43" t="s">
        <v>687</v>
      </c>
      <c r="F319" s="31" t="s">
        <v>14</v>
      </c>
      <c r="G319" s="37">
        <v>77.4</v>
      </c>
      <c r="H319" s="38">
        <v>77.4</v>
      </c>
      <c r="I319" s="39"/>
    </row>
    <row r="320" s="1" customFormat="true" ht="23" customHeight="true" spans="1:9">
      <c r="A320" s="11">
        <v>318</v>
      </c>
      <c r="B320" s="15"/>
      <c r="C320" s="50"/>
      <c r="D320" s="25" t="s">
        <v>688</v>
      </c>
      <c r="E320" s="43" t="s">
        <v>689</v>
      </c>
      <c r="F320" s="31" t="s">
        <v>14</v>
      </c>
      <c r="G320" s="37">
        <v>74.4</v>
      </c>
      <c r="H320" s="38">
        <v>74.4</v>
      </c>
      <c r="I320" s="39"/>
    </row>
    <row r="321" s="1" customFormat="true" ht="23" customHeight="true" spans="1:9">
      <c r="A321" s="11">
        <v>319</v>
      </c>
      <c r="B321" s="15"/>
      <c r="C321" s="50"/>
      <c r="D321" s="25" t="s">
        <v>690</v>
      </c>
      <c r="E321" s="43" t="s">
        <v>691</v>
      </c>
      <c r="F321" s="31" t="s">
        <v>14</v>
      </c>
      <c r="G321" s="47" t="s">
        <v>17</v>
      </c>
      <c r="H321" s="48" t="s">
        <v>17</v>
      </c>
      <c r="I321" s="39"/>
    </row>
    <row r="322" s="1" customFormat="true" ht="23" customHeight="true" spans="1:9">
      <c r="A322" s="11">
        <v>320</v>
      </c>
      <c r="B322" s="15"/>
      <c r="C322" s="50"/>
      <c r="D322" s="25" t="s">
        <v>692</v>
      </c>
      <c r="E322" s="43" t="s">
        <v>693</v>
      </c>
      <c r="F322" s="31" t="s">
        <v>14</v>
      </c>
      <c r="G322" s="47" t="s">
        <v>17</v>
      </c>
      <c r="H322" s="48" t="s">
        <v>17</v>
      </c>
      <c r="I322" s="39"/>
    </row>
    <row r="323" s="1" customFormat="true" ht="23" customHeight="true" spans="1:9">
      <c r="A323" s="11">
        <v>321</v>
      </c>
      <c r="B323" s="15"/>
      <c r="C323" s="50"/>
      <c r="D323" s="25" t="s">
        <v>694</v>
      </c>
      <c r="E323" s="43" t="s">
        <v>695</v>
      </c>
      <c r="F323" s="31" t="s">
        <v>14</v>
      </c>
      <c r="G323" s="47" t="s">
        <v>17</v>
      </c>
      <c r="H323" s="48" t="s">
        <v>17</v>
      </c>
      <c r="I323" s="39"/>
    </row>
    <row r="324" s="1" customFormat="true" ht="23" customHeight="true" spans="1:9">
      <c r="A324" s="11">
        <v>322</v>
      </c>
      <c r="B324" s="15"/>
      <c r="C324" s="50"/>
      <c r="D324" s="25" t="s">
        <v>351</v>
      </c>
      <c r="E324" s="43" t="s">
        <v>696</v>
      </c>
      <c r="F324" s="31" t="s">
        <v>14</v>
      </c>
      <c r="G324" s="47" t="s">
        <v>17</v>
      </c>
      <c r="H324" s="48" t="s">
        <v>17</v>
      </c>
      <c r="I324" s="39"/>
    </row>
    <row r="325" s="1" customFormat="true" ht="23" customHeight="true" spans="1:9">
      <c r="A325" s="11">
        <v>323</v>
      </c>
      <c r="B325" s="15"/>
      <c r="C325" s="50"/>
      <c r="D325" s="25" t="s">
        <v>697</v>
      </c>
      <c r="E325" s="43" t="s">
        <v>698</v>
      </c>
      <c r="F325" s="31" t="s">
        <v>14</v>
      </c>
      <c r="G325" s="47" t="s">
        <v>17</v>
      </c>
      <c r="H325" s="48" t="s">
        <v>17</v>
      </c>
      <c r="I325" s="39"/>
    </row>
    <row r="326" s="1" customFormat="true" ht="23" customHeight="true" spans="1:9">
      <c r="A326" s="11">
        <v>324</v>
      </c>
      <c r="B326" s="15"/>
      <c r="C326" s="50"/>
      <c r="D326" s="25" t="s">
        <v>699</v>
      </c>
      <c r="E326" s="43" t="s">
        <v>700</v>
      </c>
      <c r="F326" s="31" t="s">
        <v>14</v>
      </c>
      <c r="G326" s="47" t="s">
        <v>17</v>
      </c>
      <c r="H326" s="48" t="s">
        <v>17</v>
      </c>
      <c r="I326" s="39"/>
    </row>
    <row r="327" s="1" customFormat="true" ht="28" customHeight="true" spans="1:9">
      <c r="A327" s="11">
        <v>325</v>
      </c>
      <c r="B327" s="15"/>
      <c r="C327" s="50" t="s">
        <v>701</v>
      </c>
      <c r="D327" s="25" t="s">
        <v>702</v>
      </c>
      <c r="E327" s="25" t="s">
        <v>703</v>
      </c>
      <c r="F327" s="37">
        <v>74.3</v>
      </c>
      <c r="G327" s="37">
        <v>85.2</v>
      </c>
      <c r="H327" s="32">
        <v>79.75</v>
      </c>
      <c r="I327" s="39"/>
    </row>
    <row r="328" s="1" customFormat="true" ht="26" customHeight="true" spans="1:9">
      <c r="A328" s="11">
        <v>326</v>
      </c>
      <c r="B328" s="15"/>
      <c r="C328" s="50"/>
      <c r="D328" s="25" t="s">
        <v>704</v>
      </c>
      <c r="E328" s="25" t="s">
        <v>705</v>
      </c>
      <c r="F328" s="37">
        <v>77.6</v>
      </c>
      <c r="G328" s="37">
        <v>81.4</v>
      </c>
      <c r="H328" s="32">
        <v>79.5</v>
      </c>
      <c r="I328" s="39"/>
    </row>
    <row r="329" s="1" customFormat="true" ht="26" customHeight="true" spans="1:9">
      <c r="A329" s="11">
        <v>327</v>
      </c>
      <c r="B329" s="15"/>
      <c r="C329" s="50"/>
      <c r="D329" s="25" t="s">
        <v>706</v>
      </c>
      <c r="E329" s="25" t="s">
        <v>707</v>
      </c>
      <c r="F329" s="37">
        <v>75.9</v>
      </c>
      <c r="G329" s="37">
        <v>78.6</v>
      </c>
      <c r="H329" s="32">
        <v>77.25</v>
      </c>
      <c r="I329" s="39"/>
    </row>
    <row r="330" s="1" customFormat="true" ht="23" customHeight="true" spans="1:9">
      <c r="A330" s="11">
        <v>328</v>
      </c>
      <c r="B330" s="15"/>
      <c r="C330" s="50"/>
      <c r="D330" s="25" t="s">
        <v>708</v>
      </c>
      <c r="E330" s="25" t="s">
        <v>709</v>
      </c>
      <c r="F330" s="37">
        <v>76.9</v>
      </c>
      <c r="G330" s="37" t="s">
        <v>17</v>
      </c>
      <c r="H330" s="38">
        <f>F330/2</f>
        <v>38.45</v>
      </c>
      <c r="I330" s="39"/>
    </row>
    <row r="331" s="1" customFormat="true" ht="30" customHeight="true" spans="1:9">
      <c r="A331" s="11">
        <v>329</v>
      </c>
      <c r="B331" s="15"/>
      <c r="C331" s="50"/>
      <c r="D331" s="25" t="s">
        <v>710</v>
      </c>
      <c r="E331" s="25" t="s">
        <v>711</v>
      </c>
      <c r="F331" s="37">
        <v>70.8</v>
      </c>
      <c r="G331" s="37" t="s">
        <v>17</v>
      </c>
      <c r="H331" s="38">
        <f>F331/2</f>
        <v>35.4</v>
      </c>
      <c r="I331" s="39"/>
    </row>
    <row r="332" s="1" customFormat="true" ht="22" customHeight="true" spans="1:9">
      <c r="A332" s="11">
        <v>330</v>
      </c>
      <c r="B332" s="15"/>
      <c r="C332" s="50" t="s">
        <v>712</v>
      </c>
      <c r="D332" s="25" t="s">
        <v>713</v>
      </c>
      <c r="E332" s="25" t="s">
        <v>714</v>
      </c>
      <c r="F332" s="47">
        <v>66.55</v>
      </c>
      <c r="G332" s="37">
        <v>83.6</v>
      </c>
      <c r="H332" s="38">
        <v>75.075</v>
      </c>
      <c r="I332" s="39"/>
    </row>
    <row r="333" s="1" customFormat="true" ht="22" customHeight="true" spans="1:9">
      <c r="A333" s="11">
        <v>331</v>
      </c>
      <c r="B333" s="15"/>
      <c r="C333" s="50"/>
      <c r="D333" s="25" t="s">
        <v>715</v>
      </c>
      <c r="E333" s="25" t="s">
        <v>716</v>
      </c>
      <c r="F333" s="47">
        <v>68.8</v>
      </c>
      <c r="G333" s="37">
        <v>79.8</v>
      </c>
      <c r="H333" s="38">
        <v>74.3</v>
      </c>
      <c r="I333" s="39"/>
    </row>
    <row r="334" s="1" customFormat="true" ht="22" customHeight="true" spans="1:9">
      <c r="A334" s="11">
        <v>332</v>
      </c>
      <c r="B334" s="15"/>
      <c r="C334" s="50"/>
      <c r="D334" s="25" t="s">
        <v>717</v>
      </c>
      <c r="E334" s="25" t="s">
        <v>718</v>
      </c>
      <c r="F334" s="47">
        <v>65.5</v>
      </c>
      <c r="G334" s="37">
        <v>76.8</v>
      </c>
      <c r="H334" s="38">
        <v>71.15</v>
      </c>
      <c r="I334" s="39"/>
    </row>
    <row r="335" s="1" customFormat="true" ht="22" customHeight="true" spans="1:9">
      <c r="A335" s="11">
        <v>333</v>
      </c>
      <c r="B335" s="15"/>
      <c r="C335" s="50"/>
      <c r="D335" s="25" t="s">
        <v>719</v>
      </c>
      <c r="E335" s="25" t="s">
        <v>720</v>
      </c>
      <c r="F335" s="47">
        <v>69.05</v>
      </c>
      <c r="G335" s="47" t="s">
        <v>17</v>
      </c>
      <c r="H335" s="48">
        <f>F335/2</f>
        <v>34.525</v>
      </c>
      <c r="I335" s="39"/>
    </row>
    <row r="336" s="1" customFormat="true" ht="22" customHeight="true" spans="1:9">
      <c r="A336" s="11">
        <v>334</v>
      </c>
      <c r="B336" s="15"/>
      <c r="C336" s="50"/>
      <c r="D336" s="25" t="s">
        <v>721</v>
      </c>
      <c r="E336" s="25" t="s">
        <v>722</v>
      </c>
      <c r="F336" s="47">
        <v>75.75</v>
      </c>
      <c r="G336" s="47" t="s">
        <v>17</v>
      </c>
      <c r="H336" s="48">
        <f>F336/2</f>
        <v>37.875</v>
      </c>
      <c r="I336" s="39"/>
    </row>
    <row r="337" s="1" customFormat="true" ht="22" customHeight="true" spans="1:9">
      <c r="A337" s="11">
        <v>335</v>
      </c>
      <c r="B337" s="15"/>
      <c r="C337" s="50" t="s">
        <v>723</v>
      </c>
      <c r="D337" s="25" t="s">
        <v>724</v>
      </c>
      <c r="E337" s="25" t="s">
        <v>725</v>
      </c>
      <c r="F337" s="31" t="s">
        <v>14</v>
      </c>
      <c r="G337" s="37">
        <v>83.2</v>
      </c>
      <c r="H337" s="38">
        <v>83.2</v>
      </c>
      <c r="I337" s="39"/>
    </row>
    <row r="338" s="1" customFormat="true" ht="22" customHeight="true" spans="1:9">
      <c r="A338" s="11">
        <v>336</v>
      </c>
      <c r="B338" s="15"/>
      <c r="C338" s="50"/>
      <c r="D338" s="25" t="s">
        <v>726</v>
      </c>
      <c r="E338" s="25" t="s">
        <v>727</v>
      </c>
      <c r="F338" s="31" t="s">
        <v>14</v>
      </c>
      <c r="G338" s="37">
        <v>75</v>
      </c>
      <c r="H338" s="38">
        <v>75</v>
      </c>
      <c r="I338" s="39"/>
    </row>
    <row r="339" s="1" customFormat="true" ht="22" customHeight="true" spans="1:9">
      <c r="A339" s="11">
        <v>337</v>
      </c>
      <c r="B339" s="15"/>
      <c r="C339" s="50"/>
      <c r="D339" s="25" t="s">
        <v>728</v>
      </c>
      <c r="E339" s="25" t="s">
        <v>729</v>
      </c>
      <c r="F339" s="31" t="s">
        <v>14</v>
      </c>
      <c r="G339" s="37" t="s">
        <v>17</v>
      </c>
      <c r="H339" s="38" t="s">
        <v>17</v>
      </c>
      <c r="I339" s="39"/>
    </row>
    <row r="340" s="1" customFormat="true" ht="22" customHeight="true" spans="1:9">
      <c r="A340" s="11">
        <v>338</v>
      </c>
      <c r="B340" s="15"/>
      <c r="C340" s="50"/>
      <c r="D340" s="25" t="s">
        <v>730</v>
      </c>
      <c r="E340" s="25" t="s">
        <v>731</v>
      </c>
      <c r="F340" s="31" t="s">
        <v>14</v>
      </c>
      <c r="G340" s="37" t="s">
        <v>17</v>
      </c>
      <c r="H340" s="38" t="s">
        <v>17</v>
      </c>
      <c r="I340" s="39"/>
    </row>
    <row r="341" s="1" customFormat="true" ht="22" customHeight="true" spans="1:9">
      <c r="A341" s="11">
        <v>339</v>
      </c>
      <c r="B341" s="15"/>
      <c r="C341" s="50"/>
      <c r="D341" s="25" t="s">
        <v>732</v>
      </c>
      <c r="E341" s="25" t="s">
        <v>733</v>
      </c>
      <c r="F341" s="31" t="s">
        <v>14</v>
      </c>
      <c r="G341" s="37" t="s">
        <v>17</v>
      </c>
      <c r="H341" s="38" t="s">
        <v>17</v>
      </c>
      <c r="I341" s="39"/>
    </row>
    <row r="342" s="1" customFormat="true" ht="22" customHeight="true" spans="1:9">
      <c r="A342" s="11">
        <v>340</v>
      </c>
      <c r="B342" s="15"/>
      <c r="C342" s="50"/>
      <c r="D342" s="25" t="s">
        <v>734</v>
      </c>
      <c r="E342" s="25" t="s">
        <v>735</v>
      </c>
      <c r="F342" s="31" t="s">
        <v>14</v>
      </c>
      <c r="G342" s="37" t="s">
        <v>17</v>
      </c>
      <c r="H342" s="38" t="s">
        <v>17</v>
      </c>
      <c r="I342" s="39"/>
    </row>
    <row r="343" s="1" customFormat="true" ht="22" customHeight="true" spans="1:9">
      <c r="A343" s="11">
        <v>341</v>
      </c>
      <c r="B343" s="23"/>
      <c r="C343" s="50"/>
      <c r="D343" s="25" t="s">
        <v>736</v>
      </c>
      <c r="E343" s="25" t="s">
        <v>737</v>
      </c>
      <c r="F343" s="31" t="s">
        <v>14</v>
      </c>
      <c r="G343" s="37" t="s">
        <v>17</v>
      </c>
      <c r="H343" s="38" t="s">
        <v>17</v>
      </c>
      <c r="I343" s="39"/>
    </row>
    <row r="344" s="1" customFormat="true" ht="21" customHeight="true" spans="1:9">
      <c r="A344" s="11">
        <v>342</v>
      </c>
      <c r="B344" s="52" t="s">
        <v>738</v>
      </c>
      <c r="C344" s="24" t="s">
        <v>739</v>
      </c>
      <c r="D344" s="25" t="s">
        <v>740</v>
      </c>
      <c r="E344" s="25" t="s">
        <v>741</v>
      </c>
      <c r="F344" s="25" t="s">
        <v>14</v>
      </c>
      <c r="G344" s="25" t="s">
        <v>742</v>
      </c>
      <c r="H344" s="25" t="s">
        <v>743</v>
      </c>
      <c r="I344" s="58"/>
    </row>
    <row r="345" s="1" customFormat="true" ht="21" customHeight="true" spans="1:9">
      <c r="A345" s="11">
        <v>343</v>
      </c>
      <c r="B345" s="53"/>
      <c r="C345" s="24"/>
      <c r="D345" s="25" t="s">
        <v>744</v>
      </c>
      <c r="E345" s="25" t="s">
        <v>745</v>
      </c>
      <c r="F345" s="25" t="s">
        <v>14</v>
      </c>
      <c r="G345" s="25" t="s">
        <v>746</v>
      </c>
      <c r="H345" s="25" t="s">
        <v>747</v>
      </c>
      <c r="I345" s="58"/>
    </row>
    <row r="346" s="1" customFormat="true" ht="21" customHeight="true" spans="1:9">
      <c r="A346" s="11">
        <v>344</v>
      </c>
      <c r="B346" s="53"/>
      <c r="C346" s="24"/>
      <c r="D346" s="25" t="s">
        <v>748</v>
      </c>
      <c r="E346" s="25" t="s">
        <v>749</v>
      </c>
      <c r="F346" s="25" t="s">
        <v>14</v>
      </c>
      <c r="G346" s="25" t="s">
        <v>750</v>
      </c>
      <c r="H346" s="25" t="s">
        <v>751</v>
      </c>
      <c r="I346" s="58"/>
    </row>
    <row r="347" s="1" customFormat="true" ht="21" customHeight="true" spans="1:9">
      <c r="A347" s="11">
        <v>345</v>
      </c>
      <c r="B347" s="53"/>
      <c r="C347" s="24"/>
      <c r="D347" s="25" t="s">
        <v>752</v>
      </c>
      <c r="E347" s="25" t="s">
        <v>753</v>
      </c>
      <c r="F347" s="25" t="s">
        <v>14</v>
      </c>
      <c r="G347" s="25" t="s">
        <v>754</v>
      </c>
      <c r="H347" s="25" t="s">
        <v>755</v>
      </c>
      <c r="I347" s="58"/>
    </row>
    <row r="348" s="1" customFormat="true" ht="21" customHeight="true" spans="1:9">
      <c r="A348" s="11">
        <v>346</v>
      </c>
      <c r="B348" s="53"/>
      <c r="C348" s="24"/>
      <c r="D348" s="25" t="s">
        <v>756</v>
      </c>
      <c r="E348" s="25" t="s">
        <v>757</v>
      </c>
      <c r="F348" s="25" t="s">
        <v>14</v>
      </c>
      <c r="G348" s="25" t="s">
        <v>17</v>
      </c>
      <c r="H348" s="25" t="s">
        <v>17</v>
      </c>
      <c r="I348" s="58"/>
    </row>
    <row r="349" s="1" customFormat="true" ht="21" customHeight="true" spans="1:9">
      <c r="A349" s="11">
        <v>347</v>
      </c>
      <c r="B349" s="53"/>
      <c r="C349" s="24"/>
      <c r="D349" s="25" t="s">
        <v>758</v>
      </c>
      <c r="E349" s="25" t="s">
        <v>759</v>
      </c>
      <c r="F349" s="25" t="s">
        <v>14</v>
      </c>
      <c r="G349" s="25" t="s">
        <v>17</v>
      </c>
      <c r="H349" s="25" t="s">
        <v>17</v>
      </c>
      <c r="I349" s="58"/>
    </row>
    <row r="350" s="1" customFormat="true" ht="21" customHeight="true" spans="1:9">
      <c r="A350" s="11">
        <v>348</v>
      </c>
      <c r="B350" s="53"/>
      <c r="C350" s="24" t="s">
        <v>760</v>
      </c>
      <c r="D350" s="25" t="s">
        <v>761</v>
      </c>
      <c r="E350" s="25" t="s">
        <v>762</v>
      </c>
      <c r="F350" s="25" t="s">
        <v>14</v>
      </c>
      <c r="G350" s="37">
        <v>85.2</v>
      </c>
      <c r="H350" s="38">
        <f>G350</f>
        <v>85.2</v>
      </c>
      <c r="I350" s="58"/>
    </row>
    <row r="351" s="1" customFormat="true" ht="21" customHeight="true" spans="1:9">
      <c r="A351" s="11">
        <v>349</v>
      </c>
      <c r="B351" s="53"/>
      <c r="C351" s="24"/>
      <c r="D351" s="25" t="s">
        <v>763</v>
      </c>
      <c r="E351" s="25" t="s">
        <v>764</v>
      </c>
      <c r="F351" s="25" t="s">
        <v>14</v>
      </c>
      <c r="G351" s="37">
        <v>84.4</v>
      </c>
      <c r="H351" s="38">
        <f>G351</f>
        <v>84.4</v>
      </c>
      <c r="I351" s="58"/>
    </row>
    <row r="352" s="1" customFormat="true" ht="21" customHeight="true" spans="1:9">
      <c r="A352" s="11">
        <v>350</v>
      </c>
      <c r="B352" s="53"/>
      <c r="C352" s="24"/>
      <c r="D352" s="25" t="s">
        <v>765</v>
      </c>
      <c r="E352" s="25" t="s">
        <v>766</v>
      </c>
      <c r="F352" s="25" t="s">
        <v>14</v>
      </c>
      <c r="G352" s="37">
        <v>80.6</v>
      </c>
      <c r="H352" s="38">
        <f>G352</f>
        <v>80.6</v>
      </c>
      <c r="I352" s="58"/>
    </row>
    <row r="353" s="1" customFormat="true" ht="21" customHeight="true" spans="1:9">
      <c r="A353" s="11">
        <v>351</v>
      </c>
      <c r="B353" s="53"/>
      <c r="C353" s="24"/>
      <c r="D353" s="25" t="s">
        <v>767</v>
      </c>
      <c r="E353" s="25" t="s">
        <v>768</v>
      </c>
      <c r="F353" s="25" t="s">
        <v>14</v>
      </c>
      <c r="G353" s="37">
        <v>77.6</v>
      </c>
      <c r="H353" s="38">
        <f>G353</f>
        <v>77.6</v>
      </c>
      <c r="I353" s="58"/>
    </row>
    <row r="354" s="1" customFormat="true" ht="21" customHeight="true" spans="1:9">
      <c r="A354" s="11">
        <v>352</v>
      </c>
      <c r="B354" s="53"/>
      <c r="C354" s="24"/>
      <c r="D354" s="25" t="s">
        <v>769</v>
      </c>
      <c r="E354" s="25" t="s">
        <v>770</v>
      </c>
      <c r="F354" s="25" t="s">
        <v>14</v>
      </c>
      <c r="G354" s="25" t="s">
        <v>17</v>
      </c>
      <c r="H354" s="25" t="s">
        <v>17</v>
      </c>
      <c r="I354" s="58"/>
    </row>
    <row r="355" s="1" customFormat="true" ht="21" customHeight="true" spans="1:9">
      <c r="A355" s="11">
        <v>353</v>
      </c>
      <c r="B355" s="53"/>
      <c r="C355" s="24"/>
      <c r="D355" s="25" t="s">
        <v>771</v>
      </c>
      <c r="E355" s="25" t="s">
        <v>772</v>
      </c>
      <c r="F355" s="25" t="s">
        <v>14</v>
      </c>
      <c r="G355" s="25" t="s">
        <v>17</v>
      </c>
      <c r="H355" s="25" t="s">
        <v>17</v>
      </c>
      <c r="I355" s="58"/>
    </row>
    <row r="356" s="1" customFormat="true" ht="21" customHeight="true" spans="1:9">
      <c r="A356" s="11">
        <v>354</v>
      </c>
      <c r="B356" s="53"/>
      <c r="C356" s="24"/>
      <c r="D356" s="25" t="s">
        <v>773</v>
      </c>
      <c r="E356" s="25" t="s">
        <v>774</v>
      </c>
      <c r="F356" s="25" t="s">
        <v>14</v>
      </c>
      <c r="G356" s="25" t="s">
        <v>17</v>
      </c>
      <c r="H356" s="25" t="s">
        <v>17</v>
      </c>
      <c r="I356" s="58"/>
    </row>
    <row r="357" s="1" customFormat="true" ht="21" customHeight="true" spans="1:9">
      <c r="A357" s="11">
        <v>355</v>
      </c>
      <c r="B357" s="53"/>
      <c r="C357" s="24" t="s">
        <v>775</v>
      </c>
      <c r="D357" s="25" t="s">
        <v>776</v>
      </c>
      <c r="E357" s="25" t="s">
        <v>777</v>
      </c>
      <c r="F357" s="37" t="s">
        <v>14</v>
      </c>
      <c r="G357" s="37">
        <v>85.8</v>
      </c>
      <c r="H357" s="38">
        <f>G357</f>
        <v>85.8</v>
      </c>
      <c r="I357" s="58"/>
    </row>
    <row r="358" ht="21" customHeight="true" spans="1:10">
      <c r="A358" s="11">
        <v>356</v>
      </c>
      <c r="B358" s="53"/>
      <c r="C358" s="24"/>
      <c r="D358" s="25" t="s">
        <v>778</v>
      </c>
      <c r="E358" s="25" t="s">
        <v>779</v>
      </c>
      <c r="F358" s="37" t="s">
        <v>14</v>
      </c>
      <c r="G358" s="37" t="s">
        <v>17</v>
      </c>
      <c r="H358" s="38" t="s">
        <v>17</v>
      </c>
      <c r="I358" s="58"/>
      <c r="J358" s="1"/>
    </row>
    <row r="359" ht="21" customHeight="true" spans="1:10">
      <c r="A359" s="11">
        <v>357</v>
      </c>
      <c r="B359" s="53"/>
      <c r="C359" s="24"/>
      <c r="D359" s="25" t="s">
        <v>780</v>
      </c>
      <c r="E359" s="25" t="s">
        <v>781</v>
      </c>
      <c r="F359" s="37" t="s">
        <v>14</v>
      </c>
      <c r="G359" s="37" t="s">
        <v>17</v>
      </c>
      <c r="H359" s="38" t="s">
        <v>17</v>
      </c>
      <c r="I359" s="58"/>
      <c r="J359" s="1"/>
    </row>
    <row r="360" ht="21" customHeight="true" spans="1:10">
      <c r="A360" s="11">
        <v>358</v>
      </c>
      <c r="B360" s="53"/>
      <c r="C360" s="24"/>
      <c r="D360" s="25" t="s">
        <v>782</v>
      </c>
      <c r="E360" s="25" t="s">
        <v>783</v>
      </c>
      <c r="F360" s="37" t="s">
        <v>14</v>
      </c>
      <c r="G360" s="37" t="s">
        <v>17</v>
      </c>
      <c r="H360" s="38" t="s">
        <v>17</v>
      </c>
      <c r="I360" s="58"/>
      <c r="J360" s="1"/>
    </row>
    <row r="361" ht="21" customHeight="true" spans="1:10">
      <c r="A361" s="11">
        <v>359</v>
      </c>
      <c r="B361" s="53"/>
      <c r="C361" s="24"/>
      <c r="D361" s="25" t="s">
        <v>784</v>
      </c>
      <c r="E361" s="25" t="s">
        <v>785</v>
      </c>
      <c r="F361" s="37" t="s">
        <v>14</v>
      </c>
      <c r="G361" s="37" t="s">
        <v>17</v>
      </c>
      <c r="H361" s="38" t="s">
        <v>17</v>
      </c>
      <c r="I361" s="58"/>
      <c r="J361" s="1"/>
    </row>
    <row r="362" ht="21" customHeight="true" spans="1:10">
      <c r="A362" s="11">
        <v>360</v>
      </c>
      <c r="B362" s="53"/>
      <c r="C362" s="24"/>
      <c r="D362" s="25" t="s">
        <v>786</v>
      </c>
      <c r="E362" s="25" t="s">
        <v>787</v>
      </c>
      <c r="F362" s="37" t="s">
        <v>14</v>
      </c>
      <c r="G362" s="37" t="s">
        <v>17</v>
      </c>
      <c r="H362" s="38" t="s">
        <v>17</v>
      </c>
      <c r="I362" s="58"/>
      <c r="J362" s="1"/>
    </row>
    <row r="363" ht="21" customHeight="true" spans="1:10">
      <c r="A363" s="11">
        <v>361</v>
      </c>
      <c r="B363" s="53"/>
      <c r="C363" s="24"/>
      <c r="D363" s="25" t="s">
        <v>788</v>
      </c>
      <c r="E363" s="25" t="s">
        <v>789</v>
      </c>
      <c r="F363" s="37" t="s">
        <v>14</v>
      </c>
      <c r="G363" s="37" t="s">
        <v>17</v>
      </c>
      <c r="H363" s="38" t="s">
        <v>17</v>
      </c>
      <c r="I363" s="58"/>
      <c r="J363" s="1"/>
    </row>
    <row r="364" ht="21" customHeight="true" spans="1:10">
      <c r="A364" s="11">
        <v>362</v>
      </c>
      <c r="B364" s="53"/>
      <c r="C364" s="24"/>
      <c r="D364" s="25" t="s">
        <v>790</v>
      </c>
      <c r="E364" s="25" t="s">
        <v>791</v>
      </c>
      <c r="F364" s="37" t="s">
        <v>14</v>
      </c>
      <c r="G364" s="37" t="s">
        <v>17</v>
      </c>
      <c r="H364" s="38" t="s">
        <v>17</v>
      </c>
      <c r="I364" s="58"/>
      <c r="J364" s="1"/>
    </row>
    <row r="365" ht="21" customHeight="true" spans="1:10">
      <c r="A365" s="11">
        <v>363</v>
      </c>
      <c r="B365" s="53"/>
      <c r="C365" s="24" t="s">
        <v>792</v>
      </c>
      <c r="D365" s="25" t="s">
        <v>793</v>
      </c>
      <c r="E365" s="25" t="s">
        <v>794</v>
      </c>
      <c r="F365" s="37">
        <v>75.6</v>
      </c>
      <c r="G365" s="37">
        <v>87</v>
      </c>
      <c r="H365" s="38">
        <f t="shared" ref="H365:H373" si="9">(F365+G365)/2</f>
        <v>81.3</v>
      </c>
      <c r="I365" s="58"/>
      <c r="J365" s="1"/>
    </row>
    <row r="366" ht="21" customHeight="true" spans="1:10">
      <c r="A366" s="11">
        <v>364</v>
      </c>
      <c r="B366" s="53"/>
      <c r="C366" s="24"/>
      <c r="D366" s="25" t="s">
        <v>795</v>
      </c>
      <c r="E366" s="25" t="s">
        <v>796</v>
      </c>
      <c r="F366" s="37">
        <v>74.3</v>
      </c>
      <c r="G366" s="37">
        <v>85</v>
      </c>
      <c r="H366" s="38">
        <f t="shared" si="9"/>
        <v>79.65</v>
      </c>
      <c r="I366" s="58"/>
      <c r="J366" s="1"/>
    </row>
    <row r="367" ht="21" customHeight="true" spans="1:10">
      <c r="A367" s="11">
        <v>365</v>
      </c>
      <c r="B367" s="53"/>
      <c r="C367" s="24"/>
      <c r="D367" s="25" t="s">
        <v>797</v>
      </c>
      <c r="E367" s="25" t="s">
        <v>798</v>
      </c>
      <c r="F367" s="37">
        <v>68.95</v>
      </c>
      <c r="G367" s="37">
        <v>83.4</v>
      </c>
      <c r="H367" s="38">
        <f t="shared" si="9"/>
        <v>76.175</v>
      </c>
      <c r="I367" s="58"/>
      <c r="J367" s="1"/>
    </row>
    <row r="368" ht="21" customHeight="true" spans="1:10">
      <c r="A368" s="11">
        <v>366</v>
      </c>
      <c r="B368" s="53"/>
      <c r="C368" s="24"/>
      <c r="D368" s="25" t="s">
        <v>799</v>
      </c>
      <c r="E368" s="25" t="s">
        <v>800</v>
      </c>
      <c r="F368" s="37">
        <v>70.95</v>
      </c>
      <c r="G368" s="37">
        <v>80.2</v>
      </c>
      <c r="H368" s="38">
        <f t="shared" si="9"/>
        <v>75.575</v>
      </c>
      <c r="I368" s="58"/>
      <c r="J368" s="1"/>
    </row>
    <row r="369" ht="21" customHeight="true" spans="1:10">
      <c r="A369" s="11">
        <v>367</v>
      </c>
      <c r="B369" s="53"/>
      <c r="C369" s="24"/>
      <c r="D369" s="25" t="s">
        <v>801</v>
      </c>
      <c r="E369" s="25" t="s">
        <v>802</v>
      </c>
      <c r="F369" s="37">
        <v>68.95</v>
      </c>
      <c r="G369" s="37">
        <v>80.4</v>
      </c>
      <c r="H369" s="38">
        <f t="shared" si="9"/>
        <v>74.675</v>
      </c>
      <c r="I369" s="58"/>
      <c r="J369" s="1"/>
    </row>
    <row r="370" ht="22" customHeight="true" spans="1:10">
      <c r="A370" s="11">
        <v>368</v>
      </c>
      <c r="B370" s="53"/>
      <c r="C370" s="24" t="s">
        <v>803</v>
      </c>
      <c r="D370" s="25" t="s">
        <v>804</v>
      </c>
      <c r="E370" s="25" t="s">
        <v>805</v>
      </c>
      <c r="F370" s="37">
        <v>80.1</v>
      </c>
      <c r="G370" s="37">
        <v>85.2</v>
      </c>
      <c r="H370" s="38">
        <f t="shared" si="9"/>
        <v>82.65</v>
      </c>
      <c r="I370" s="58"/>
      <c r="J370" s="1"/>
    </row>
    <row r="371" ht="22" customHeight="true" spans="1:10">
      <c r="A371" s="11">
        <v>369</v>
      </c>
      <c r="B371" s="53"/>
      <c r="C371" s="24"/>
      <c r="D371" s="25" t="s">
        <v>806</v>
      </c>
      <c r="E371" s="25" t="s">
        <v>807</v>
      </c>
      <c r="F371" s="37">
        <v>83.35</v>
      </c>
      <c r="G371" s="37">
        <v>80.2</v>
      </c>
      <c r="H371" s="38">
        <f t="shared" si="9"/>
        <v>81.775</v>
      </c>
      <c r="I371" s="58"/>
      <c r="J371" s="1"/>
    </row>
    <row r="372" ht="22" customHeight="true" spans="1:10">
      <c r="A372" s="11">
        <v>370</v>
      </c>
      <c r="B372" s="53"/>
      <c r="C372" s="24"/>
      <c r="D372" s="25" t="s">
        <v>808</v>
      </c>
      <c r="E372" s="25" t="s">
        <v>809</v>
      </c>
      <c r="F372" s="37">
        <v>81.9</v>
      </c>
      <c r="G372" s="37">
        <v>80.8</v>
      </c>
      <c r="H372" s="38">
        <f t="shared" si="9"/>
        <v>81.35</v>
      </c>
      <c r="I372" s="58"/>
      <c r="J372" s="1"/>
    </row>
    <row r="373" ht="22" customHeight="true" spans="1:10">
      <c r="A373" s="11">
        <v>371</v>
      </c>
      <c r="B373" s="53"/>
      <c r="C373" s="24"/>
      <c r="D373" s="25" t="s">
        <v>810</v>
      </c>
      <c r="E373" s="25" t="s">
        <v>811</v>
      </c>
      <c r="F373" s="37">
        <v>71.5</v>
      </c>
      <c r="G373" s="37">
        <v>86.8</v>
      </c>
      <c r="H373" s="38">
        <f t="shared" si="9"/>
        <v>79.15</v>
      </c>
      <c r="I373" s="58"/>
      <c r="J373" s="1"/>
    </row>
    <row r="374" ht="22" customHeight="true" spans="1:10">
      <c r="A374" s="11">
        <v>372</v>
      </c>
      <c r="B374" s="54"/>
      <c r="C374" s="24"/>
      <c r="D374" s="25" t="s">
        <v>812</v>
      </c>
      <c r="E374" s="25" t="s">
        <v>813</v>
      </c>
      <c r="F374" s="37">
        <v>73.2</v>
      </c>
      <c r="G374" s="37" t="s">
        <v>17</v>
      </c>
      <c r="H374" s="38" t="s">
        <v>17</v>
      </c>
      <c r="I374" s="58"/>
      <c r="J374" s="1"/>
    </row>
    <row r="375" ht="22" customHeight="true" spans="1:10">
      <c r="A375" s="11">
        <v>373</v>
      </c>
      <c r="B375" s="55" t="s">
        <v>814</v>
      </c>
      <c r="C375" s="56" t="s">
        <v>739</v>
      </c>
      <c r="D375" s="57" t="s">
        <v>815</v>
      </c>
      <c r="E375" s="45" t="s">
        <v>816</v>
      </c>
      <c r="F375" s="31" t="s">
        <v>14</v>
      </c>
      <c r="G375" s="47">
        <v>65.8</v>
      </c>
      <c r="H375" s="48">
        <v>65.8</v>
      </c>
      <c r="I375" s="39"/>
      <c r="J375" s="1"/>
    </row>
    <row r="376" ht="22" customHeight="true" spans="1:10">
      <c r="A376" s="11">
        <v>374</v>
      </c>
      <c r="B376" s="55"/>
      <c r="C376" s="56"/>
      <c r="D376" s="57" t="s">
        <v>817</v>
      </c>
      <c r="E376" s="45" t="s">
        <v>818</v>
      </c>
      <c r="F376" s="31" t="s">
        <v>14</v>
      </c>
      <c r="G376" s="47" t="s">
        <v>17</v>
      </c>
      <c r="H376" s="47" t="s">
        <v>17</v>
      </c>
      <c r="I376" s="39"/>
      <c r="J376" s="1"/>
    </row>
    <row r="377" ht="22" customHeight="true" spans="1:10">
      <c r="A377" s="11">
        <v>375</v>
      </c>
      <c r="B377" s="55"/>
      <c r="C377" s="56" t="s">
        <v>760</v>
      </c>
      <c r="D377" s="57" t="s">
        <v>819</v>
      </c>
      <c r="E377" s="45" t="s">
        <v>820</v>
      </c>
      <c r="F377" s="31" t="s">
        <v>14</v>
      </c>
      <c r="G377" s="47">
        <v>66</v>
      </c>
      <c r="H377" s="48">
        <v>66</v>
      </c>
      <c r="I377" s="39"/>
      <c r="J377" s="1"/>
    </row>
    <row r="378" ht="22" customHeight="true" spans="1:10">
      <c r="A378" s="11">
        <v>376</v>
      </c>
      <c r="B378" s="55"/>
      <c r="C378" s="56"/>
      <c r="D378" s="57" t="s">
        <v>821</v>
      </c>
      <c r="E378" s="45" t="s">
        <v>822</v>
      </c>
      <c r="F378" s="31" t="s">
        <v>14</v>
      </c>
      <c r="G378" s="47" t="s">
        <v>17</v>
      </c>
      <c r="H378" s="47" t="s">
        <v>17</v>
      </c>
      <c r="I378" s="39"/>
      <c r="J378" s="1"/>
    </row>
    <row r="379" ht="22" customHeight="true" spans="1:10">
      <c r="A379" s="11">
        <v>377</v>
      </c>
      <c r="B379" s="55"/>
      <c r="C379" s="50" t="s">
        <v>775</v>
      </c>
      <c r="D379" s="57" t="s">
        <v>823</v>
      </c>
      <c r="E379" s="45" t="s">
        <v>824</v>
      </c>
      <c r="F379" s="47">
        <v>75.45</v>
      </c>
      <c r="G379" s="47">
        <v>86.14</v>
      </c>
      <c r="H379" s="48">
        <v>80.795</v>
      </c>
      <c r="I379" s="39"/>
      <c r="J379" s="1"/>
    </row>
    <row r="380" ht="22" customHeight="true" spans="1:10">
      <c r="A380" s="11">
        <v>378</v>
      </c>
      <c r="B380" s="55"/>
      <c r="C380" s="50"/>
      <c r="D380" s="57" t="s">
        <v>825</v>
      </c>
      <c r="E380" s="45" t="s">
        <v>826</v>
      </c>
      <c r="F380" s="47">
        <v>77.75</v>
      </c>
      <c r="G380" s="47">
        <v>81.4</v>
      </c>
      <c r="H380" s="48">
        <v>79.575</v>
      </c>
      <c r="I380" s="39"/>
      <c r="J380" s="1"/>
    </row>
    <row r="381" ht="22" customHeight="true" spans="1:10">
      <c r="A381" s="11">
        <v>379</v>
      </c>
      <c r="B381" s="55"/>
      <c r="C381" s="50"/>
      <c r="D381" s="57" t="s">
        <v>827</v>
      </c>
      <c r="E381" s="45" t="s">
        <v>828</v>
      </c>
      <c r="F381" s="47">
        <v>78.2</v>
      </c>
      <c r="G381" s="47">
        <v>74.82</v>
      </c>
      <c r="H381" s="48">
        <v>76.51</v>
      </c>
      <c r="I381" s="39"/>
      <c r="J381" s="1"/>
    </row>
    <row r="382" ht="22" customHeight="true" spans="1:10">
      <c r="A382" s="11">
        <v>380</v>
      </c>
      <c r="B382" s="55"/>
      <c r="C382" s="50"/>
      <c r="D382" s="46" t="s">
        <v>829</v>
      </c>
      <c r="E382" s="45" t="s">
        <v>830</v>
      </c>
      <c r="F382" s="47">
        <v>83.9</v>
      </c>
      <c r="G382" s="47" t="s">
        <v>17</v>
      </c>
      <c r="H382" s="48">
        <f>F382/2</f>
        <v>41.95</v>
      </c>
      <c r="I382" s="39"/>
      <c r="J382" s="1"/>
    </row>
    <row r="383" ht="22" customHeight="true" spans="1:10">
      <c r="A383" s="11">
        <v>381</v>
      </c>
      <c r="B383" s="55"/>
      <c r="C383" s="50"/>
      <c r="D383" s="46" t="s">
        <v>831</v>
      </c>
      <c r="E383" s="45" t="s">
        <v>832</v>
      </c>
      <c r="F383" s="47">
        <v>72.75</v>
      </c>
      <c r="G383" s="47" t="s">
        <v>17</v>
      </c>
      <c r="H383" s="48">
        <f>F383/2</f>
        <v>36.375</v>
      </c>
      <c r="I383" s="39"/>
      <c r="J383" s="1"/>
    </row>
    <row r="384" ht="22" customHeight="true" spans="1:10">
      <c r="A384" s="11">
        <v>382</v>
      </c>
      <c r="B384" s="55"/>
      <c r="C384" s="50" t="s">
        <v>833</v>
      </c>
      <c r="D384" s="57" t="s">
        <v>834</v>
      </c>
      <c r="E384" s="45" t="s">
        <v>835</v>
      </c>
      <c r="F384" s="47">
        <v>82.25</v>
      </c>
      <c r="G384" s="47">
        <v>86.46</v>
      </c>
      <c r="H384" s="48">
        <v>84.355</v>
      </c>
      <c r="I384" s="39"/>
      <c r="J384" s="1"/>
    </row>
    <row r="385" ht="22" customHeight="true" spans="1:10">
      <c r="A385" s="11">
        <v>383</v>
      </c>
      <c r="B385" s="55"/>
      <c r="C385" s="50"/>
      <c r="D385" s="57" t="s">
        <v>836</v>
      </c>
      <c r="E385" s="45" t="s">
        <v>837</v>
      </c>
      <c r="F385" s="47">
        <v>84.7</v>
      </c>
      <c r="G385" s="47">
        <v>82.64</v>
      </c>
      <c r="H385" s="48">
        <v>83.67</v>
      </c>
      <c r="I385" s="39"/>
      <c r="J385" s="1"/>
    </row>
    <row r="386" ht="22" customHeight="true" spans="1:10">
      <c r="A386" s="11">
        <v>384</v>
      </c>
      <c r="B386" s="55"/>
      <c r="C386" s="50"/>
      <c r="D386" s="57" t="s">
        <v>838</v>
      </c>
      <c r="E386" s="45" t="s">
        <v>839</v>
      </c>
      <c r="F386" s="47">
        <v>85.2</v>
      </c>
      <c r="G386" s="47">
        <v>80.02</v>
      </c>
      <c r="H386" s="48">
        <v>82.61</v>
      </c>
      <c r="I386" s="39"/>
      <c r="J386" s="1"/>
    </row>
    <row r="387" ht="22" customHeight="true" spans="1:10">
      <c r="A387" s="11">
        <v>385</v>
      </c>
      <c r="B387" s="55"/>
      <c r="C387" s="50"/>
      <c r="D387" s="57" t="s">
        <v>840</v>
      </c>
      <c r="E387" s="45" t="s">
        <v>841</v>
      </c>
      <c r="F387" s="47">
        <v>76.1</v>
      </c>
      <c r="G387" s="47">
        <v>75.02</v>
      </c>
      <c r="H387" s="48">
        <v>75.56</v>
      </c>
      <c r="I387" s="39"/>
      <c r="J387" s="1"/>
    </row>
    <row r="388" ht="22" customHeight="true" spans="1:10">
      <c r="A388" s="11">
        <v>386</v>
      </c>
      <c r="B388" s="55"/>
      <c r="C388" s="50"/>
      <c r="D388" s="46" t="s">
        <v>842</v>
      </c>
      <c r="E388" s="45" t="s">
        <v>843</v>
      </c>
      <c r="F388" s="47">
        <v>79.3</v>
      </c>
      <c r="G388" s="47" t="s">
        <v>17</v>
      </c>
      <c r="H388" s="48">
        <f>F388/2</f>
        <v>39.65</v>
      </c>
      <c r="I388" s="39"/>
      <c r="J388" s="1"/>
    </row>
  </sheetData>
  <autoFilter ref="A2:I388">
    <extLst/>
  </autoFilter>
  <mergeCells count="65">
    <mergeCell ref="A1:I1"/>
    <mergeCell ref="B3:B50"/>
    <mergeCell ref="B51:B61"/>
    <mergeCell ref="B62:B141"/>
    <mergeCell ref="B142:B251"/>
    <mergeCell ref="B252:B265"/>
    <mergeCell ref="B266:B343"/>
    <mergeCell ref="B344:B374"/>
    <mergeCell ref="B375:B388"/>
    <mergeCell ref="C3:C4"/>
    <mergeCell ref="C5:C7"/>
    <mergeCell ref="C8:C10"/>
    <mergeCell ref="C11:C16"/>
    <mergeCell ref="C17:C21"/>
    <mergeCell ref="C22:C30"/>
    <mergeCell ref="C31:C35"/>
    <mergeCell ref="C36:C43"/>
    <mergeCell ref="C44:C45"/>
    <mergeCell ref="C46:C50"/>
    <mergeCell ref="C51:C55"/>
    <mergeCell ref="C56:C61"/>
    <mergeCell ref="C62:C80"/>
    <mergeCell ref="C81:C89"/>
    <mergeCell ref="C90:C99"/>
    <mergeCell ref="C100:C104"/>
    <mergeCell ref="C105:C109"/>
    <mergeCell ref="C110:C114"/>
    <mergeCell ref="C115:C124"/>
    <mergeCell ref="C125:C129"/>
    <mergeCell ref="C130:C132"/>
    <mergeCell ref="C133:C135"/>
    <mergeCell ref="C136:C140"/>
    <mergeCell ref="C142:C144"/>
    <mergeCell ref="C145:C170"/>
    <mergeCell ref="C171:C180"/>
    <mergeCell ref="C181:C196"/>
    <mergeCell ref="C197:C204"/>
    <mergeCell ref="C205:C207"/>
    <mergeCell ref="C208:C212"/>
    <mergeCell ref="C213:C220"/>
    <mergeCell ref="C221:C225"/>
    <mergeCell ref="C226:C231"/>
    <mergeCell ref="C232:C241"/>
    <mergeCell ref="C242:C246"/>
    <mergeCell ref="C247:C251"/>
    <mergeCell ref="C252:C255"/>
    <mergeCell ref="C256:C259"/>
    <mergeCell ref="C260:C265"/>
    <mergeCell ref="C266:C280"/>
    <mergeCell ref="C281:C297"/>
    <mergeCell ref="C298:C307"/>
    <mergeCell ref="C308:C316"/>
    <mergeCell ref="C317:C326"/>
    <mergeCell ref="C327:C331"/>
    <mergeCell ref="C332:C336"/>
    <mergeCell ref="C337:C343"/>
    <mergeCell ref="C344:C349"/>
    <mergeCell ref="C350:C356"/>
    <mergeCell ref="C357:C364"/>
    <mergeCell ref="C365:C369"/>
    <mergeCell ref="C370:C374"/>
    <mergeCell ref="C375:C376"/>
    <mergeCell ref="C377:C378"/>
    <mergeCell ref="C379:C383"/>
    <mergeCell ref="C384:C388"/>
  </mergeCells>
  <conditionalFormatting sqref="D204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颜之有李</cp:lastModifiedBy>
  <dcterms:created xsi:type="dcterms:W3CDTF">2023-05-14T19:15:00Z</dcterms:created>
  <dcterms:modified xsi:type="dcterms:W3CDTF">2025-05-17T17:17:14Z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B1A5A3A77C504330A8585A7794EE5341_13</vt:lpwstr>
  </property>
</Properties>
</file>