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yeuplyx\Desktop\"/>
    </mc:Choice>
  </mc:AlternateContent>
  <xr:revisionPtr revIDLastSave="0" documentId="8_{CFF6EC62-AA6B-40B5-8C9A-438B70B2DD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递补名单" sheetId="7" r:id="rId1"/>
  </sheets>
  <definedNames>
    <definedName name="_xlnm._FilterDatabase" localSheetId="0" hidden="1">递补名单!$A$1:$I$26</definedName>
  </definedNames>
  <calcPr calcId="191029"/>
</workbook>
</file>

<file path=xl/calcChain.xml><?xml version="1.0" encoding="utf-8"?>
<calcChain xmlns="http://schemas.openxmlformats.org/spreadsheetml/2006/main">
  <c r="I26" i="7" l="1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</calcChain>
</file>

<file path=xl/sharedStrings.xml><?xml version="1.0" encoding="utf-8"?>
<sst xmlns="http://schemas.openxmlformats.org/spreadsheetml/2006/main" count="97" uniqueCount="51">
  <si>
    <t>序号</t>
  </si>
  <si>
    <t>姓名</t>
  </si>
  <si>
    <t>性别</t>
  </si>
  <si>
    <t>高中语文教师</t>
  </si>
  <si>
    <t>102</t>
  </si>
  <si>
    <t>高中数学教师</t>
  </si>
  <si>
    <t>高中英语教师</t>
  </si>
  <si>
    <t>402</t>
  </si>
  <si>
    <t>高中物理教师</t>
  </si>
  <si>
    <t>高中化学教师</t>
  </si>
  <si>
    <t>502</t>
  </si>
  <si>
    <t>高中历史教师</t>
  </si>
  <si>
    <t>702</t>
  </si>
  <si>
    <t>1001</t>
  </si>
  <si>
    <t>高中体育教师</t>
  </si>
  <si>
    <t>1501</t>
  </si>
  <si>
    <t>高中俄语教师</t>
  </si>
  <si>
    <t>岗位代码</t>
  </si>
  <si>
    <t>岗位名称</t>
  </si>
  <si>
    <t>准考证号码</t>
  </si>
  <si>
    <t>笔试成绩</t>
  </si>
  <si>
    <t>面试成绩</t>
  </si>
  <si>
    <t>总成绩</t>
  </si>
  <si>
    <t>何晴</t>
  </si>
  <si>
    <t>女</t>
  </si>
  <si>
    <t>刘小冬</t>
  </si>
  <si>
    <t>冯雅楠</t>
  </si>
  <si>
    <t>陈璇璇</t>
  </si>
  <si>
    <t>王伟龙</t>
  </si>
  <si>
    <t>男</t>
  </si>
  <si>
    <t>潘冠秀</t>
  </si>
  <si>
    <t>赵鑫</t>
  </si>
  <si>
    <t>韩雨</t>
  </si>
  <si>
    <t>朱疏桐</t>
  </si>
  <si>
    <t>施慧杰</t>
  </si>
  <si>
    <t>独文莉</t>
  </si>
  <si>
    <t>王鑫萌</t>
  </si>
  <si>
    <t>周宇博</t>
  </si>
  <si>
    <t>李洪吉</t>
  </si>
  <si>
    <t>张汝臻</t>
  </si>
  <si>
    <t>史洪英</t>
  </si>
  <si>
    <t>范锦鹏</t>
  </si>
  <si>
    <t>韩  池</t>
  </si>
  <si>
    <t>高  文</t>
  </si>
  <si>
    <t>吴  迪</t>
  </si>
  <si>
    <t>刘佳玺</t>
  </si>
  <si>
    <t>宋志博</t>
  </si>
  <si>
    <t>张文哲</t>
  </si>
  <si>
    <t>荣鑫</t>
  </si>
  <si>
    <t>放弃</t>
    <phoneticPr fontId="8" type="noConversion"/>
  </si>
  <si>
    <t>江苏省沛县面向2025年毕业生公开招聘编制教师部分岗位签约递补名单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</si>
</sst>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13" workbookViewId="0">
      <selection sqref="A1:I1"/>
    </sheetView>
  </sheetViews>
  <sheetFormatPr defaultColWidth="8.88671875" defaultRowHeight="14.4" x14ac:dyDescent="0.25"/>
  <cols>
    <col min="5" max="6" width="12.6640625" customWidth="1"/>
    <col min="7" max="8" width="10.88671875" customWidth="1"/>
  </cols>
  <sheetData>
    <row r="1" spans="1:10" ht="51.9" customHeight="1" x14ac:dyDescent="0.25">
      <c r="A1" s="24" t="s">
        <v>50</v>
      </c>
      <c r="B1" s="24"/>
      <c r="C1" s="24"/>
      <c r="D1" s="24"/>
      <c r="E1" s="24"/>
      <c r="F1" s="24"/>
      <c r="G1" s="24"/>
      <c r="H1" s="24"/>
      <c r="I1" s="24"/>
    </row>
    <row r="2" spans="1:10" x14ac:dyDescent="0.25">
      <c r="A2" s="1" t="s">
        <v>0</v>
      </c>
      <c r="B2" s="1" t="s">
        <v>1</v>
      </c>
      <c r="C2" s="2" t="s">
        <v>2</v>
      </c>
      <c r="D2" s="1" t="s">
        <v>17</v>
      </c>
      <c r="E2" s="1" t="s">
        <v>18</v>
      </c>
      <c r="F2" s="1" t="s">
        <v>19</v>
      </c>
      <c r="G2" s="12" t="s">
        <v>20</v>
      </c>
      <c r="H2" s="13" t="s">
        <v>21</v>
      </c>
      <c r="I2" s="14" t="s">
        <v>22</v>
      </c>
    </row>
    <row r="3" spans="1:10" ht="28.8" x14ac:dyDescent="0.25">
      <c r="A3" s="3">
        <v>1</v>
      </c>
      <c r="B3" s="4" t="s">
        <v>23</v>
      </c>
      <c r="C3" s="5" t="s">
        <v>24</v>
      </c>
      <c r="D3" s="4">
        <v>101</v>
      </c>
      <c r="E3" s="4" t="s">
        <v>3</v>
      </c>
      <c r="F3" s="6">
        <v>20250435008</v>
      </c>
      <c r="G3" s="15"/>
      <c r="H3" s="16">
        <v>80.62</v>
      </c>
      <c r="I3" s="17">
        <f>H3</f>
        <v>80.62</v>
      </c>
    </row>
    <row r="4" spans="1:10" x14ac:dyDescent="0.25">
      <c r="A4" s="7">
        <v>2</v>
      </c>
      <c r="B4" s="6" t="s">
        <v>25</v>
      </c>
      <c r="C4" s="5" t="s">
        <v>24</v>
      </c>
      <c r="D4" s="6" t="s">
        <v>4</v>
      </c>
      <c r="E4" s="6" t="s">
        <v>3</v>
      </c>
      <c r="F4" s="6">
        <v>20250407127</v>
      </c>
      <c r="G4" s="15">
        <v>79.78</v>
      </c>
      <c r="H4" s="16">
        <v>83.62</v>
      </c>
      <c r="I4" s="17">
        <f>G4*0.5+H4*0.5</f>
        <v>81.7</v>
      </c>
    </row>
    <row r="5" spans="1:10" x14ac:dyDescent="0.25">
      <c r="A5" s="3">
        <v>3</v>
      </c>
      <c r="B5" s="6" t="s">
        <v>26</v>
      </c>
      <c r="C5" s="5" t="s">
        <v>24</v>
      </c>
      <c r="D5" s="6" t="s">
        <v>4</v>
      </c>
      <c r="E5" s="6" t="s">
        <v>3</v>
      </c>
      <c r="F5" s="6">
        <v>20250407030</v>
      </c>
      <c r="G5" s="15">
        <v>86.01</v>
      </c>
      <c r="H5" s="16">
        <v>77.2</v>
      </c>
      <c r="I5" s="17">
        <f>G5*0.5+H5*0.5</f>
        <v>81.605000000000004</v>
      </c>
    </row>
    <row r="6" spans="1:10" ht="28.8" x14ac:dyDescent="0.25">
      <c r="A6" s="7">
        <v>4</v>
      </c>
      <c r="B6" s="6" t="s">
        <v>27</v>
      </c>
      <c r="C6" s="5" t="s">
        <v>24</v>
      </c>
      <c r="D6" s="6">
        <v>201</v>
      </c>
      <c r="E6" s="4" t="s">
        <v>5</v>
      </c>
      <c r="F6" s="6">
        <v>20250440012</v>
      </c>
      <c r="G6" s="6"/>
      <c r="H6" s="16">
        <v>74.02</v>
      </c>
      <c r="I6" s="17">
        <f t="shared" ref="I6:I14" si="0">H6</f>
        <v>74.02</v>
      </c>
    </row>
    <row r="7" spans="1:10" ht="28.8" x14ac:dyDescent="0.25">
      <c r="A7" s="3">
        <v>5</v>
      </c>
      <c r="B7" s="6" t="s">
        <v>28</v>
      </c>
      <c r="C7" s="5" t="s">
        <v>29</v>
      </c>
      <c r="D7" s="6">
        <v>201</v>
      </c>
      <c r="E7" s="4" t="s">
        <v>5</v>
      </c>
      <c r="F7" s="6">
        <v>20250440018</v>
      </c>
      <c r="G7" s="6"/>
      <c r="H7" s="16">
        <v>73.72</v>
      </c>
      <c r="I7" s="17">
        <f t="shared" si="0"/>
        <v>73.72</v>
      </c>
    </row>
    <row r="8" spans="1:10" ht="28.8" x14ac:dyDescent="0.25">
      <c r="A8" s="8"/>
      <c r="B8" s="9" t="s">
        <v>30</v>
      </c>
      <c r="C8" s="10" t="s">
        <v>24</v>
      </c>
      <c r="D8" s="9">
        <v>301</v>
      </c>
      <c r="E8" s="11" t="s">
        <v>6</v>
      </c>
      <c r="F8" s="9">
        <v>20250441006</v>
      </c>
      <c r="G8" s="9"/>
      <c r="H8" s="18">
        <v>81.88</v>
      </c>
      <c r="I8" s="19">
        <f t="shared" si="0"/>
        <v>81.88</v>
      </c>
      <c r="J8" s="23" t="s">
        <v>49</v>
      </c>
    </row>
    <row r="9" spans="1:10" ht="28.8" x14ac:dyDescent="0.25">
      <c r="A9" s="3">
        <v>6</v>
      </c>
      <c r="B9" s="6" t="s">
        <v>31</v>
      </c>
      <c r="C9" s="5" t="s">
        <v>24</v>
      </c>
      <c r="D9" s="6">
        <v>301</v>
      </c>
      <c r="E9" s="4" t="s">
        <v>6</v>
      </c>
      <c r="F9" s="6">
        <v>20250441027</v>
      </c>
      <c r="G9" s="6"/>
      <c r="H9" s="16">
        <v>81.56</v>
      </c>
      <c r="I9" s="17">
        <f t="shared" si="0"/>
        <v>81.56</v>
      </c>
    </row>
    <row r="10" spans="1:10" ht="28.8" x14ac:dyDescent="0.25">
      <c r="A10" s="7">
        <v>7</v>
      </c>
      <c r="B10" s="6" t="s">
        <v>32</v>
      </c>
      <c r="C10" s="5" t="s">
        <v>24</v>
      </c>
      <c r="D10" s="6">
        <v>301</v>
      </c>
      <c r="E10" s="4" t="s">
        <v>6</v>
      </c>
      <c r="F10" s="6">
        <v>20250441009</v>
      </c>
      <c r="G10" s="6"/>
      <c r="H10" s="16">
        <v>80.92</v>
      </c>
      <c r="I10" s="17">
        <f t="shared" si="0"/>
        <v>80.92</v>
      </c>
    </row>
    <row r="11" spans="1:10" ht="28.8" x14ac:dyDescent="0.25">
      <c r="A11" s="3">
        <v>8</v>
      </c>
      <c r="B11" s="6" t="s">
        <v>33</v>
      </c>
      <c r="C11" s="5" t="s">
        <v>29</v>
      </c>
      <c r="D11" s="6">
        <v>301</v>
      </c>
      <c r="E11" s="4" t="s">
        <v>6</v>
      </c>
      <c r="F11" s="6">
        <v>20250441019</v>
      </c>
      <c r="G11" s="6"/>
      <c r="H11" s="16">
        <v>77.459999999999994</v>
      </c>
      <c r="I11" s="17">
        <f t="shared" si="0"/>
        <v>77.459999999999994</v>
      </c>
    </row>
    <row r="12" spans="1:10" ht="28.8" x14ac:dyDescent="0.25">
      <c r="A12" s="7">
        <v>9</v>
      </c>
      <c r="B12" s="6" t="s">
        <v>34</v>
      </c>
      <c r="C12" s="5" t="s">
        <v>24</v>
      </c>
      <c r="D12" s="6">
        <v>301</v>
      </c>
      <c r="E12" s="4" t="s">
        <v>6</v>
      </c>
      <c r="F12" s="6">
        <v>20250441014</v>
      </c>
      <c r="G12" s="6"/>
      <c r="H12" s="16">
        <v>77.12</v>
      </c>
      <c r="I12" s="17">
        <f t="shared" si="0"/>
        <v>77.12</v>
      </c>
    </row>
    <row r="13" spans="1:10" ht="28.8" x14ac:dyDescent="0.25">
      <c r="A13" s="3">
        <v>10</v>
      </c>
      <c r="B13" s="6" t="s">
        <v>35</v>
      </c>
      <c r="C13" s="5" t="s">
        <v>24</v>
      </c>
      <c r="D13" s="6">
        <v>301</v>
      </c>
      <c r="E13" s="4" t="s">
        <v>6</v>
      </c>
      <c r="F13" s="6">
        <v>20250441013</v>
      </c>
      <c r="G13" s="6"/>
      <c r="H13" s="16">
        <v>76.98</v>
      </c>
      <c r="I13" s="17">
        <f t="shared" si="0"/>
        <v>76.98</v>
      </c>
    </row>
    <row r="14" spans="1:10" ht="28.8" x14ac:dyDescent="0.25">
      <c r="A14" s="7">
        <v>11</v>
      </c>
      <c r="B14" s="6" t="s">
        <v>36</v>
      </c>
      <c r="C14" s="5" t="s">
        <v>24</v>
      </c>
      <c r="D14" s="6">
        <v>301</v>
      </c>
      <c r="E14" s="4" t="s">
        <v>6</v>
      </c>
      <c r="F14" s="6">
        <v>20250441026</v>
      </c>
      <c r="G14" s="6"/>
      <c r="H14" s="16">
        <v>76.98</v>
      </c>
      <c r="I14" s="17">
        <f t="shared" si="0"/>
        <v>76.98</v>
      </c>
    </row>
    <row r="15" spans="1:10" x14ac:dyDescent="0.25">
      <c r="A15" s="3">
        <v>12</v>
      </c>
      <c r="B15" s="6" t="s">
        <v>37</v>
      </c>
      <c r="C15" s="5" t="s">
        <v>29</v>
      </c>
      <c r="D15" s="6" t="s">
        <v>7</v>
      </c>
      <c r="E15" s="6" t="s">
        <v>8</v>
      </c>
      <c r="F15" s="6">
        <v>20250417023</v>
      </c>
      <c r="G15" s="15">
        <v>62.52</v>
      </c>
      <c r="H15" s="16">
        <v>70.94</v>
      </c>
      <c r="I15" s="17">
        <f t="shared" ref="I15:I25" si="1">G15*0.5+H15*0.5</f>
        <v>66.73</v>
      </c>
    </row>
    <row r="16" spans="1:10" x14ac:dyDescent="0.25">
      <c r="A16" s="7">
        <v>13</v>
      </c>
      <c r="B16" s="6" t="s">
        <v>38</v>
      </c>
      <c r="C16" s="5" t="s">
        <v>29</v>
      </c>
      <c r="D16" s="6" t="s">
        <v>7</v>
      </c>
      <c r="E16" s="6" t="s">
        <v>8</v>
      </c>
      <c r="F16" s="6">
        <v>20250417022</v>
      </c>
      <c r="G16" s="15">
        <v>55.44</v>
      </c>
      <c r="H16" s="20">
        <v>76.42</v>
      </c>
      <c r="I16" s="21">
        <f t="shared" si="1"/>
        <v>65.930000000000007</v>
      </c>
    </row>
    <row r="17" spans="1:10" x14ac:dyDescent="0.25">
      <c r="A17" s="3">
        <v>14</v>
      </c>
      <c r="B17" s="6" t="s">
        <v>39</v>
      </c>
      <c r="C17" s="5" t="s">
        <v>24</v>
      </c>
      <c r="D17" s="4">
        <v>501</v>
      </c>
      <c r="E17" s="6" t="s">
        <v>9</v>
      </c>
      <c r="F17" s="6">
        <v>20250436009</v>
      </c>
      <c r="G17" s="15"/>
      <c r="H17" s="16">
        <v>76.02</v>
      </c>
      <c r="I17" s="17">
        <f>H17</f>
        <v>76.02</v>
      </c>
    </row>
    <row r="18" spans="1:10" x14ac:dyDescent="0.25">
      <c r="A18" s="7">
        <v>15</v>
      </c>
      <c r="B18" s="6" t="s">
        <v>40</v>
      </c>
      <c r="C18" s="5" t="s">
        <v>24</v>
      </c>
      <c r="D18" s="6" t="s">
        <v>10</v>
      </c>
      <c r="E18" s="6" t="s">
        <v>9</v>
      </c>
      <c r="F18" s="6">
        <v>20250416029</v>
      </c>
      <c r="G18" s="15">
        <v>58.34</v>
      </c>
      <c r="H18" s="16">
        <v>73.7</v>
      </c>
      <c r="I18" s="17">
        <f t="shared" si="1"/>
        <v>66.02000000000001</v>
      </c>
    </row>
    <row r="19" spans="1:10" x14ac:dyDescent="0.25">
      <c r="A19" s="3">
        <v>16</v>
      </c>
      <c r="B19" s="6" t="s">
        <v>41</v>
      </c>
      <c r="C19" s="5" t="s">
        <v>29</v>
      </c>
      <c r="D19" s="6" t="s">
        <v>10</v>
      </c>
      <c r="E19" s="6" t="s">
        <v>9</v>
      </c>
      <c r="F19" s="6">
        <v>20250416007</v>
      </c>
      <c r="G19" s="15">
        <v>56.64</v>
      </c>
      <c r="H19" s="16">
        <v>71.180000000000007</v>
      </c>
      <c r="I19" s="17">
        <f t="shared" si="1"/>
        <v>63.910000000000004</v>
      </c>
    </row>
    <row r="20" spans="1:10" x14ac:dyDescent="0.25">
      <c r="A20" s="7">
        <v>17</v>
      </c>
      <c r="B20" s="6" t="s">
        <v>42</v>
      </c>
      <c r="C20" s="5" t="s">
        <v>29</v>
      </c>
      <c r="D20" s="6" t="s">
        <v>10</v>
      </c>
      <c r="E20" s="6" t="s">
        <v>9</v>
      </c>
      <c r="F20" s="6">
        <v>20250416008</v>
      </c>
      <c r="G20" s="15">
        <v>56.89</v>
      </c>
      <c r="H20" s="16">
        <v>70.52</v>
      </c>
      <c r="I20" s="17">
        <f t="shared" si="1"/>
        <v>63.704999999999998</v>
      </c>
    </row>
    <row r="21" spans="1:10" x14ac:dyDescent="0.25">
      <c r="A21" s="3">
        <v>18</v>
      </c>
      <c r="B21" s="6" t="s">
        <v>43</v>
      </c>
      <c r="C21" s="5" t="s">
        <v>24</v>
      </c>
      <c r="D21" s="6" t="s">
        <v>12</v>
      </c>
      <c r="E21" s="6" t="s">
        <v>11</v>
      </c>
      <c r="F21" s="6">
        <v>20250408022</v>
      </c>
      <c r="G21" s="15">
        <v>76.849999999999994</v>
      </c>
      <c r="H21" s="16">
        <v>82.18</v>
      </c>
      <c r="I21" s="17">
        <f t="shared" si="1"/>
        <v>79.515000000000001</v>
      </c>
    </row>
    <row r="22" spans="1:10" x14ac:dyDescent="0.25">
      <c r="A22" s="7">
        <v>19</v>
      </c>
      <c r="B22" s="6" t="s">
        <v>44</v>
      </c>
      <c r="C22" s="5" t="s">
        <v>29</v>
      </c>
      <c r="D22" s="6" t="s">
        <v>12</v>
      </c>
      <c r="E22" s="6" t="s">
        <v>11</v>
      </c>
      <c r="F22" s="6">
        <v>20250408052</v>
      </c>
      <c r="G22" s="15">
        <v>75.61</v>
      </c>
      <c r="H22" s="16">
        <v>83.24</v>
      </c>
      <c r="I22" s="17">
        <f t="shared" si="1"/>
        <v>79.424999999999997</v>
      </c>
    </row>
    <row r="23" spans="1:10" x14ac:dyDescent="0.25">
      <c r="A23" s="9"/>
      <c r="B23" s="9" t="s">
        <v>45</v>
      </c>
      <c r="C23" s="10" t="s">
        <v>29</v>
      </c>
      <c r="D23" s="9" t="s">
        <v>13</v>
      </c>
      <c r="E23" s="9" t="s">
        <v>14</v>
      </c>
      <c r="F23" s="9">
        <v>20250427011</v>
      </c>
      <c r="G23" s="22">
        <v>74.52</v>
      </c>
      <c r="H23" s="18">
        <v>79.959999999999994</v>
      </c>
      <c r="I23" s="19">
        <f t="shared" si="1"/>
        <v>77.239999999999995</v>
      </c>
      <c r="J23" s="23" t="s">
        <v>49</v>
      </c>
    </row>
    <row r="24" spans="1:10" x14ac:dyDescent="0.25">
      <c r="A24" s="7">
        <v>20</v>
      </c>
      <c r="B24" s="6" t="s">
        <v>46</v>
      </c>
      <c r="C24" s="5" t="s">
        <v>29</v>
      </c>
      <c r="D24" s="6" t="s">
        <v>13</v>
      </c>
      <c r="E24" s="6" t="s">
        <v>14</v>
      </c>
      <c r="F24" s="6">
        <v>20250431028</v>
      </c>
      <c r="G24" s="15">
        <v>77.59</v>
      </c>
      <c r="H24" s="16">
        <v>76.8</v>
      </c>
      <c r="I24" s="17">
        <f t="shared" si="1"/>
        <v>77.194999999999993</v>
      </c>
    </row>
    <row r="25" spans="1:10" x14ac:dyDescent="0.25">
      <c r="A25" s="3">
        <v>21</v>
      </c>
      <c r="B25" s="6" t="s">
        <v>47</v>
      </c>
      <c r="C25" s="5" t="s">
        <v>29</v>
      </c>
      <c r="D25" s="6" t="s">
        <v>13</v>
      </c>
      <c r="E25" s="6" t="s">
        <v>14</v>
      </c>
      <c r="F25" s="6">
        <v>20250421032</v>
      </c>
      <c r="G25" s="15">
        <v>79.14</v>
      </c>
      <c r="H25" s="16">
        <v>75.06</v>
      </c>
      <c r="I25" s="17">
        <f t="shared" si="1"/>
        <v>77.099999999999994</v>
      </c>
    </row>
    <row r="26" spans="1:10" x14ac:dyDescent="0.25">
      <c r="A26" s="7">
        <v>22</v>
      </c>
      <c r="B26" s="6" t="s">
        <v>48</v>
      </c>
      <c r="C26" s="5" t="s">
        <v>24</v>
      </c>
      <c r="D26" s="6" t="s">
        <v>15</v>
      </c>
      <c r="E26" s="6" t="s">
        <v>16</v>
      </c>
      <c r="F26" s="6">
        <v>20250406011</v>
      </c>
      <c r="G26" s="15">
        <v>74.349999999999994</v>
      </c>
      <c r="H26" s="16">
        <v>87.76</v>
      </c>
      <c r="I26" s="17">
        <f>G26*0.5+H26*0.5</f>
        <v>81.055000000000007</v>
      </c>
    </row>
  </sheetData>
  <mergeCells count="1">
    <mergeCell ref="A1:I1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yeuplyx</dc:creator>
  <cp:lastModifiedBy>奕欣 刘</cp:lastModifiedBy>
  <dcterms:created xsi:type="dcterms:W3CDTF">2023-05-12T11:15:00Z</dcterms:created>
  <dcterms:modified xsi:type="dcterms:W3CDTF">2025-04-22T03:21:03Z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60C30077D59243E4968949888D0CE27B_13</vt:lpwstr>
  </property>
</Properties>
</file>