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<sst xmlns="http://schemas.openxmlformats.org/spreadsheetml/2006/main" count="422" uniqueCount="230">
  <si>
    <t>附件：</t>
  </si>
  <si>
    <t>2025年内乡县公开引进高层次及其他专业技术人才综合成绩</t>
  </si>
  <si>
    <t>序号</t>
  </si>
  <si>
    <t>姓名</t>
  </si>
  <si>
    <t>准考证号</t>
  </si>
  <si>
    <t>报考学校</t>
  </si>
  <si>
    <t>报考学科</t>
  </si>
  <si>
    <t>笔试原始成绩</t>
  </si>
  <si>
    <t>加分</t>
  </si>
  <si>
    <t>笔试成绩</t>
  </si>
  <si>
    <t>面试成绩</t>
  </si>
  <si>
    <t>综合成绩</t>
  </si>
  <si>
    <t>抽签号</t>
  </si>
  <si>
    <t>张鸣阳</t>
  </si>
  <si>
    <t>20250330716</t>
  </si>
  <si>
    <t>内乡高中</t>
  </si>
  <si>
    <t>地理</t>
  </si>
  <si>
    <t>免笔试</t>
  </si>
  <si>
    <t>闫露露</t>
  </si>
  <si>
    <t>20250330714</t>
  </si>
  <si>
    <t>王喜雨</t>
  </si>
  <si>
    <t>20250330712</t>
  </si>
  <si>
    <t>徐世荣</t>
  </si>
  <si>
    <t>20250330713</t>
  </si>
  <si>
    <t>杨雪亚</t>
  </si>
  <si>
    <t>20250330715</t>
  </si>
  <si>
    <t>李珂欣</t>
  </si>
  <si>
    <t>20250330710</t>
  </si>
  <si>
    <t>刘慧聪</t>
  </si>
  <si>
    <t>20250330711</t>
  </si>
  <si>
    <t>李洁</t>
  </si>
  <si>
    <t>20250330709</t>
  </si>
  <si>
    <t>张静航</t>
  </si>
  <si>
    <t>20250330014</t>
  </si>
  <si>
    <t>化学</t>
  </si>
  <si>
    <t>杨凯丽</t>
  </si>
  <si>
    <t>20250330011</t>
  </si>
  <si>
    <t>尤念念</t>
  </si>
  <si>
    <t>20250330012</t>
  </si>
  <si>
    <t>李金红</t>
  </si>
  <si>
    <t>20250330020</t>
  </si>
  <si>
    <t>生物</t>
  </si>
  <si>
    <t>徐玉婷</t>
  </si>
  <si>
    <t>20250330029</t>
  </si>
  <si>
    <t>李焕梅</t>
  </si>
  <si>
    <t>20250330019</t>
  </si>
  <si>
    <t>郭晓楠</t>
  </si>
  <si>
    <t>20250330038</t>
  </si>
  <si>
    <t>数学</t>
  </si>
  <si>
    <t>李倩</t>
  </si>
  <si>
    <t>20250330040</t>
  </si>
  <si>
    <t>李悦</t>
  </si>
  <si>
    <t>20250330042</t>
  </si>
  <si>
    <t>唐齐</t>
  </si>
  <si>
    <t>20250330047</t>
  </si>
  <si>
    <t>刘宇畅</t>
  </si>
  <si>
    <t>20250330044</t>
  </si>
  <si>
    <t>张旖轩</t>
  </si>
  <si>
    <t>20250330053</t>
  </si>
  <si>
    <t>冯萌翰</t>
  </si>
  <si>
    <t>20250330037</t>
  </si>
  <si>
    <t>陈冰</t>
  </si>
  <si>
    <t>20250330036</t>
  </si>
  <si>
    <t>刘梦然</t>
  </si>
  <si>
    <t>20250330043</t>
  </si>
  <si>
    <t>胡秋月</t>
  </si>
  <si>
    <t>20250330058</t>
  </si>
  <si>
    <t>物理</t>
  </si>
  <si>
    <t>放弃</t>
  </si>
  <si>
    <t>靳嘉欣</t>
  </si>
  <si>
    <t>20250330059</t>
  </si>
  <si>
    <t>景成阳</t>
  </si>
  <si>
    <t>20250330060</t>
  </si>
  <si>
    <t>杨佩佩</t>
  </si>
  <si>
    <t>20250330068</t>
  </si>
  <si>
    <t>冯佳奇</t>
  </si>
  <si>
    <t>20250330074</t>
  </si>
  <si>
    <t>吕君</t>
  </si>
  <si>
    <t>20250330062</t>
  </si>
  <si>
    <t>李阳</t>
  </si>
  <si>
    <t>20250330072</t>
  </si>
  <si>
    <t>聂永</t>
  </si>
  <si>
    <t>20250330073</t>
  </si>
  <si>
    <t>尚广镔</t>
  </si>
  <si>
    <t>20250330064</t>
  </si>
  <si>
    <t>李雅迪</t>
  </si>
  <si>
    <t>20250330081</t>
  </si>
  <si>
    <t>英语</t>
  </si>
  <si>
    <t>马柯凡</t>
  </si>
  <si>
    <t>20250330082</t>
  </si>
  <si>
    <t>冯银姣</t>
  </si>
  <si>
    <t>20250330079</t>
  </si>
  <si>
    <t>江鑫</t>
  </si>
  <si>
    <t>20250330087</t>
  </si>
  <si>
    <t>语文</t>
  </si>
  <si>
    <t>胡梦瑶</t>
  </si>
  <si>
    <t>20250330083</t>
  </si>
  <si>
    <t>杨春平</t>
  </si>
  <si>
    <t>20250330086</t>
  </si>
  <si>
    <t>刘毅</t>
  </si>
  <si>
    <t>20250330180</t>
  </si>
  <si>
    <t>内乡职专</t>
  </si>
  <si>
    <t>机电</t>
  </si>
  <si>
    <t>宋平</t>
  </si>
  <si>
    <t>20250330181</t>
  </si>
  <si>
    <t>戴坤</t>
  </si>
  <si>
    <t>20250330178</t>
  </si>
  <si>
    <t>王相鑫</t>
  </si>
  <si>
    <t>20250330185</t>
  </si>
  <si>
    <t>建筑</t>
  </si>
  <si>
    <t>胡倩楠</t>
  </si>
  <si>
    <t>20250330183</t>
  </si>
  <si>
    <t>薄莉珺</t>
  </si>
  <si>
    <t>20250330187</t>
  </si>
  <si>
    <t>水天娇</t>
  </si>
  <si>
    <t>20250330190</t>
  </si>
  <si>
    <t>烹饪（中餐）</t>
  </si>
  <si>
    <t>吕英豪</t>
  </si>
  <si>
    <t>20250330189</t>
  </si>
  <si>
    <t>郝文</t>
  </si>
  <si>
    <t>20250330188</t>
  </si>
  <si>
    <t>王展</t>
  </si>
  <si>
    <t>20250330194</t>
  </si>
  <si>
    <t>汽车应用与维修</t>
  </si>
  <si>
    <t>杨世宇</t>
  </si>
  <si>
    <t>20250330195</t>
  </si>
  <si>
    <t>刘源</t>
  </si>
  <si>
    <t>20250330192</t>
  </si>
  <si>
    <t>王怡菲</t>
  </si>
  <si>
    <t>20250330210</t>
  </si>
  <si>
    <t>龙菲菲</t>
  </si>
  <si>
    <t>20250330203</t>
  </si>
  <si>
    <t>顾峻赫</t>
  </si>
  <si>
    <t>20250330200</t>
  </si>
  <si>
    <t>段芦家</t>
  </si>
  <si>
    <t>20250330218</t>
  </si>
  <si>
    <t>张盼</t>
  </si>
  <si>
    <t>20250330233</t>
  </si>
  <si>
    <t>郭淑瑗</t>
  </si>
  <si>
    <t>20250330220</t>
  </si>
  <si>
    <t>胡耸艺</t>
  </si>
  <si>
    <t>20250330238</t>
  </si>
  <si>
    <t>心理健康教育</t>
  </si>
  <si>
    <t>张东阳</t>
  </si>
  <si>
    <t>20250330243</t>
  </si>
  <si>
    <t>刘传阁</t>
  </si>
  <si>
    <t>20250330239</t>
  </si>
  <si>
    <t>程瀚毅</t>
  </si>
  <si>
    <t>20250330253</t>
  </si>
  <si>
    <t>音乐</t>
  </si>
  <si>
    <t>曹艺铭</t>
  </si>
  <si>
    <t>20250330249</t>
  </si>
  <si>
    <t>谢锐苡</t>
  </si>
  <si>
    <t>20250330287</t>
  </si>
  <si>
    <t>胡薪君</t>
  </si>
  <si>
    <t>20250330316</t>
  </si>
  <si>
    <t>王亚楠</t>
  </si>
  <si>
    <t>20250330329</t>
  </si>
  <si>
    <t>周子怡</t>
  </si>
  <si>
    <t>20250330338</t>
  </si>
  <si>
    <t>汪菁菁</t>
  </si>
  <si>
    <t>20250330355</t>
  </si>
  <si>
    <t>张郅浩</t>
  </si>
  <si>
    <t>20250330367</t>
  </si>
  <si>
    <t>贾莹</t>
  </si>
  <si>
    <t>20250330344</t>
  </si>
  <si>
    <t>雷银鹏</t>
  </si>
  <si>
    <t>20250330093</t>
  </si>
  <si>
    <t>实验高中</t>
  </si>
  <si>
    <t>历史</t>
  </si>
  <si>
    <t>徐柳洋</t>
  </si>
  <si>
    <t>20250330101</t>
  </si>
  <si>
    <t>张冰</t>
  </si>
  <si>
    <t>20250330103</t>
  </si>
  <si>
    <t>李成玉</t>
  </si>
  <si>
    <t>20250330107</t>
  </si>
  <si>
    <t>杨桂丽</t>
  </si>
  <si>
    <t>20250330114</t>
  </si>
  <si>
    <t>李梦瑶</t>
  </si>
  <si>
    <t>20250330111</t>
  </si>
  <si>
    <t>樊品</t>
  </si>
  <si>
    <t>20250330116</t>
  </si>
  <si>
    <t>李佳怡</t>
  </si>
  <si>
    <t>20250330118</t>
  </si>
  <si>
    <t>王明利</t>
  </si>
  <si>
    <t>20250330119</t>
  </si>
  <si>
    <t>赵一帆</t>
  </si>
  <si>
    <t>20250330121</t>
  </si>
  <si>
    <t>于盈盈</t>
  </si>
  <si>
    <t>20250330120</t>
  </si>
  <si>
    <t>贾增阳</t>
  </si>
  <si>
    <t>20250330117</t>
  </si>
  <si>
    <t>王换君</t>
  </si>
  <si>
    <t>20250330134</t>
  </si>
  <si>
    <t>体育</t>
  </si>
  <si>
    <t>夏传娣</t>
  </si>
  <si>
    <t>20250330137</t>
  </si>
  <si>
    <t>段旭</t>
  </si>
  <si>
    <t>20250330123</t>
  </si>
  <si>
    <t>文光彩</t>
  </si>
  <si>
    <t>20250330718</t>
  </si>
  <si>
    <t>87.2</t>
  </si>
  <si>
    <t>於漪波</t>
  </si>
  <si>
    <t>20250330717</t>
  </si>
  <si>
    <t>78.3</t>
  </si>
  <si>
    <t>鄂草军</t>
  </si>
  <si>
    <t>20250330145</t>
  </si>
  <si>
    <t>王桂云</t>
  </si>
  <si>
    <t>20250330148</t>
  </si>
  <si>
    <t>谢明岍</t>
  </si>
  <si>
    <t>20250330142</t>
  </si>
  <si>
    <t>马凤</t>
  </si>
  <si>
    <t>20250330141</t>
  </si>
  <si>
    <t>张树芝</t>
  </si>
  <si>
    <t>20250330152</t>
  </si>
  <si>
    <t>谢天天</t>
  </si>
  <si>
    <t>20250330149</t>
  </si>
  <si>
    <t>唐亚娟</t>
  </si>
  <si>
    <t>20250330158</t>
  </si>
  <si>
    <t>赵微</t>
  </si>
  <si>
    <t>20250330159</t>
  </si>
  <si>
    <t>赵园园</t>
  </si>
  <si>
    <t>20250330177</t>
  </si>
  <si>
    <t>马列淼</t>
  </si>
  <si>
    <t>20250330169</t>
  </si>
  <si>
    <t>政治</t>
  </si>
  <si>
    <t>张怡兵</t>
  </si>
  <si>
    <t>20250330176</t>
  </si>
  <si>
    <t>曹琳</t>
  </si>
  <si>
    <t>20250330161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</si>
</sst>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8"/>
      <color theme="1"/>
      <name val="华文中宋"/>
      <charset val="134"/>
    </font>
    <font>
      <sz val="12"/>
      <color theme="1"/>
      <name val="黑体"/>
      <charset val="134"/>
    </font>
    <font>
      <sz val="12"/>
      <name val="黑体"/>
      <charset val="0"/>
    </font>
    <font>
      <sz val="12"/>
      <color theme="1"/>
      <name val="黑体"/>
      <charset val="0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0"/>
    </font>
    <font>
      <sz val="11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/>
    </xf>
    <xf numFmtId="0" fontId="8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"/>
  <sheetViews>
    <sheetView tabSelected="1" workbookViewId="0">
      <selection activeCell="O8" sqref="O8"/>
    </sheetView>
  </sheetViews>
  <sheetFormatPr defaultColWidth="9" defaultRowHeight="14.4"/>
  <cols>
    <col min="3" max="3" width="13" customWidth="1"/>
  </cols>
  <sheetData>
    <row r="1" spans="1:1">
      <c r="A1" t="s">
        <v>0</v>
      </c>
    </row>
    <row r="2" ht="22.2" spans="1:1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31.2" spans="1:11">
      <c r="A3" s="2" t="s">
        <v>2</v>
      </c>
      <c r="B3" s="3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</row>
    <row r="4" ht="15.6" spans="1:11">
      <c r="A4" s="7">
        <v>1</v>
      </c>
      <c r="B4" s="8" t="s">
        <v>13</v>
      </c>
      <c r="C4" s="23" t="s">
        <v>14</v>
      </c>
      <c r="D4" s="8" t="s">
        <v>15</v>
      </c>
      <c r="E4" s="8" t="s">
        <v>16</v>
      </c>
      <c r="F4" s="9"/>
      <c r="G4" s="9"/>
      <c r="H4" s="9" t="s">
        <v>17</v>
      </c>
      <c r="I4" s="15">
        <v>88.6</v>
      </c>
      <c r="J4" s="15">
        <v>88.6</v>
      </c>
      <c r="K4" s="16">
        <v>8</v>
      </c>
    </row>
    <row r="5" ht="15.6" spans="1:11">
      <c r="A5" s="7">
        <v>2</v>
      </c>
      <c r="B5" s="8" t="s">
        <v>18</v>
      </c>
      <c r="C5" s="23" t="s">
        <v>19</v>
      </c>
      <c r="D5" s="8" t="s">
        <v>15</v>
      </c>
      <c r="E5" s="8" t="s">
        <v>16</v>
      </c>
      <c r="F5" s="9"/>
      <c r="G5" s="9"/>
      <c r="H5" s="9" t="s">
        <v>17</v>
      </c>
      <c r="I5" s="15">
        <v>87.6</v>
      </c>
      <c r="J5" s="15">
        <v>87.6</v>
      </c>
      <c r="K5" s="16">
        <v>2</v>
      </c>
    </row>
    <row r="6" ht="15.6" spans="1:11">
      <c r="A6" s="7">
        <v>3</v>
      </c>
      <c r="B6" s="10" t="s">
        <v>20</v>
      </c>
      <c r="C6" s="24" t="s">
        <v>21</v>
      </c>
      <c r="D6" s="10" t="s">
        <v>15</v>
      </c>
      <c r="E6" s="10" t="s">
        <v>16</v>
      </c>
      <c r="F6" s="11"/>
      <c r="G6" s="11"/>
      <c r="H6" s="11" t="s">
        <v>17</v>
      </c>
      <c r="I6" s="17">
        <v>86.02</v>
      </c>
      <c r="J6" s="17">
        <v>86.02</v>
      </c>
      <c r="K6" s="18">
        <v>4</v>
      </c>
    </row>
    <row r="7" ht="15.6" spans="1:11">
      <c r="A7" s="7">
        <v>4</v>
      </c>
      <c r="B7" s="10" t="s">
        <v>22</v>
      </c>
      <c r="C7" s="24" t="s">
        <v>23</v>
      </c>
      <c r="D7" s="10" t="s">
        <v>15</v>
      </c>
      <c r="E7" s="10" t="s">
        <v>16</v>
      </c>
      <c r="F7" s="11"/>
      <c r="G7" s="11"/>
      <c r="H7" s="11" t="s">
        <v>17</v>
      </c>
      <c r="I7" s="17">
        <v>83.86</v>
      </c>
      <c r="J7" s="17">
        <v>83.86</v>
      </c>
      <c r="K7" s="18">
        <v>7</v>
      </c>
    </row>
    <row r="8" ht="15.6" spans="1:11">
      <c r="A8" s="7">
        <v>5</v>
      </c>
      <c r="B8" s="10" t="s">
        <v>24</v>
      </c>
      <c r="C8" s="24" t="s">
        <v>25</v>
      </c>
      <c r="D8" s="10" t="s">
        <v>15</v>
      </c>
      <c r="E8" s="10" t="s">
        <v>16</v>
      </c>
      <c r="F8" s="11"/>
      <c r="G8" s="11"/>
      <c r="H8" s="11" t="s">
        <v>17</v>
      </c>
      <c r="I8" s="17">
        <v>83.1</v>
      </c>
      <c r="J8" s="17">
        <v>83.1</v>
      </c>
      <c r="K8" s="18">
        <v>5</v>
      </c>
    </row>
    <row r="9" ht="15.6" spans="1:11">
      <c r="A9" s="7">
        <v>6</v>
      </c>
      <c r="B9" s="10" t="s">
        <v>26</v>
      </c>
      <c r="C9" s="24" t="s">
        <v>27</v>
      </c>
      <c r="D9" s="10" t="s">
        <v>15</v>
      </c>
      <c r="E9" s="10" t="s">
        <v>16</v>
      </c>
      <c r="F9" s="11"/>
      <c r="G9" s="11"/>
      <c r="H9" s="11" t="s">
        <v>17</v>
      </c>
      <c r="I9" s="17">
        <v>78.42</v>
      </c>
      <c r="J9" s="17">
        <v>78.42</v>
      </c>
      <c r="K9" s="18">
        <v>3</v>
      </c>
    </row>
    <row r="10" ht="15.6" spans="1:11">
      <c r="A10" s="7">
        <v>7</v>
      </c>
      <c r="B10" s="10" t="s">
        <v>28</v>
      </c>
      <c r="C10" s="24" t="s">
        <v>29</v>
      </c>
      <c r="D10" s="10" t="s">
        <v>15</v>
      </c>
      <c r="E10" s="10" t="s">
        <v>16</v>
      </c>
      <c r="F10" s="11"/>
      <c r="G10" s="11"/>
      <c r="H10" s="11" t="s">
        <v>17</v>
      </c>
      <c r="I10" s="17">
        <v>74.22</v>
      </c>
      <c r="J10" s="17">
        <v>74.22</v>
      </c>
      <c r="K10" s="18">
        <v>1</v>
      </c>
    </row>
    <row r="11" ht="15.6" spans="1:11">
      <c r="A11" s="7">
        <v>8</v>
      </c>
      <c r="B11" s="10" t="s">
        <v>30</v>
      </c>
      <c r="C11" s="24" t="s">
        <v>31</v>
      </c>
      <c r="D11" s="10" t="s">
        <v>15</v>
      </c>
      <c r="E11" s="10" t="s">
        <v>16</v>
      </c>
      <c r="F11" s="11"/>
      <c r="G11" s="11"/>
      <c r="H11" s="11" t="s">
        <v>17</v>
      </c>
      <c r="I11" s="17">
        <v>82.76</v>
      </c>
      <c r="J11" s="17">
        <v>82.76</v>
      </c>
      <c r="K11" s="18">
        <v>6</v>
      </c>
    </row>
    <row r="12" ht="15.6" spans="1:11">
      <c r="A12" s="7">
        <v>9</v>
      </c>
      <c r="B12" s="8" t="s">
        <v>32</v>
      </c>
      <c r="C12" s="25" t="s">
        <v>33</v>
      </c>
      <c r="D12" s="8" t="s">
        <v>15</v>
      </c>
      <c r="E12" s="8" t="s">
        <v>34</v>
      </c>
      <c r="F12" s="7">
        <v>61.66</v>
      </c>
      <c r="G12" s="7"/>
      <c r="H12" s="7">
        <v>61.66</v>
      </c>
      <c r="I12" s="7">
        <v>87.94</v>
      </c>
      <c r="J12" s="7">
        <f t="shared" ref="J12:J26" si="0">H12*0.4+I12*0.6</f>
        <v>77.428</v>
      </c>
      <c r="K12" s="16">
        <v>1</v>
      </c>
    </row>
    <row r="13" ht="15.6" spans="1:11">
      <c r="A13" s="7">
        <v>10</v>
      </c>
      <c r="B13" s="10" t="s">
        <v>35</v>
      </c>
      <c r="C13" s="26" t="s">
        <v>36</v>
      </c>
      <c r="D13" s="10" t="s">
        <v>15</v>
      </c>
      <c r="E13" s="10" t="s">
        <v>34</v>
      </c>
      <c r="F13" s="14">
        <v>64.9</v>
      </c>
      <c r="G13" s="14"/>
      <c r="H13" s="14">
        <v>64.9</v>
      </c>
      <c r="I13" s="14">
        <v>79.7</v>
      </c>
      <c r="J13" s="14">
        <f t="shared" si="0"/>
        <v>73.78</v>
      </c>
      <c r="K13" s="18">
        <v>2</v>
      </c>
    </row>
    <row r="14" ht="15.6" spans="1:11">
      <c r="A14" s="7">
        <v>11</v>
      </c>
      <c r="B14" s="10" t="s">
        <v>37</v>
      </c>
      <c r="C14" s="26" t="s">
        <v>38</v>
      </c>
      <c r="D14" s="10" t="s">
        <v>15</v>
      </c>
      <c r="E14" s="10" t="s">
        <v>34</v>
      </c>
      <c r="F14" s="14">
        <v>62.65</v>
      </c>
      <c r="G14" s="14"/>
      <c r="H14" s="14">
        <v>62.65</v>
      </c>
      <c r="I14" s="14">
        <v>79.82</v>
      </c>
      <c r="J14" s="14">
        <f t="shared" si="0"/>
        <v>72.952</v>
      </c>
      <c r="K14" s="18">
        <v>3</v>
      </c>
    </row>
    <row r="15" ht="15.6" spans="1:11">
      <c r="A15" s="7">
        <v>12</v>
      </c>
      <c r="B15" s="8" t="s">
        <v>39</v>
      </c>
      <c r="C15" s="25" t="s">
        <v>40</v>
      </c>
      <c r="D15" s="8" t="s">
        <v>15</v>
      </c>
      <c r="E15" s="8" t="s">
        <v>41</v>
      </c>
      <c r="F15" s="7">
        <v>65.07</v>
      </c>
      <c r="G15" s="7"/>
      <c r="H15" s="7">
        <v>65.07</v>
      </c>
      <c r="I15" s="7">
        <v>86.62</v>
      </c>
      <c r="J15" s="7">
        <f t="shared" si="0"/>
        <v>78</v>
      </c>
      <c r="K15" s="16">
        <v>5</v>
      </c>
    </row>
    <row r="16" ht="15.6" spans="1:11">
      <c r="A16" s="7">
        <v>13</v>
      </c>
      <c r="B16" s="10" t="s">
        <v>42</v>
      </c>
      <c r="C16" s="26" t="s">
        <v>43</v>
      </c>
      <c r="D16" s="10" t="s">
        <v>15</v>
      </c>
      <c r="E16" s="10" t="s">
        <v>41</v>
      </c>
      <c r="F16" s="14">
        <v>60.57</v>
      </c>
      <c r="G16" s="14"/>
      <c r="H16" s="14">
        <v>60.57</v>
      </c>
      <c r="I16" s="14">
        <v>81.76</v>
      </c>
      <c r="J16" s="14">
        <f t="shared" si="0"/>
        <v>73.284</v>
      </c>
      <c r="K16" s="18">
        <v>2</v>
      </c>
    </row>
    <row r="17" ht="15.6" spans="1:11">
      <c r="A17" s="7">
        <v>14</v>
      </c>
      <c r="B17" s="10" t="s">
        <v>44</v>
      </c>
      <c r="C17" s="26" t="s">
        <v>45</v>
      </c>
      <c r="D17" s="10" t="s">
        <v>15</v>
      </c>
      <c r="E17" s="10" t="s">
        <v>41</v>
      </c>
      <c r="F17" s="14">
        <v>59.62</v>
      </c>
      <c r="G17" s="14"/>
      <c r="H17" s="14">
        <v>59.62</v>
      </c>
      <c r="I17" s="14">
        <v>78.22</v>
      </c>
      <c r="J17" s="14">
        <f t="shared" si="0"/>
        <v>70.78</v>
      </c>
      <c r="K17" s="18">
        <v>8</v>
      </c>
    </row>
    <row r="18" ht="15.6" spans="1:11">
      <c r="A18" s="7">
        <v>15</v>
      </c>
      <c r="B18" s="8" t="s">
        <v>46</v>
      </c>
      <c r="C18" s="25" t="s">
        <v>47</v>
      </c>
      <c r="D18" s="8" t="s">
        <v>15</v>
      </c>
      <c r="E18" s="8" t="s">
        <v>48</v>
      </c>
      <c r="F18" s="7">
        <v>63.9</v>
      </c>
      <c r="G18" s="7"/>
      <c r="H18" s="7">
        <v>63.9</v>
      </c>
      <c r="I18" s="7">
        <v>87.2</v>
      </c>
      <c r="J18" s="7">
        <f t="shared" si="0"/>
        <v>77.88</v>
      </c>
      <c r="K18" s="16">
        <v>2</v>
      </c>
    </row>
    <row r="19" ht="15.6" spans="1:11">
      <c r="A19" s="7">
        <v>16</v>
      </c>
      <c r="B19" s="8" t="s">
        <v>49</v>
      </c>
      <c r="C19" s="25" t="s">
        <v>50</v>
      </c>
      <c r="D19" s="8" t="s">
        <v>15</v>
      </c>
      <c r="E19" s="8" t="s">
        <v>48</v>
      </c>
      <c r="F19" s="7">
        <v>64.43</v>
      </c>
      <c r="G19" s="7"/>
      <c r="H19" s="7">
        <v>64.43</v>
      </c>
      <c r="I19" s="7">
        <v>86</v>
      </c>
      <c r="J19" s="7">
        <f t="shared" si="0"/>
        <v>77.372</v>
      </c>
      <c r="K19" s="16">
        <v>12</v>
      </c>
    </row>
    <row r="20" ht="15.6" spans="1:11">
      <c r="A20" s="7">
        <v>17</v>
      </c>
      <c r="B20" s="8" t="s">
        <v>51</v>
      </c>
      <c r="C20" s="25" t="s">
        <v>52</v>
      </c>
      <c r="D20" s="8" t="s">
        <v>15</v>
      </c>
      <c r="E20" s="8" t="s">
        <v>48</v>
      </c>
      <c r="F20" s="7">
        <v>58.51</v>
      </c>
      <c r="G20" s="7"/>
      <c r="H20" s="7">
        <v>58.51</v>
      </c>
      <c r="I20" s="7">
        <v>89.2</v>
      </c>
      <c r="J20" s="7">
        <f t="shared" si="0"/>
        <v>76.924</v>
      </c>
      <c r="K20" s="16">
        <v>18</v>
      </c>
    </row>
    <row r="21" ht="15.6" spans="1:11">
      <c r="A21" s="7">
        <v>18</v>
      </c>
      <c r="B21" s="10" t="s">
        <v>53</v>
      </c>
      <c r="C21" s="26" t="s">
        <v>54</v>
      </c>
      <c r="D21" s="10" t="s">
        <v>15</v>
      </c>
      <c r="E21" s="10" t="s">
        <v>48</v>
      </c>
      <c r="F21" s="14">
        <v>64.73</v>
      </c>
      <c r="G21" s="14"/>
      <c r="H21" s="14">
        <v>64.73</v>
      </c>
      <c r="I21" s="14">
        <v>83.6</v>
      </c>
      <c r="J21" s="14">
        <f t="shared" si="0"/>
        <v>76.052</v>
      </c>
      <c r="K21" s="18">
        <v>7</v>
      </c>
    </row>
    <row r="22" ht="15.6" spans="1:11">
      <c r="A22" s="7">
        <v>19</v>
      </c>
      <c r="B22" s="10" t="s">
        <v>55</v>
      </c>
      <c r="C22" s="26" t="s">
        <v>56</v>
      </c>
      <c r="D22" s="10" t="s">
        <v>15</v>
      </c>
      <c r="E22" s="10" t="s">
        <v>48</v>
      </c>
      <c r="F22" s="14">
        <v>60.97</v>
      </c>
      <c r="G22" s="14"/>
      <c r="H22" s="14">
        <v>60.97</v>
      </c>
      <c r="I22" s="14">
        <v>79.2</v>
      </c>
      <c r="J22" s="14">
        <f t="shared" si="0"/>
        <v>71.908</v>
      </c>
      <c r="K22" s="18">
        <v>11</v>
      </c>
    </row>
    <row r="23" ht="15.6" spans="1:11">
      <c r="A23" s="7">
        <v>20</v>
      </c>
      <c r="B23" s="10" t="s">
        <v>57</v>
      </c>
      <c r="C23" s="26" t="s">
        <v>58</v>
      </c>
      <c r="D23" s="10" t="s">
        <v>15</v>
      </c>
      <c r="E23" s="10" t="s">
        <v>48</v>
      </c>
      <c r="F23" s="14">
        <v>55.35</v>
      </c>
      <c r="G23" s="14"/>
      <c r="H23" s="14">
        <v>55.35</v>
      </c>
      <c r="I23" s="14">
        <v>82.2</v>
      </c>
      <c r="J23" s="14">
        <f t="shared" si="0"/>
        <v>71.46</v>
      </c>
      <c r="K23" s="18">
        <v>15</v>
      </c>
    </row>
    <row r="24" ht="15.6" spans="1:11">
      <c r="A24" s="7">
        <v>21</v>
      </c>
      <c r="B24" s="10" t="s">
        <v>59</v>
      </c>
      <c r="C24" s="26" t="s">
        <v>60</v>
      </c>
      <c r="D24" s="10" t="s">
        <v>15</v>
      </c>
      <c r="E24" s="10" t="s">
        <v>48</v>
      </c>
      <c r="F24" s="14">
        <v>58.67</v>
      </c>
      <c r="G24" s="14"/>
      <c r="H24" s="14">
        <v>58.67</v>
      </c>
      <c r="I24" s="14">
        <v>79.8</v>
      </c>
      <c r="J24" s="14">
        <f t="shared" si="0"/>
        <v>71.348</v>
      </c>
      <c r="K24" s="18">
        <v>14</v>
      </c>
    </row>
    <row r="25" ht="15.6" spans="1:11">
      <c r="A25" s="7">
        <v>22</v>
      </c>
      <c r="B25" s="10" t="s">
        <v>61</v>
      </c>
      <c r="C25" s="26" t="s">
        <v>62</v>
      </c>
      <c r="D25" s="10" t="s">
        <v>15</v>
      </c>
      <c r="E25" s="10" t="s">
        <v>48</v>
      </c>
      <c r="F25" s="14">
        <v>62.18</v>
      </c>
      <c r="G25" s="14"/>
      <c r="H25" s="14">
        <v>62.18</v>
      </c>
      <c r="I25" s="14">
        <v>74.8</v>
      </c>
      <c r="J25" s="14">
        <f t="shared" si="0"/>
        <v>69.752</v>
      </c>
      <c r="K25" s="18">
        <v>13</v>
      </c>
    </row>
    <row r="26" ht="15.6" spans="1:11">
      <c r="A26" s="7">
        <v>23</v>
      </c>
      <c r="B26" s="10" t="s">
        <v>63</v>
      </c>
      <c r="C26" s="26" t="s">
        <v>64</v>
      </c>
      <c r="D26" s="10" t="s">
        <v>15</v>
      </c>
      <c r="E26" s="10" t="s">
        <v>48</v>
      </c>
      <c r="F26" s="14">
        <v>57</v>
      </c>
      <c r="G26" s="14"/>
      <c r="H26" s="14">
        <v>57</v>
      </c>
      <c r="I26" s="14">
        <v>73.6</v>
      </c>
      <c r="J26" s="14">
        <f t="shared" si="0"/>
        <v>66.96</v>
      </c>
      <c r="K26" s="18">
        <v>4</v>
      </c>
    </row>
    <row r="27" ht="15.6" spans="1:11">
      <c r="A27" s="7">
        <v>24</v>
      </c>
      <c r="B27" s="10" t="s">
        <v>65</v>
      </c>
      <c r="C27" s="26" t="s">
        <v>66</v>
      </c>
      <c r="D27" s="10" t="s">
        <v>15</v>
      </c>
      <c r="E27" s="10" t="s">
        <v>67</v>
      </c>
      <c r="F27" s="14">
        <v>54.88</v>
      </c>
      <c r="G27" s="14"/>
      <c r="H27" s="14">
        <v>54.88</v>
      </c>
      <c r="I27" s="14" t="s">
        <v>68</v>
      </c>
      <c r="J27" s="14" t="s">
        <v>68</v>
      </c>
      <c r="K27" s="14" t="s">
        <v>68</v>
      </c>
    </row>
    <row r="28" ht="15.6" spans="1:11">
      <c r="A28" s="7">
        <v>25</v>
      </c>
      <c r="B28" s="8" t="s">
        <v>69</v>
      </c>
      <c r="C28" s="25" t="s">
        <v>70</v>
      </c>
      <c r="D28" s="8" t="s">
        <v>15</v>
      </c>
      <c r="E28" s="8" t="s">
        <v>67</v>
      </c>
      <c r="F28" s="7">
        <v>60.75</v>
      </c>
      <c r="G28" s="7"/>
      <c r="H28" s="7">
        <v>60.75</v>
      </c>
      <c r="I28" s="7">
        <v>88.18</v>
      </c>
      <c r="J28" s="7">
        <f t="shared" ref="J28:J86" si="1">H28*0.4+I28*0.6</f>
        <v>77.208</v>
      </c>
      <c r="K28" s="16">
        <v>4</v>
      </c>
    </row>
    <row r="29" ht="15.6" spans="1:11">
      <c r="A29" s="7">
        <v>26</v>
      </c>
      <c r="B29" s="8" t="s">
        <v>71</v>
      </c>
      <c r="C29" s="25" t="s">
        <v>72</v>
      </c>
      <c r="D29" s="8" t="s">
        <v>15</v>
      </c>
      <c r="E29" s="8" t="s">
        <v>67</v>
      </c>
      <c r="F29" s="7">
        <v>63.04</v>
      </c>
      <c r="G29" s="7"/>
      <c r="H29" s="7">
        <v>63.04</v>
      </c>
      <c r="I29" s="7">
        <v>85.22</v>
      </c>
      <c r="J29" s="7">
        <f t="shared" si="1"/>
        <v>76.348</v>
      </c>
      <c r="K29" s="16">
        <v>7</v>
      </c>
    </row>
    <row r="30" ht="15.6" spans="1:11">
      <c r="A30" s="7">
        <v>27</v>
      </c>
      <c r="B30" s="8" t="s">
        <v>73</v>
      </c>
      <c r="C30" s="25" t="s">
        <v>74</v>
      </c>
      <c r="D30" s="8" t="s">
        <v>15</v>
      </c>
      <c r="E30" s="8" t="s">
        <v>67</v>
      </c>
      <c r="F30" s="7">
        <v>58.25</v>
      </c>
      <c r="G30" s="7"/>
      <c r="H30" s="7">
        <v>58.25</v>
      </c>
      <c r="I30" s="7">
        <v>82.88</v>
      </c>
      <c r="J30" s="7">
        <f t="shared" si="1"/>
        <v>73.028</v>
      </c>
      <c r="K30" s="16">
        <v>9</v>
      </c>
    </row>
    <row r="31" ht="15.6" spans="1:11">
      <c r="A31" s="7">
        <v>28</v>
      </c>
      <c r="B31" s="10" t="s">
        <v>75</v>
      </c>
      <c r="C31" s="26" t="s">
        <v>76</v>
      </c>
      <c r="D31" s="10" t="s">
        <v>15</v>
      </c>
      <c r="E31" s="10" t="s">
        <v>67</v>
      </c>
      <c r="F31" s="14">
        <v>59.35</v>
      </c>
      <c r="G31" s="14"/>
      <c r="H31" s="14">
        <v>59.35</v>
      </c>
      <c r="I31" s="14">
        <v>81.74</v>
      </c>
      <c r="J31" s="14">
        <f t="shared" si="1"/>
        <v>72.784</v>
      </c>
      <c r="K31" s="18">
        <v>5</v>
      </c>
    </row>
    <row r="32" ht="15.6" spans="1:11">
      <c r="A32" s="7">
        <v>29</v>
      </c>
      <c r="B32" s="10" t="s">
        <v>77</v>
      </c>
      <c r="C32" s="26" t="s">
        <v>78</v>
      </c>
      <c r="D32" s="10" t="s">
        <v>15</v>
      </c>
      <c r="E32" s="10" t="s">
        <v>67</v>
      </c>
      <c r="F32" s="14">
        <v>55.76</v>
      </c>
      <c r="G32" s="14"/>
      <c r="H32" s="14">
        <v>55.76</v>
      </c>
      <c r="I32" s="14">
        <v>82.56</v>
      </c>
      <c r="J32" s="14">
        <f t="shared" si="1"/>
        <v>71.84</v>
      </c>
      <c r="K32" s="18">
        <v>8</v>
      </c>
    </row>
    <row r="33" ht="15.6" spans="1:11">
      <c r="A33" s="7">
        <v>30</v>
      </c>
      <c r="B33" s="10" t="s">
        <v>79</v>
      </c>
      <c r="C33" s="26" t="s">
        <v>80</v>
      </c>
      <c r="D33" s="10" t="s">
        <v>15</v>
      </c>
      <c r="E33" s="10" t="s">
        <v>67</v>
      </c>
      <c r="F33" s="14">
        <v>59.43</v>
      </c>
      <c r="G33" s="14"/>
      <c r="H33" s="14">
        <v>59.43</v>
      </c>
      <c r="I33" s="14">
        <v>79.14</v>
      </c>
      <c r="J33" s="14">
        <f t="shared" si="1"/>
        <v>71.256</v>
      </c>
      <c r="K33" s="18">
        <v>2</v>
      </c>
    </row>
    <row r="34" ht="15.6" spans="1:11">
      <c r="A34" s="7">
        <v>31</v>
      </c>
      <c r="B34" s="10" t="s">
        <v>81</v>
      </c>
      <c r="C34" s="26" t="s">
        <v>82</v>
      </c>
      <c r="D34" s="10" t="s">
        <v>15</v>
      </c>
      <c r="E34" s="10" t="s">
        <v>67</v>
      </c>
      <c r="F34" s="14">
        <v>55.89</v>
      </c>
      <c r="G34" s="14"/>
      <c r="H34" s="14">
        <v>55.89</v>
      </c>
      <c r="I34" s="14">
        <v>80.46</v>
      </c>
      <c r="J34" s="14">
        <f t="shared" si="1"/>
        <v>70.632</v>
      </c>
      <c r="K34" s="18">
        <v>1</v>
      </c>
    </row>
    <row r="35" ht="15.6" spans="1:11">
      <c r="A35" s="7">
        <v>32</v>
      </c>
      <c r="B35" s="10" t="s">
        <v>83</v>
      </c>
      <c r="C35" s="26" t="s">
        <v>84</v>
      </c>
      <c r="D35" s="10" t="s">
        <v>15</v>
      </c>
      <c r="E35" s="10" t="s">
        <v>67</v>
      </c>
      <c r="F35" s="14">
        <v>57.76</v>
      </c>
      <c r="G35" s="14"/>
      <c r="H35" s="14">
        <v>57.76</v>
      </c>
      <c r="I35" s="14">
        <v>75.56</v>
      </c>
      <c r="J35" s="14">
        <f t="shared" si="1"/>
        <v>68.44</v>
      </c>
      <c r="K35" s="18">
        <v>10</v>
      </c>
    </row>
    <row r="36" ht="15.6" spans="1:11">
      <c r="A36" s="7">
        <v>33</v>
      </c>
      <c r="B36" s="8" t="s">
        <v>85</v>
      </c>
      <c r="C36" s="25" t="s">
        <v>86</v>
      </c>
      <c r="D36" s="8" t="s">
        <v>15</v>
      </c>
      <c r="E36" s="8" t="s">
        <v>87</v>
      </c>
      <c r="F36" s="7">
        <v>56.19</v>
      </c>
      <c r="G36" s="7"/>
      <c r="H36" s="7">
        <v>56.19</v>
      </c>
      <c r="I36" s="7">
        <v>87.46</v>
      </c>
      <c r="J36" s="7">
        <f t="shared" si="1"/>
        <v>74.952</v>
      </c>
      <c r="K36" s="16">
        <v>12</v>
      </c>
    </row>
    <row r="37" ht="15.6" spans="1:11">
      <c r="A37" s="7">
        <v>34</v>
      </c>
      <c r="B37" s="10" t="s">
        <v>88</v>
      </c>
      <c r="C37" s="26" t="s">
        <v>89</v>
      </c>
      <c r="D37" s="10" t="s">
        <v>15</v>
      </c>
      <c r="E37" s="10" t="s">
        <v>87</v>
      </c>
      <c r="F37" s="14">
        <v>57.99</v>
      </c>
      <c r="G37" s="14"/>
      <c r="H37" s="14">
        <v>57.99</v>
      </c>
      <c r="I37" s="14">
        <v>80.76</v>
      </c>
      <c r="J37" s="14">
        <f t="shared" si="1"/>
        <v>71.652</v>
      </c>
      <c r="K37" s="18">
        <v>7</v>
      </c>
    </row>
    <row r="38" ht="15.6" spans="1:11">
      <c r="A38" s="7">
        <v>35</v>
      </c>
      <c r="B38" s="10" t="s">
        <v>90</v>
      </c>
      <c r="C38" s="26" t="s">
        <v>91</v>
      </c>
      <c r="D38" s="10" t="s">
        <v>15</v>
      </c>
      <c r="E38" s="10" t="s">
        <v>87</v>
      </c>
      <c r="F38" s="14">
        <v>64.14</v>
      </c>
      <c r="G38" s="14"/>
      <c r="H38" s="14">
        <v>64.14</v>
      </c>
      <c r="I38" s="14">
        <v>76.44</v>
      </c>
      <c r="J38" s="14">
        <f t="shared" si="1"/>
        <v>71.52</v>
      </c>
      <c r="K38" s="18">
        <v>6</v>
      </c>
    </row>
    <row r="39" ht="15.6" spans="1:11">
      <c r="A39" s="7">
        <v>36</v>
      </c>
      <c r="B39" s="8" t="s">
        <v>92</v>
      </c>
      <c r="C39" s="25" t="s">
        <v>93</v>
      </c>
      <c r="D39" s="8" t="s">
        <v>15</v>
      </c>
      <c r="E39" s="8" t="s">
        <v>94</v>
      </c>
      <c r="F39" s="7">
        <v>64.91</v>
      </c>
      <c r="G39" s="7"/>
      <c r="H39" s="7">
        <v>64.91</v>
      </c>
      <c r="I39" s="7">
        <v>89.4</v>
      </c>
      <c r="J39" s="7">
        <f t="shared" si="1"/>
        <v>79.604</v>
      </c>
      <c r="K39" s="16">
        <v>5</v>
      </c>
    </row>
    <row r="40" ht="15.6" spans="1:11">
      <c r="A40" s="7">
        <v>37</v>
      </c>
      <c r="B40" s="10" t="s">
        <v>95</v>
      </c>
      <c r="C40" s="26" t="s">
        <v>96</v>
      </c>
      <c r="D40" s="10" t="s">
        <v>15</v>
      </c>
      <c r="E40" s="10" t="s">
        <v>94</v>
      </c>
      <c r="F40" s="14">
        <v>56.86</v>
      </c>
      <c r="G40" s="14"/>
      <c r="H40" s="14">
        <v>56.86</v>
      </c>
      <c r="I40" s="14">
        <v>87.2</v>
      </c>
      <c r="J40" s="14">
        <f t="shared" si="1"/>
        <v>75.064</v>
      </c>
      <c r="K40" s="18">
        <v>7</v>
      </c>
    </row>
    <row r="41" ht="15.6" spans="1:11">
      <c r="A41" s="7">
        <v>38</v>
      </c>
      <c r="B41" s="10" t="s">
        <v>97</v>
      </c>
      <c r="C41" s="26" t="s">
        <v>98</v>
      </c>
      <c r="D41" s="10" t="s">
        <v>15</v>
      </c>
      <c r="E41" s="10" t="s">
        <v>94</v>
      </c>
      <c r="F41" s="14">
        <v>56.73</v>
      </c>
      <c r="G41" s="14"/>
      <c r="H41" s="14">
        <v>56.73</v>
      </c>
      <c r="I41" s="14"/>
      <c r="J41" s="14">
        <f t="shared" si="1"/>
        <v>22.692</v>
      </c>
      <c r="K41" s="14" t="s">
        <v>68</v>
      </c>
    </row>
    <row r="42" ht="15.6" spans="1:11">
      <c r="A42" s="7">
        <v>39</v>
      </c>
      <c r="B42" s="8" t="s">
        <v>99</v>
      </c>
      <c r="C42" s="25" t="s">
        <v>100</v>
      </c>
      <c r="D42" s="8" t="s">
        <v>101</v>
      </c>
      <c r="E42" s="8" t="s">
        <v>102</v>
      </c>
      <c r="F42" s="7">
        <v>52.77</v>
      </c>
      <c r="G42" s="7"/>
      <c r="H42" s="7">
        <v>52.77</v>
      </c>
      <c r="I42" s="7">
        <v>83.14</v>
      </c>
      <c r="J42" s="7">
        <f t="shared" si="1"/>
        <v>70.992</v>
      </c>
      <c r="K42" s="16">
        <v>2</v>
      </c>
    </row>
    <row r="43" ht="15.6" spans="1:11">
      <c r="A43" s="7">
        <v>40</v>
      </c>
      <c r="B43" s="10" t="s">
        <v>103</v>
      </c>
      <c r="C43" s="26" t="s">
        <v>104</v>
      </c>
      <c r="D43" s="10" t="s">
        <v>101</v>
      </c>
      <c r="E43" s="10" t="s">
        <v>102</v>
      </c>
      <c r="F43" s="14">
        <v>57.69</v>
      </c>
      <c r="G43" s="14"/>
      <c r="H43" s="14">
        <v>57.69</v>
      </c>
      <c r="I43" s="14">
        <v>76.36</v>
      </c>
      <c r="J43" s="14">
        <f t="shared" si="1"/>
        <v>68.892</v>
      </c>
      <c r="K43" s="18">
        <v>1</v>
      </c>
    </row>
    <row r="44" ht="15.6" spans="1:11">
      <c r="A44" s="7">
        <v>41</v>
      </c>
      <c r="B44" s="10" t="s">
        <v>105</v>
      </c>
      <c r="C44" s="26" t="s">
        <v>106</v>
      </c>
      <c r="D44" s="10" t="s">
        <v>101</v>
      </c>
      <c r="E44" s="10" t="s">
        <v>102</v>
      </c>
      <c r="F44" s="14">
        <v>50.94</v>
      </c>
      <c r="G44" s="14"/>
      <c r="H44" s="14">
        <v>50.94</v>
      </c>
      <c r="I44" s="14">
        <v>80.8</v>
      </c>
      <c r="J44" s="14">
        <f t="shared" si="1"/>
        <v>68.856</v>
      </c>
      <c r="K44" s="18">
        <v>3</v>
      </c>
    </row>
    <row r="45" ht="15.6" spans="1:11">
      <c r="A45" s="7">
        <v>42</v>
      </c>
      <c r="B45" s="8" t="s">
        <v>107</v>
      </c>
      <c r="C45" s="25" t="s">
        <v>108</v>
      </c>
      <c r="D45" s="8" t="s">
        <v>101</v>
      </c>
      <c r="E45" s="8" t="s">
        <v>109</v>
      </c>
      <c r="F45" s="7">
        <v>55.65</v>
      </c>
      <c r="G45" s="7"/>
      <c r="H45" s="7">
        <v>55.65</v>
      </c>
      <c r="I45" s="7">
        <v>84.94</v>
      </c>
      <c r="J45" s="7">
        <f t="shared" si="1"/>
        <v>73.224</v>
      </c>
      <c r="K45" s="16">
        <v>2</v>
      </c>
    </row>
    <row r="46" ht="15.6" spans="1:11">
      <c r="A46" s="7">
        <v>43</v>
      </c>
      <c r="B46" s="10" t="s">
        <v>110</v>
      </c>
      <c r="C46" s="26" t="s">
        <v>111</v>
      </c>
      <c r="D46" s="10" t="s">
        <v>101</v>
      </c>
      <c r="E46" s="10" t="s">
        <v>109</v>
      </c>
      <c r="F46" s="14">
        <v>57.29</v>
      </c>
      <c r="G46" s="14"/>
      <c r="H46" s="14">
        <v>57.29</v>
      </c>
      <c r="I46" s="14">
        <v>82.62</v>
      </c>
      <c r="J46" s="14">
        <f t="shared" si="1"/>
        <v>72.488</v>
      </c>
      <c r="K46" s="18">
        <v>1</v>
      </c>
    </row>
    <row r="47" ht="15.6" spans="1:11">
      <c r="A47" s="7">
        <v>44</v>
      </c>
      <c r="B47" s="27" t="s">
        <v>112</v>
      </c>
      <c r="C47" s="26" t="s">
        <v>113</v>
      </c>
      <c r="D47" s="10" t="s">
        <v>101</v>
      </c>
      <c r="E47" s="27" t="s">
        <v>109</v>
      </c>
      <c r="F47" s="14">
        <v>56.26</v>
      </c>
      <c r="G47" s="14"/>
      <c r="H47" s="14">
        <v>56.26</v>
      </c>
      <c r="I47" s="14">
        <v>81.48</v>
      </c>
      <c r="J47" s="14">
        <f t="shared" si="1"/>
        <v>71.392</v>
      </c>
      <c r="K47" s="18">
        <v>3</v>
      </c>
    </row>
    <row r="48" ht="15.6" spans="1:11">
      <c r="A48" s="7">
        <v>45</v>
      </c>
      <c r="B48" s="8" t="s">
        <v>114</v>
      </c>
      <c r="C48" s="25" t="s">
        <v>115</v>
      </c>
      <c r="D48" s="8" t="s">
        <v>101</v>
      </c>
      <c r="E48" s="8" t="s">
        <v>116</v>
      </c>
      <c r="F48" s="7">
        <v>56.37</v>
      </c>
      <c r="G48" s="7"/>
      <c r="H48" s="7">
        <v>56.37</v>
      </c>
      <c r="I48" s="7">
        <v>76.4</v>
      </c>
      <c r="J48" s="7">
        <f t="shared" si="1"/>
        <v>68.388</v>
      </c>
      <c r="K48" s="16">
        <v>2</v>
      </c>
    </row>
    <row r="49" ht="15.6" spans="1:11">
      <c r="A49" s="7">
        <v>46</v>
      </c>
      <c r="B49" s="10" t="s">
        <v>117</v>
      </c>
      <c r="C49" s="26" t="s">
        <v>118</v>
      </c>
      <c r="D49" s="10" t="s">
        <v>101</v>
      </c>
      <c r="E49" s="10" t="s">
        <v>116</v>
      </c>
      <c r="F49" s="14">
        <v>46.68</v>
      </c>
      <c r="G49" s="14"/>
      <c r="H49" s="14">
        <v>46.68</v>
      </c>
      <c r="I49" s="14">
        <v>82.6</v>
      </c>
      <c r="J49" s="14">
        <f t="shared" si="1"/>
        <v>68.232</v>
      </c>
      <c r="K49" s="18">
        <v>3</v>
      </c>
    </row>
    <row r="50" ht="15.6" spans="1:11">
      <c r="A50" s="7">
        <v>47</v>
      </c>
      <c r="B50" s="10" t="s">
        <v>119</v>
      </c>
      <c r="C50" s="26" t="s">
        <v>120</v>
      </c>
      <c r="D50" s="10" t="s">
        <v>101</v>
      </c>
      <c r="E50" s="10" t="s">
        <v>116</v>
      </c>
      <c r="F50" s="14">
        <v>49.48</v>
      </c>
      <c r="G50" s="14"/>
      <c r="H50" s="14">
        <v>49.48</v>
      </c>
      <c r="I50" s="14">
        <v>74.66</v>
      </c>
      <c r="J50" s="14">
        <f t="shared" si="1"/>
        <v>64.588</v>
      </c>
      <c r="K50" s="18">
        <v>1</v>
      </c>
    </row>
    <row r="51" ht="15.6" spans="1:11">
      <c r="A51" s="7">
        <v>48</v>
      </c>
      <c r="B51" s="8" t="s">
        <v>121</v>
      </c>
      <c r="C51" s="25" t="s">
        <v>122</v>
      </c>
      <c r="D51" s="8" t="s">
        <v>101</v>
      </c>
      <c r="E51" s="8" t="s">
        <v>123</v>
      </c>
      <c r="F51" s="7">
        <v>63.04</v>
      </c>
      <c r="G51" s="7"/>
      <c r="H51" s="7">
        <v>63.04</v>
      </c>
      <c r="I51" s="7">
        <v>80.98</v>
      </c>
      <c r="J51" s="7">
        <f t="shared" si="1"/>
        <v>73.804</v>
      </c>
      <c r="K51" s="16">
        <v>3</v>
      </c>
    </row>
    <row r="52" ht="15.6" spans="1:11">
      <c r="A52" s="7">
        <v>49</v>
      </c>
      <c r="B52" s="10" t="s">
        <v>124</v>
      </c>
      <c r="C52" s="26" t="s">
        <v>125</v>
      </c>
      <c r="D52" s="10" t="s">
        <v>101</v>
      </c>
      <c r="E52" s="10" t="s">
        <v>123</v>
      </c>
      <c r="F52" s="14">
        <v>51.49</v>
      </c>
      <c r="G52" s="14"/>
      <c r="H52" s="14">
        <v>51.49</v>
      </c>
      <c r="I52" s="14">
        <v>84.34</v>
      </c>
      <c r="J52" s="14">
        <f t="shared" si="1"/>
        <v>71.2</v>
      </c>
      <c r="K52" s="18">
        <v>2</v>
      </c>
    </row>
    <row r="53" ht="15.6" spans="1:11">
      <c r="A53" s="7">
        <v>50</v>
      </c>
      <c r="B53" s="10" t="s">
        <v>126</v>
      </c>
      <c r="C53" s="26" t="s">
        <v>127</v>
      </c>
      <c r="D53" s="10" t="s">
        <v>101</v>
      </c>
      <c r="E53" s="10" t="s">
        <v>123</v>
      </c>
      <c r="F53" s="14">
        <v>54.37</v>
      </c>
      <c r="G53" s="14"/>
      <c r="H53" s="14">
        <v>54.37</v>
      </c>
      <c r="I53" s="14">
        <v>80.3</v>
      </c>
      <c r="J53" s="14">
        <f t="shared" si="1"/>
        <v>69.928</v>
      </c>
      <c r="K53" s="18">
        <v>1</v>
      </c>
    </row>
    <row r="54" ht="15.6" spans="1:11">
      <c r="A54" s="7">
        <v>51</v>
      </c>
      <c r="B54" s="8" t="s">
        <v>128</v>
      </c>
      <c r="C54" s="25" t="s">
        <v>129</v>
      </c>
      <c r="D54" s="8" t="s">
        <v>101</v>
      </c>
      <c r="E54" s="8" t="s">
        <v>41</v>
      </c>
      <c r="F54" s="7">
        <v>65.47</v>
      </c>
      <c r="G54" s="7"/>
      <c r="H54" s="7">
        <v>65.47</v>
      </c>
      <c r="I54" s="7">
        <v>79.06</v>
      </c>
      <c r="J54" s="7">
        <f t="shared" si="1"/>
        <v>73.624</v>
      </c>
      <c r="K54" s="16">
        <v>7</v>
      </c>
    </row>
    <row r="55" ht="15.6" spans="1:11">
      <c r="A55" s="7">
        <v>52</v>
      </c>
      <c r="B55" s="10" t="s">
        <v>130</v>
      </c>
      <c r="C55" s="26" t="s">
        <v>131</v>
      </c>
      <c r="D55" s="10" t="s">
        <v>101</v>
      </c>
      <c r="E55" s="10" t="s">
        <v>41</v>
      </c>
      <c r="F55" s="14">
        <v>60.07</v>
      </c>
      <c r="G55" s="14"/>
      <c r="H55" s="14">
        <v>60.07</v>
      </c>
      <c r="I55" s="14">
        <v>81.94</v>
      </c>
      <c r="J55" s="14">
        <f t="shared" si="1"/>
        <v>73.192</v>
      </c>
      <c r="K55" s="18">
        <v>4</v>
      </c>
    </row>
    <row r="56" ht="15.6" spans="1:11">
      <c r="A56" s="7">
        <v>53</v>
      </c>
      <c r="B56" s="10" t="s">
        <v>132</v>
      </c>
      <c r="C56" s="26" t="s">
        <v>133</v>
      </c>
      <c r="D56" s="10" t="s">
        <v>101</v>
      </c>
      <c r="E56" s="10" t="s">
        <v>41</v>
      </c>
      <c r="F56" s="14">
        <v>62.81</v>
      </c>
      <c r="G56" s="14"/>
      <c r="H56" s="14">
        <v>62.81</v>
      </c>
      <c r="I56" s="14">
        <v>78.72</v>
      </c>
      <c r="J56" s="14">
        <f t="shared" si="1"/>
        <v>72.356</v>
      </c>
      <c r="K56" s="18">
        <v>3</v>
      </c>
    </row>
    <row r="57" ht="15.6" spans="1:11">
      <c r="A57" s="7">
        <v>54</v>
      </c>
      <c r="B57" s="8" t="s">
        <v>134</v>
      </c>
      <c r="C57" s="25" t="s">
        <v>135</v>
      </c>
      <c r="D57" s="8" t="s">
        <v>101</v>
      </c>
      <c r="E57" s="8" t="s">
        <v>48</v>
      </c>
      <c r="F57" s="7">
        <v>69.6</v>
      </c>
      <c r="G57" s="7"/>
      <c r="H57" s="7">
        <v>69.6</v>
      </c>
      <c r="I57" s="7">
        <v>81.6</v>
      </c>
      <c r="J57" s="7">
        <f t="shared" si="1"/>
        <v>76.8</v>
      </c>
      <c r="K57" s="16">
        <v>6</v>
      </c>
    </row>
    <row r="58" ht="15.6" spans="1:11">
      <c r="A58" s="7">
        <v>55</v>
      </c>
      <c r="B58" s="10" t="s">
        <v>136</v>
      </c>
      <c r="C58" s="26" t="s">
        <v>137</v>
      </c>
      <c r="D58" s="10" t="s">
        <v>101</v>
      </c>
      <c r="E58" s="10" t="s">
        <v>48</v>
      </c>
      <c r="F58" s="14">
        <v>63.73</v>
      </c>
      <c r="G58" s="14"/>
      <c r="H58" s="14">
        <v>63.73</v>
      </c>
      <c r="I58" s="14">
        <v>84.4</v>
      </c>
      <c r="J58" s="14">
        <f t="shared" si="1"/>
        <v>76.132</v>
      </c>
      <c r="K58" s="18">
        <v>16</v>
      </c>
    </row>
    <row r="59" ht="15.6" spans="1:11">
      <c r="A59" s="7">
        <v>56</v>
      </c>
      <c r="B59" s="10" t="s">
        <v>138</v>
      </c>
      <c r="C59" s="26" t="s">
        <v>139</v>
      </c>
      <c r="D59" s="10" t="s">
        <v>101</v>
      </c>
      <c r="E59" s="10" t="s">
        <v>48</v>
      </c>
      <c r="F59" s="14">
        <v>64.1</v>
      </c>
      <c r="G59" s="14"/>
      <c r="H59" s="14">
        <v>64.1</v>
      </c>
      <c r="I59" s="14">
        <v>78.8</v>
      </c>
      <c r="J59" s="14">
        <f t="shared" si="1"/>
        <v>72.92</v>
      </c>
      <c r="K59" s="18">
        <v>17</v>
      </c>
    </row>
    <row r="60" ht="15.6" spans="1:11">
      <c r="A60" s="7">
        <v>57</v>
      </c>
      <c r="B60" s="8" t="s">
        <v>140</v>
      </c>
      <c r="C60" s="25" t="s">
        <v>141</v>
      </c>
      <c r="D60" s="8" t="s">
        <v>101</v>
      </c>
      <c r="E60" s="8" t="s">
        <v>142</v>
      </c>
      <c r="F60" s="7">
        <v>55.98</v>
      </c>
      <c r="G60" s="7"/>
      <c r="H60" s="7">
        <v>55.98</v>
      </c>
      <c r="I60" s="7">
        <v>83.24</v>
      </c>
      <c r="J60" s="7">
        <f t="shared" si="1"/>
        <v>72.336</v>
      </c>
      <c r="K60" s="16">
        <v>3</v>
      </c>
    </row>
    <row r="61" ht="15.6" spans="1:11">
      <c r="A61" s="7">
        <v>58</v>
      </c>
      <c r="B61" s="10" t="s">
        <v>143</v>
      </c>
      <c r="C61" s="26" t="s">
        <v>144</v>
      </c>
      <c r="D61" s="10" t="s">
        <v>101</v>
      </c>
      <c r="E61" s="10" t="s">
        <v>142</v>
      </c>
      <c r="F61" s="14">
        <v>55.71</v>
      </c>
      <c r="G61" s="14"/>
      <c r="H61" s="14">
        <v>55.71</v>
      </c>
      <c r="I61" s="14">
        <v>79.62</v>
      </c>
      <c r="J61" s="14">
        <f t="shared" si="1"/>
        <v>70.056</v>
      </c>
      <c r="K61" s="18">
        <v>1</v>
      </c>
    </row>
    <row r="62" ht="15.6" spans="1:11">
      <c r="A62" s="7">
        <v>59</v>
      </c>
      <c r="B62" s="10" t="s">
        <v>145</v>
      </c>
      <c r="C62" s="26" t="s">
        <v>146</v>
      </c>
      <c r="D62" s="10" t="s">
        <v>101</v>
      </c>
      <c r="E62" s="10" t="s">
        <v>142</v>
      </c>
      <c r="F62" s="14">
        <v>58.52</v>
      </c>
      <c r="G62" s="14"/>
      <c r="H62" s="14">
        <v>58.52</v>
      </c>
      <c r="I62" s="14">
        <v>75.2</v>
      </c>
      <c r="J62" s="14">
        <f t="shared" si="1"/>
        <v>68.528</v>
      </c>
      <c r="K62" s="18">
        <v>2</v>
      </c>
    </row>
    <row r="63" ht="15.6" spans="1:11">
      <c r="A63" s="7">
        <v>60</v>
      </c>
      <c r="B63" s="8" t="s">
        <v>147</v>
      </c>
      <c r="C63" s="25" t="s">
        <v>148</v>
      </c>
      <c r="D63" s="8" t="s">
        <v>101</v>
      </c>
      <c r="E63" s="8" t="s">
        <v>149</v>
      </c>
      <c r="F63" s="7">
        <v>66.02</v>
      </c>
      <c r="G63" s="7"/>
      <c r="H63" s="7">
        <v>66.02</v>
      </c>
      <c r="I63" s="7">
        <v>85.48</v>
      </c>
      <c r="J63" s="7">
        <f t="shared" si="1"/>
        <v>77.696</v>
      </c>
      <c r="K63" s="16">
        <v>3</v>
      </c>
    </row>
    <row r="64" ht="15.6" spans="1:11">
      <c r="A64" s="7">
        <v>61</v>
      </c>
      <c r="B64" s="10" t="s">
        <v>150</v>
      </c>
      <c r="C64" s="26" t="s">
        <v>151</v>
      </c>
      <c r="D64" s="10" t="s">
        <v>101</v>
      </c>
      <c r="E64" s="10" t="s">
        <v>149</v>
      </c>
      <c r="F64" s="14">
        <v>63.32</v>
      </c>
      <c r="G64" s="14"/>
      <c r="H64" s="14">
        <v>63.32</v>
      </c>
      <c r="I64" s="14">
        <v>86.84</v>
      </c>
      <c r="J64" s="14">
        <f t="shared" si="1"/>
        <v>77.432</v>
      </c>
      <c r="K64" s="18">
        <v>2</v>
      </c>
    </row>
    <row r="65" ht="15.6" spans="1:11">
      <c r="A65" s="7">
        <v>62</v>
      </c>
      <c r="B65" s="10" t="s">
        <v>152</v>
      </c>
      <c r="C65" s="26" t="s">
        <v>153</v>
      </c>
      <c r="D65" s="10" t="s">
        <v>101</v>
      </c>
      <c r="E65" s="10" t="s">
        <v>149</v>
      </c>
      <c r="F65" s="14">
        <v>68.35</v>
      </c>
      <c r="G65" s="14"/>
      <c r="H65" s="14">
        <v>68.35</v>
      </c>
      <c r="I65" s="14">
        <v>71.92</v>
      </c>
      <c r="J65" s="14">
        <f t="shared" si="1"/>
        <v>70.492</v>
      </c>
      <c r="K65" s="18">
        <v>1</v>
      </c>
    </row>
    <row r="66" ht="15.6" spans="1:11">
      <c r="A66" s="7">
        <v>63</v>
      </c>
      <c r="B66" s="8" t="s">
        <v>154</v>
      </c>
      <c r="C66" s="25" t="s">
        <v>155</v>
      </c>
      <c r="D66" s="8" t="s">
        <v>101</v>
      </c>
      <c r="E66" s="8" t="s">
        <v>87</v>
      </c>
      <c r="F66" s="7">
        <v>68.32</v>
      </c>
      <c r="G66" s="7"/>
      <c r="H66" s="7">
        <v>68.32</v>
      </c>
      <c r="I66" s="7">
        <v>85.84</v>
      </c>
      <c r="J66" s="7">
        <f t="shared" si="1"/>
        <v>78.832</v>
      </c>
      <c r="K66" s="16">
        <v>9</v>
      </c>
    </row>
    <row r="67" ht="15.6" spans="1:11">
      <c r="A67" s="7">
        <v>64</v>
      </c>
      <c r="B67" s="10" t="s">
        <v>156</v>
      </c>
      <c r="C67" s="26" t="s">
        <v>157</v>
      </c>
      <c r="D67" s="10" t="s">
        <v>101</v>
      </c>
      <c r="E67" s="10" t="s">
        <v>87</v>
      </c>
      <c r="F67" s="14">
        <v>63.31</v>
      </c>
      <c r="G67" s="14"/>
      <c r="H67" s="14">
        <v>63.31</v>
      </c>
      <c r="I67" s="14">
        <v>85.62</v>
      </c>
      <c r="J67" s="14">
        <f t="shared" si="1"/>
        <v>76.696</v>
      </c>
      <c r="K67" s="18">
        <v>2</v>
      </c>
    </row>
    <row r="68" ht="15.6" spans="1:11">
      <c r="A68" s="7">
        <v>65</v>
      </c>
      <c r="B68" s="10" t="s">
        <v>158</v>
      </c>
      <c r="C68" s="26" t="s">
        <v>159</v>
      </c>
      <c r="D68" s="10" t="s">
        <v>101</v>
      </c>
      <c r="E68" s="10" t="s">
        <v>87</v>
      </c>
      <c r="F68" s="14">
        <v>66.09</v>
      </c>
      <c r="G68" s="14"/>
      <c r="H68" s="14">
        <v>66.09</v>
      </c>
      <c r="I68" s="14">
        <v>77.68</v>
      </c>
      <c r="J68" s="14">
        <f t="shared" si="1"/>
        <v>73.044</v>
      </c>
      <c r="K68" s="18">
        <v>1</v>
      </c>
    </row>
    <row r="69" ht="15.6" spans="1:11">
      <c r="A69" s="7">
        <v>66</v>
      </c>
      <c r="B69" s="8" t="s">
        <v>160</v>
      </c>
      <c r="C69" s="25" t="s">
        <v>161</v>
      </c>
      <c r="D69" s="8" t="s">
        <v>101</v>
      </c>
      <c r="E69" s="8" t="s">
        <v>94</v>
      </c>
      <c r="F69" s="7">
        <v>64.64</v>
      </c>
      <c r="G69" s="7"/>
      <c r="H69" s="7">
        <v>64.64</v>
      </c>
      <c r="I69" s="7">
        <v>88.6</v>
      </c>
      <c r="J69" s="7">
        <f t="shared" si="1"/>
        <v>79.016</v>
      </c>
      <c r="K69" s="16">
        <v>2</v>
      </c>
    </row>
    <row r="70" ht="15.6" spans="1:11">
      <c r="A70" s="7">
        <v>67</v>
      </c>
      <c r="B70" s="10" t="s">
        <v>162</v>
      </c>
      <c r="C70" s="26" t="s">
        <v>163</v>
      </c>
      <c r="D70" s="10" t="s">
        <v>101</v>
      </c>
      <c r="E70" s="10" t="s">
        <v>94</v>
      </c>
      <c r="F70" s="14">
        <v>67.19</v>
      </c>
      <c r="G70" s="14"/>
      <c r="H70" s="14">
        <v>67.19</v>
      </c>
      <c r="I70" s="14">
        <v>75.4</v>
      </c>
      <c r="J70" s="14">
        <f t="shared" si="1"/>
        <v>72.116</v>
      </c>
      <c r="K70" s="18">
        <v>3</v>
      </c>
    </row>
    <row r="71" ht="15.6" spans="1:11">
      <c r="A71" s="7">
        <v>68</v>
      </c>
      <c r="B71" s="10" t="s">
        <v>164</v>
      </c>
      <c r="C71" s="26" t="s">
        <v>165</v>
      </c>
      <c r="D71" s="10" t="s">
        <v>101</v>
      </c>
      <c r="E71" s="10" t="s">
        <v>94</v>
      </c>
      <c r="F71" s="14">
        <v>65.03</v>
      </c>
      <c r="G71" s="14"/>
      <c r="H71" s="14">
        <v>65.03</v>
      </c>
      <c r="I71" s="14">
        <v>75.6</v>
      </c>
      <c r="J71" s="14">
        <f t="shared" si="1"/>
        <v>71.372</v>
      </c>
      <c r="K71" s="18">
        <v>6</v>
      </c>
    </row>
    <row r="72" ht="15.6" spans="1:11">
      <c r="A72" s="7">
        <v>69</v>
      </c>
      <c r="B72" s="8" t="s">
        <v>166</v>
      </c>
      <c r="C72" s="28" t="s">
        <v>167</v>
      </c>
      <c r="D72" s="8" t="s">
        <v>168</v>
      </c>
      <c r="E72" s="8" t="s">
        <v>169</v>
      </c>
      <c r="F72" s="7">
        <v>53.61</v>
      </c>
      <c r="G72" s="7">
        <v>10</v>
      </c>
      <c r="H72" s="7">
        <v>63.61</v>
      </c>
      <c r="I72" s="7">
        <v>83.9</v>
      </c>
      <c r="J72" s="7">
        <f t="shared" si="1"/>
        <v>75.784</v>
      </c>
      <c r="K72" s="16">
        <v>3</v>
      </c>
    </row>
    <row r="73" ht="15.6" spans="1:11">
      <c r="A73" s="7">
        <v>70</v>
      </c>
      <c r="B73" s="10" t="s">
        <v>170</v>
      </c>
      <c r="C73" s="26" t="s">
        <v>171</v>
      </c>
      <c r="D73" s="10" t="s">
        <v>168</v>
      </c>
      <c r="E73" s="10" t="s">
        <v>169</v>
      </c>
      <c r="F73" s="14">
        <v>65.1</v>
      </c>
      <c r="G73" s="14"/>
      <c r="H73" s="14">
        <v>65.1</v>
      </c>
      <c r="I73" s="14">
        <v>78.78</v>
      </c>
      <c r="J73" s="14">
        <f t="shared" si="1"/>
        <v>73.308</v>
      </c>
      <c r="K73" s="18">
        <v>1</v>
      </c>
    </row>
    <row r="74" ht="15.6" spans="1:11">
      <c r="A74" s="7">
        <v>71</v>
      </c>
      <c r="B74" s="10" t="s">
        <v>172</v>
      </c>
      <c r="C74" s="26" t="s">
        <v>173</v>
      </c>
      <c r="D74" s="10" t="s">
        <v>168</v>
      </c>
      <c r="E74" s="10" t="s">
        <v>169</v>
      </c>
      <c r="F74" s="14">
        <v>63.68</v>
      </c>
      <c r="G74" s="14"/>
      <c r="H74" s="14">
        <v>63.68</v>
      </c>
      <c r="I74" s="14">
        <v>77.44</v>
      </c>
      <c r="J74" s="14">
        <f t="shared" si="1"/>
        <v>71.936</v>
      </c>
      <c r="K74" s="18">
        <v>2</v>
      </c>
    </row>
    <row r="75" ht="15.6" spans="1:11">
      <c r="A75" s="7">
        <v>72</v>
      </c>
      <c r="B75" s="8" t="s">
        <v>174</v>
      </c>
      <c r="C75" s="25" t="s">
        <v>175</v>
      </c>
      <c r="D75" s="8" t="s">
        <v>168</v>
      </c>
      <c r="E75" s="8" t="s">
        <v>41</v>
      </c>
      <c r="F75" s="7">
        <v>62.71</v>
      </c>
      <c r="G75" s="7"/>
      <c r="H75" s="7">
        <v>62.71</v>
      </c>
      <c r="I75" s="7">
        <v>79.52</v>
      </c>
      <c r="J75" s="7">
        <f t="shared" si="1"/>
        <v>72.796</v>
      </c>
      <c r="K75" s="16">
        <v>9</v>
      </c>
    </row>
    <row r="76" ht="15.6" spans="1:11">
      <c r="A76" s="7">
        <v>73</v>
      </c>
      <c r="B76" s="10" t="s">
        <v>176</v>
      </c>
      <c r="C76" s="26" t="s">
        <v>177</v>
      </c>
      <c r="D76" s="10" t="s">
        <v>168</v>
      </c>
      <c r="E76" s="10" t="s">
        <v>41</v>
      </c>
      <c r="F76" s="14">
        <v>55.16</v>
      </c>
      <c r="G76" s="14"/>
      <c r="H76" s="14">
        <v>55.16</v>
      </c>
      <c r="I76" s="14">
        <v>81.74</v>
      </c>
      <c r="J76" s="14">
        <f t="shared" si="1"/>
        <v>71.108</v>
      </c>
      <c r="K76" s="18">
        <v>6</v>
      </c>
    </row>
    <row r="77" ht="15.6" spans="1:11">
      <c r="A77" s="7">
        <v>74</v>
      </c>
      <c r="B77" s="10" t="s">
        <v>178</v>
      </c>
      <c r="C77" s="26" t="s">
        <v>179</v>
      </c>
      <c r="D77" s="10" t="s">
        <v>168</v>
      </c>
      <c r="E77" s="10" t="s">
        <v>41</v>
      </c>
      <c r="F77" s="14">
        <v>59.69</v>
      </c>
      <c r="G77" s="14"/>
      <c r="H77" s="14">
        <v>59.69</v>
      </c>
      <c r="I77" s="14">
        <v>76.38</v>
      </c>
      <c r="J77" s="14">
        <f t="shared" si="1"/>
        <v>69.704</v>
      </c>
      <c r="K77" s="18">
        <v>1</v>
      </c>
    </row>
    <row r="78" ht="15.6" spans="1:11">
      <c r="A78" s="7">
        <v>75</v>
      </c>
      <c r="B78" s="8" t="s">
        <v>180</v>
      </c>
      <c r="C78" s="25" t="s">
        <v>181</v>
      </c>
      <c r="D78" s="8" t="s">
        <v>168</v>
      </c>
      <c r="E78" s="8" t="s">
        <v>48</v>
      </c>
      <c r="F78" s="7">
        <v>61.03</v>
      </c>
      <c r="G78" s="7"/>
      <c r="H78" s="7">
        <v>61.03</v>
      </c>
      <c r="I78" s="7">
        <v>84.4</v>
      </c>
      <c r="J78" s="7">
        <f t="shared" si="1"/>
        <v>75.052</v>
      </c>
      <c r="K78" s="16">
        <v>3</v>
      </c>
    </row>
    <row r="79" ht="15.6" spans="1:11">
      <c r="A79" s="7">
        <v>76</v>
      </c>
      <c r="B79" s="8" t="s">
        <v>182</v>
      </c>
      <c r="C79" s="25" t="s">
        <v>183</v>
      </c>
      <c r="D79" s="8" t="s">
        <v>168</v>
      </c>
      <c r="E79" s="8" t="s">
        <v>48</v>
      </c>
      <c r="F79" s="7">
        <v>62.77</v>
      </c>
      <c r="G79" s="7"/>
      <c r="H79" s="7">
        <v>62.77</v>
      </c>
      <c r="I79" s="7">
        <v>77.6</v>
      </c>
      <c r="J79" s="7">
        <f t="shared" si="1"/>
        <v>71.668</v>
      </c>
      <c r="K79" s="16">
        <v>9</v>
      </c>
    </row>
    <row r="80" ht="15.6" spans="1:11">
      <c r="A80" s="7">
        <v>77</v>
      </c>
      <c r="B80" s="10" t="s">
        <v>184</v>
      </c>
      <c r="C80" s="26" t="s">
        <v>185</v>
      </c>
      <c r="D80" s="10" t="s">
        <v>168</v>
      </c>
      <c r="E80" s="10" t="s">
        <v>48</v>
      </c>
      <c r="F80" s="14">
        <v>54.04</v>
      </c>
      <c r="G80" s="14"/>
      <c r="H80" s="14">
        <v>54.04</v>
      </c>
      <c r="I80" s="14">
        <v>81.6</v>
      </c>
      <c r="J80" s="14">
        <f t="shared" si="1"/>
        <v>70.576</v>
      </c>
      <c r="K80" s="18">
        <v>5</v>
      </c>
    </row>
    <row r="81" ht="15.6" spans="1:11">
      <c r="A81" s="7">
        <v>78</v>
      </c>
      <c r="B81" s="10" t="s">
        <v>186</v>
      </c>
      <c r="C81" s="26" t="s">
        <v>187</v>
      </c>
      <c r="D81" s="10" t="s">
        <v>168</v>
      </c>
      <c r="E81" s="10" t="s">
        <v>48</v>
      </c>
      <c r="F81" s="14">
        <v>55.54</v>
      </c>
      <c r="G81" s="14"/>
      <c r="H81" s="14">
        <v>55.54</v>
      </c>
      <c r="I81" s="14">
        <v>77.8</v>
      </c>
      <c r="J81" s="14">
        <f t="shared" si="1"/>
        <v>68.896</v>
      </c>
      <c r="K81" s="18">
        <v>10</v>
      </c>
    </row>
    <row r="82" ht="15.6" spans="1:11">
      <c r="A82" s="7">
        <v>79</v>
      </c>
      <c r="B82" s="10" t="s">
        <v>188</v>
      </c>
      <c r="C82" s="26" t="s">
        <v>189</v>
      </c>
      <c r="D82" s="10" t="s">
        <v>168</v>
      </c>
      <c r="E82" s="10" t="s">
        <v>48</v>
      </c>
      <c r="F82" s="14">
        <v>54.47</v>
      </c>
      <c r="G82" s="14"/>
      <c r="H82" s="14">
        <v>54.47</v>
      </c>
      <c r="I82" s="14">
        <v>76.8</v>
      </c>
      <c r="J82" s="14">
        <f t="shared" si="1"/>
        <v>67.868</v>
      </c>
      <c r="K82" s="18">
        <v>8</v>
      </c>
    </row>
    <row r="83" ht="15.6" spans="1:11">
      <c r="A83" s="7">
        <v>80</v>
      </c>
      <c r="B83" s="10" t="s">
        <v>190</v>
      </c>
      <c r="C83" s="26" t="s">
        <v>191</v>
      </c>
      <c r="D83" s="10" t="s">
        <v>168</v>
      </c>
      <c r="E83" s="10" t="s">
        <v>48</v>
      </c>
      <c r="F83" s="14">
        <v>53.48</v>
      </c>
      <c r="G83" s="14"/>
      <c r="H83" s="14">
        <v>53.48</v>
      </c>
      <c r="I83" s="14">
        <v>76.8</v>
      </c>
      <c r="J83" s="14">
        <f t="shared" si="1"/>
        <v>67.472</v>
      </c>
      <c r="K83" s="18">
        <v>1</v>
      </c>
    </row>
    <row r="84" ht="15.6" spans="1:11">
      <c r="A84" s="7">
        <v>81</v>
      </c>
      <c r="B84" s="8" t="s">
        <v>192</v>
      </c>
      <c r="C84" s="25" t="s">
        <v>193</v>
      </c>
      <c r="D84" s="8" t="s">
        <v>168</v>
      </c>
      <c r="E84" s="8" t="s">
        <v>194</v>
      </c>
      <c r="F84" s="7">
        <v>65.96</v>
      </c>
      <c r="G84" s="7"/>
      <c r="H84" s="7">
        <v>65.96</v>
      </c>
      <c r="I84" s="7">
        <v>87.1</v>
      </c>
      <c r="J84" s="7">
        <f t="shared" si="1"/>
        <v>78.644</v>
      </c>
      <c r="K84" s="16">
        <v>3</v>
      </c>
    </row>
    <row r="85" ht="15.6" spans="1:11">
      <c r="A85" s="7">
        <v>82</v>
      </c>
      <c r="B85" s="10" t="s">
        <v>195</v>
      </c>
      <c r="C85" s="26" t="s">
        <v>196</v>
      </c>
      <c r="D85" s="10" t="s">
        <v>168</v>
      </c>
      <c r="E85" s="10" t="s">
        <v>194</v>
      </c>
      <c r="F85" s="14">
        <v>62.76</v>
      </c>
      <c r="G85" s="14"/>
      <c r="H85" s="14">
        <v>62.76</v>
      </c>
      <c r="I85" s="14">
        <v>79.18</v>
      </c>
      <c r="J85" s="14">
        <f t="shared" si="1"/>
        <v>72.612</v>
      </c>
      <c r="K85" s="18">
        <v>2</v>
      </c>
    </row>
    <row r="86" ht="15.6" spans="1:11">
      <c r="A86" s="7">
        <v>83</v>
      </c>
      <c r="B86" s="10" t="s">
        <v>197</v>
      </c>
      <c r="C86" s="26" t="s">
        <v>198</v>
      </c>
      <c r="D86" s="10" t="s">
        <v>168</v>
      </c>
      <c r="E86" s="10" t="s">
        <v>194</v>
      </c>
      <c r="F86" s="14">
        <v>62.08</v>
      </c>
      <c r="G86" s="14"/>
      <c r="H86" s="14">
        <v>62.08</v>
      </c>
      <c r="I86" s="14">
        <v>79.1</v>
      </c>
      <c r="J86" s="14">
        <f t="shared" si="1"/>
        <v>72.292</v>
      </c>
      <c r="K86" s="18">
        <v>1</v>
      </c>
    </row>
    <row r="87" ht="15.6" spans="1:11">
      <c r="A87" s="7">
        <v>84</v>
      </c>
      <c r="B87" s="8" t="s">
        <v>199</v>
      </c>
      <c r="C87" s="23" t="s">
        <v>200</v>
      </c>
      <c r="D87" s="8" t="s">
        <v>168</v>
      </c>
      <c r="E87" s="8" t="s">
        <v>67</v>
      </c>
      <c r="F87" s="9"/>
      <c r="G87" s="9"/>
      <c r="H87" s="9" t="s">
        <v>17</v>
      </c>
      <c r="I87" s="20" t="s">
        <v>201</v>
      </c>
      <c r="J87" s="20" t="s">
        <v>201</v>
      </c>
      <c r="K87" s="16">
        <v>3</v>
      </c>
    </row>
    <row r="88" ht="15.6" spans="1:11">
      <c r="A88" s="7">
        <v>85</v>
      </c>
      <c r="B88" s="10" t="s">
        <v>202</v>
      </c>
      <c r="C88" s="24" t="s">
        <v>203</v>
      </c>
      <c r="D88" s="10" t="s">
        <v>168</v>
      </c>
      <c r="E88" s="10" t="s">
        <v>67</v>
      </c>
      <c r="F88" s="11"/>
      <c r="G88" s="11"/>
      <c r="H88" s="11" t="s">
        <v>17</v>
      </c>
      <c r="I88" s="21" t="s">
        <v>204</v>
      </c>
      <c r="J88" s="21" t="s">
        <v>204</v>
      </c>
      <c r="K88" s="18">
        <v>6</v>
      </c>
    </row>
    <row r="89" ht="15.6" spans="1:11">
      <c r="A89" s="7">
        <v>86</v>
      </c>
      <c r="B89" s="8" t="s">
        <v>205</v>
      </c>
      <c r="C89" s="25" t="s">
        <v>206</v>
      </c>
      <c r="D89" s="8" t="s">
        <v>168</v>
      </c>
      <c r="E89" s="8" t="s">
        <v>87</v>
      </c>
      <c r="F89" s="7">
        <v>67.08</v>
      </c>
      <c r="G89" s="7"/>
      <c r="H89" s="7">
        <v>67.08</v>
      </c>
      <c r="I89" s="7">
        <v>87.18</v>
      </c>
      <c r="J89" s="7">
        <f t="shared" ref="J89:J100" si="2">H89*0.4+I89*0.6</f>
        <v>79.14</v>
      </c>
      <c r="K89" s="16">
        <v>3</v>
      </c>
    </row>
    <row r="90" ht="15.6" spans="1:11">
      <c r="A90" s="7">
        <v>87</v>
      </c>
      <c r="B90" s="8" t="s">
        <v>207</v>
      </c>
      <c r="C90" s="25" t="s">
        <v>208</v>
      </c>
      <c r="D90" s="8" t="s">
        <v>168</v>
      </c>
      <c r="E90" s="8" t="s">
        <v>87</v>
      </c>
      <c r="F90" s="7">
        <v>67.34</v>
      </c>
      <c r="G90" s="7"/>
      <c r="H90" s="7">
        <v>67.34</v>
      </c>
      <c r="I90" s="7">
        <v>85.86</v>
      </c>
      <c r="J90" s="7">
        <f t="shared" si="2"/>
        <v>78.452</v>
      </c>
      <c r="K90" s="16">
        <v>4</v>
      </c>
    </row>
    <row r="91" ht="15.6" spans="1:11">
      <c r="A91" s="7">
        <v>88</v>
      </c>
      <c r="B91" s="10" t="s">
        <v>209</v>
      </c>
      <c r="C91" s="26" t="s">
        <v>210</v>
      </c>
      <c r="D91" s="10" t="s">
        <v>168</v>
      </c>
      <c r="E91" s="10" t="s">
        <v>87</v>
      </c>
      <c r="F91" s="14">
        <v>62.52</v>
      </c>
      <c r="G91" s="14"/>
      <c r="H91" s="14">
        <v>62.52</v>
      </c>
      <c r="I91" s="14">
        <v>82.96</v>
      </c>
      <c r="J91" s="14">
        <f t="shared" si="2"/>
        <v>74.784</v>
      </c>
      <c r="K91" s="18">
        <v>10</v>
      </c>
    </row>
    <row r="92" ht="15.6" spans="1:11">
      <c r="A92" s="7">
        <v>89</v>
      </c>
      <c r="B92" s="10" t="s">
        <v>211</v>
      </c>
      <c r="C92" s="26" t="s">
        <v>212</v>
      </c>
      <c r="D92" s="10" t="s">
        <v>168</v>
      </c>
      <c r="E92" s="10" t="s">
        <v>87</v>
      </c>
      <c r="F92" s="14">
        <v>60.2</v>
      </c>
      <c r="G92" s="14"/>
      <c r="H92" s="14">
        <v>60.2</v>
      </c>
      <c r="I92" s="22">
        <v>77.8</v>
      </c>
      <c r="J92" s="14">
        <f t="shared" si="2"/>
        <v>70.76</v>
      </c>
      <c r="K92" s="18">
        <v>11</v>
      </c>
    </row>
    <row r="93" ht="15.6" spans="1:11">
      <c r="A93" s="7">
        <v>90</v>
      </c>
      <c r="B93" s="10" t="s">
        <v>213</v>
      </c>
      <c r="C93" s="26" t="s">
        <v>214</v>
      </c>
      <c r="D93" s="10" t="s">
        <v>168</v>
      </c>
      <c r="E93" s="10" t="s">
        <v>87</v>
      </c>
      <c r="F93" s="14">
        <v>66.94</v>
      </c>
      <c r="G93" s="14"/>
      <c r="H93" s="14">
        <v>66.94</v>
      </c>
      <c r="I93" s="14">
        <v>73.14</v>
      </c>
      <c r="J93" s="14">
        <f t="shared" si="2"/>
        <v>70.66</v>
      </c>
      <c r="K93" s="18">
        <v>8</v>
      </c>
    </row>
    <row r="94" ht="15.6" spans="1:11">
      <c r="A94" s="7">
        <v>91</v>
      </c>
      <c r="B94" s="10" t="s">
        <v>215</v>
      </c>
      <c r="C94" s="26" t="s">
        <v>216</v>
      </c>
      <c r="D94" s="10" t="s">
        <v>168</v>
      </c>
      <c r="E94" s="10" t="s">
        <v>87</v>
      </c>
      <c r="F94" s="14">
        <v>64.04</v>
      </c>
      <c r="G94" s="14"/>
      <c r="H94" s="14">
        <v>64.04</v>
      </c>
      <c r="I94" s="14">
        <v>73.12</v>
      </c>
      <c r="J94" s="14">
        <f t="shared" si="2"/>
        <v>69.488</v>
      </c>
      <c r="K94" s="18">
        <v>5</v>
      </c>
    </row>
    <row r="95" ht="15.6" spans="1:11">
      <c r="A95" s="7">
        <v>92</v>
      </c>
      <c r="B95" s="8" t="s">
        <v>217</v>
      </c>
      <c r="C95" s="25" t="s">
        <v>218</v>
      </c>
      <c r="D95" s="8" t="s">
        <v>168</v>
      </c>
      <c r="E95" s="8" t="s">
        <v>94</v>
      </c>
      <c r="F95" s="7">
        <v>57.81</v>
      </c>
      <c r="G95" s="7"/>
      <c r="H95" s="7">
        <v>57.81</v>
      </c>
      <c r="I95" s="7">
        <v>89</v>
      </c>
      <c r="J95" s="7">
        <f t="shared" si="2"/>
        <v>76.524</v>
      </c>
      <c r="K95" s="16">
        <v>8</v>
      </c>
    </row>
    <row r="96" ht="15.6" spans="1:11">
      <c r="A96" s="7">
        <v>93</v>
      </c>
      <c r="B96" s="10" t="s">
        <v>219</v>
      </c>
      <c r="C96" s="26" t="s">
        <v>220</v>
      </c>
      <c r="D96" s="10" t="s">
        <v>168</v>
      </c>
      <c r="E96" s="10" t="s">
        <v>94</v>
      </c>
      <c r="F96" s="14">
        <v>58</v>
      </c>
      <c r="G96" s="14"/>
      <c r="H96" s="14">
        <v>58</v>
      </c>
      <c r="I96" s="14">
        <v>83.4</v>
      </c>
      <c r="J96" s="14">
        <f t="shared" si="2"/>
        <v>73.24</v>
      </c>
      <c r="K96" s="18">
        <v>4</v>
      </c>
    </row>
    <row r="97" ht="15.6" spans="1:11">
      <c r="A97" s="7">
        <v>94</v>
      </c>
      <c r="B97" s="10" t="s">
        <v>221</v>
      </c>
      <c r="C97" s="26" t="s">
        <v>222</v>
      </c>
      <c r="D97" s="10" t="s">
        <v>168</v>
      </c>
      <c r="E97" s="10" t="s">
        <v>94</v>
      </c>
      <c r="F97" s="14">
        <v>63.27</v>
      </c>
      <c r="G97" s="14"/>
      <c r="H97" s="14">
        <v>63.27</v>
      </c>
      <c r="I97" s="14">
        <v>76</v>
      </c>
      <c r="J97" s="14">
        <f t="shared" si="2"/>
        <v>70.908</v>
      </c>
      <c r="K97" s="18">
        <v>1</v>
      </c>
    </row>
    <row r="98" ht="15.6" spans="1:11">
      <c r="A98" s="7">
        <v>95</v>
      </c>
      <c r="B98" s="10" t="s">
        <v>223</v>
      </c>
      <c r="C98" s="26" t="s">
        <v>224</v>
      </c>
      <c r="D98" s="10" t="s">
        <v>168</v>
      </c>
      <c r="E98" s="10" t="s">
        <v>225</v>
      </c>
      <c r="F98" s="14">
        <v>62.8</v>
      </c>
      <c r="G98" s="14"/>
      <c r="H98" s="14">
        <v>62.8</v>
      </c>
      <c r="I98" s="14" t="s">
        <v>68</v>
      </c>
      <c r="J98" s="14" t="s">
        <v>68</v>
      </c>
      <c r="K98" s="14" t="s">
        <v>68</v>
      </c>
    </row>
    <row r="99" ht="15.6" spans="1:11">
      <c r="A99" s="7">
        <v>96</v>
      </c>
      <c r="B99" s="8" t="s">
        <v>226</v>
      </c>
      <c r="C99" s="25" t="s">
        <v>227</v>
      </c>
      <c r="D99" s="8" t="s">
        <v>168</v>
      </c>
      <c r="E99" s="8" t="s">
        <v>225</v>
      </c>
      <c r="F99" s="7">
        <v>63.67</v>
      </c>
      <c r="G99" s="7">
        <v>10</v>
      </c>
      <c r="H99" s="7">
        <v>73.67</v>
      </c>
      <c r="I99" s="7">
        <v>86.34</v>
      </c>
      <c r="J99" s="7">
        <f t="shared" si="2"/>
        <v>81.272</v>
      </c>
      <c r="K99" s="16">
        <v>1</v>
      </c>
    </row>
    <row r="100" ht="15.6" spans="1:11">
      <c r="A100" s="7">
        <v>97</v>
      </c>
      <c r="B100" s="10" t="s">
        <v>228</v>
      </c>
      <c r="C100" s="26" t="s">
        <v>229</v>
      </c>
      <c r="D100" s="10" t="s">
        <v>168</v>
      </c>
      <c r="E100" s="10" t="s">
        <v>225</v>
      </c>
      <c r="F100" s="14">
        <v>59.84</v>
      </c>
      <c r="G100" s="14"/>
      <c r="H100" s="14">
        <v>59.84</v>
      </c>
      <c r="I100" s="14">
        <v>85.24</v>
      </c>
      <c r="J100" s="14">
        <f t="shared" si="2"/>
        <v>75.08</v>
      </c>
      <c r="K100" s="18">
        <v>2</v>
      </c>
    </row>
  </sheetData>
  <mergeCells count="1">
    <mergeCell ref="A2:K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Kistly</cp:lastModifiedBy>
  <dcterms:created xsi:type="dcterms:W3CDTF">2023-05-12T11:15:00Z</dcterms:created>
  <dcterms:modified xsi:type="dcterms:W3CDTF">2025-04-02T02:24:39Z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A5A0296014424A778F6484A5BC335240_12</vt:lpwstr>
  </property>
</Properties>
</file>