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<sst xmlns="http://schemas.openxmlformats.org/spreadsheetml/2006/main" count="33" uniqueCount="26">
  <si>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2025年烟台经济技术开发区职业中等专业学校公开招聘高层次人才（青科大站）
网上报名及审核专业通过情况</t>
  </si>
  <si>
    <t>时间：截至2025年1月16日16时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</si>
  <si>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</si>
  <si>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</si>
  <si>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</si>
  <si>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</si>
  <si>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</si>
  <si>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</si>
  <si>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</si>
  <si>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</si>
  <si>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</si>
  <si>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中职大数据技术应用专业教师</t>
  </si>
  <si>
    <t>计算机科学与技术（0812）一级学科，电子信息（085400）、计算机技术（085404）、软件工程（085405）、大数据技术与工程（085411）专业学位</t>
  </si>
  <si>
    <t>中职新能源汽车技术专业教师</t>
  </si>
  <si>
    <t>机械工程（0802）一级学科，电气工程（080800）、电力系统及其自动化（080802）专业，机械（085500）专业学位</t>
  </si>
  <si>
    <t>中职机电一体化技术专业教师</t>
  </si>
  <si>
    <t>电气工程（080800）、电机与电器（080801）、电力系统及其自动化（080802）、电子科学与技术（080900）、控制科学与工程（081100） 、控制理论与控制工程（081101） 、检测技术与自动化装置（081102）专业</t>
  </si>
  <si>
    <t>控制工程（085406）专业学位</t>
  </si>
  <si>
    <t>中职机械专业教师</t>
  </si>
  <si>
    <t>机械工程（080200）、机械制造及其自动化（080201）、机械电子工程（080202）、机械设计及理论（080203）专业，机械（085500）专业学位</t>
  </si>
  <si>
    <t>中职电子商务专业教师</t>
  </si>
  <si>
    <t>电子商务（1201Z1、1201Z2、1201Z5、1202Z2、1202Z4）、国际贸易学（电子商务方向）（020206）、管理科学与工程（电子商务方向）（120100）、工商管理学（电子商务方向）（120200）、企业管理（电子商务方向）（120202）、技术经济及管理（电子商务方向）（120204）专业，国际商务（025400）专业学位</t>
  </si>
  <si>
    <t>中职数控铣专业教师</t>
  </si>
  <si>
    <t>中职焊接技术专业教师</t>
  </si>
  <si>
    <t>材料科学与工程（0805）一级学科，材料与化工（085600）、材料工程（085601）专业学位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</si>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</sst>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1"/>
  <sheetViews>
    <sheetView tabSelected="1" workbookViewId="0">
      <selection activeCell="I5" sqref="I5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2</v>
      </c>
      <c r="E4" s="18" t="s">
        <v>12</v>
      </c>
      <c r="F4" s="19">
        <v>70</v>
      </c>
      <c r="G4" s="19">
        <v>61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2</v>
      </c>
      <c r="E5" s="18" t="s">
        <v>14</v>
      </c>
      <c r="F5" s="19">
        <v>23</v>
      </c>
      <c r="G5" s="19">
        <v>20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15</v>
      </c>
      <c r="G6" s="19">
        <v>12</v>
      </c>
      <c r="H6" s="20" t="s">
        <v>17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3" customFormat="1" ht="40" customHeight="1" spans="1:152">
      <c r="A7" s="16">
        <v>4</v>
      </c>
      <c r="B7" s="16" t="s">
        <v>10</v>
      </c>
      <c r="C7" s="16" t="s">
        <v>18</v>
      </c>
      <c r="D7" s="17">
        <v>1</v>
      </c>
      <c r="E7" s="18" t="s">
        <v>19</v>
      </c>
      <c r="F7" s="19">
        <v>28</v>
      </c>
      <c r="G7" s="19">
        <v>25</v>
      </c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3" customFormat="1" ht="77" customHeight="1" spans="1:152">
      <c r="A8" s="16">
        <v>5</v>
      </c>
      <c r="B8" s="16" t="s">
        <v>10</v>
      </c>
      <c r="C8" s="16" t="s">
        <v>20</v>
      </c>
      <c r="D8" s="17">
        <v>2</v>
      </c>
      <c r="E8" s="18" t="s">
        <v>21</v>
      </c>
      <c r="F8" s="19">
        <v>37</v>
      </c>
      <c r="G8" s="19">
        <v>13</v>
      </c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3" customFormat="1" ht="60" customHeight="1" spans="1:152">
      <c r="A9" s="16">
        <v>6</v>
      </c>
      <c r="B9" s="16" t="s">
        <v>10</v>
      </c>
      <c r="C9" s="16" t="s">
        <v>22</v>
      </c>
      <c r="D9" s="17">
        <v>1</v>
      </c>
      <c r="E9" s="18" t="s">
        <v>19</v>
      </c>
      <c r="F9" s="19">
        <v>7</v>
      </c>
      <c r="G9" s="19">
        <v>6</v>
      </c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</row>
    <row r="10" s="3" customFormat="1" ht="40" customHeight="1" spans="1:152">
      <c r="A10" s="16">
        <v>7</v>
      </c>
      <c r="B10" s="16" t="s">
        <v>10</v>
      </c>
      <c r="C10" s="16" t="s">
        <v>23</v>
      </c>
      <c r="D10" s="17">
        <v>1</v>
      </c>
      <c r="E10" s="18" t="s">
        <v>24</v>
      </c>
      <c r="F10" s="19">
        <v>30</v>
      </c>
      <c r="G10" s="19">
        <v>26</v>
      </c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</row>
    <row r="11" s="4" customFormat="1" ht="23" customHeight="1" spans="1:8">
      <c r="A11" s="21"/>
      <c r="B11" s="21"/>
      <c r="C11" s="21"/>
      <c r="D11" s="21"/>
      <c r="E11" s="22" t="s">
        <v>25</v>
      </c>
      <c r="F11" s="19">
        <f>SUM(F4:F10)</f>
        <v>210</v>
      </c>
      <c r="G11" s="19">
        <f>SUM(G4:G10)</f>
        <v>163</v>
      </c>
      <c r="H11" s="23"/>
    </row>
  </sheetData>
  <mergeCells count="3">
    <mergeCell ref="A1:H1"/>
    <mergeCell ref="A2:H2"/>
    <mergeCell ref="A11:D11"/>
  </mergeCells>
  <printOptions horizontalCentered="1"/>
  <pageMargins left="0.393055555555556" right="0.393055555555556" top="0.39305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2025-01-16T08:50:14Z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