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<sst xmlns="http://schemas.openxmlformats.org/spreadsheetml/2006/main" count="284" uniqueCount="152">
  <si>
    <t>附件2：</t>
  </si>
  <si>
    <t>深圳市光明区薯田埔第二学校（暂定名）2024年秋季赴高校面向2025年应届毕业生公开招聘教师面试成绩、考试综合成绩及入围体检人员名单</t>
  </si>
  <si>
    <t>序号</t>
  </si>
  <si>
    <t>招聘单位</t>
  </si>
  <si>
    <t>岗位编码</t>
  </si>
  <si>
    <t>岗位名称</t>
  </si>
  <si>
    <t>姓名</t>
  </si>
  <si>
    <t>身份证号码</t>
  </si>
  <si>
    <t>联系电话</t>
  </si>
  <si>
    <t>笔试成绩</t>
  </si>
  <si>
    <t>面试成绩</t>
  </si>
  <si>
    <t>综合成绩</t>
  </si>
  <si>
    <t>是否入围体检</t>
  </si>
  <si>
    <t>深圳市光明区薯田埔第二学校（暂定名）</t>
  </si>
  <si>
    <t>2024SZSGMQSTPDE01</t>
  </si>
  <si>
    <t>初中语文</t>
  </si>
  <si>
    <t>彭*</t>
  </si>
  <si>
    <t>4331301995*******6</t>
  </si>
  <si>
    <t>151112****</t>
  </si>
  <si>
    <t>是</t>
  </si>
  <si>
    <t>易*薇</t>
  </si>
  <si>
    <t>4304821997*******2</t>
  </si>
  <si>
    <t>137624****</t>
  </si>
  <si>
    <t>否</t>
  </si>
  <si>
    <t>王*程</t>
  </si>
  <si>
    <t>4403041996*******1</t>
  </si>
  <si>
    <t>137985****</t>
  </si>
  <si>
    <t>2024SZSGMQSTPDE02</t>
  </si>
  <si>
    <t>小学语文</t>
  </si>
  <si>
    <t>王*文</t>
  </si>
  <si>
    <t>4117272003*******7</t>
  </si>
  <si>
    <t>134242****</t>
  </si>
  <si>
    <t>叶*婷</t>
  </si>
  <si>
    <t>4403011998*******3</t>
  </si>
  <si>
    <t>138243****</t>
  </si>
  <si>
    <t>缺考</t>
  </si>
  <si>
    <t>刘*麟</t>
  </si>
  <si>
    <t>4419002000*******X</t>
  </si>
  <si>
    <t>131280****</t>
  </si>
  <si>
    <t>2024SZSGMQSTPDE03</t>
  </si>
  <si>
    <t>初中数学</t>
  </si>
  <si>
    <t>张*</t>
  </si>
  <si>
    <t>6105261998*******9</t>
  </si>
  <si>
    <t>150292****</t>
  </si>
  <si>
    <t>姚*举</t>
  </si>
  <si>
    <t>4101811998*******3</t>
  </si>
  <si>
    <t>157371****</t>
  </si>
  <si>
    <t>熊*</t>
  </si>
  <si>
    <t>3607812002*******9</t>
  </si>
  <si>
    <t>151797****</t>
  </si>
  <si>
    <t>2024SZSGMQSTPDE04</t>
  </si>
  <si>
    <t>小学数学</t>
  </si>
  <si>
    <t>樊*儿</t>
  </si>
  <si>
    <t>4420001991*******0</t>
  </si>
  <si>
    <t>135104****</t>
  </si>
  <si>
    <t>樊*贞</t>
  </si>
  <si>
    <t>3601212002*******3</t>
  </si>
  <si>
    <t>131778****</t>
  </si>
  <si>
    <t>2024SZSGMQSTPDE05</t>
  </si>
  <si>
    <t>初中英语</t>
  </si>
  <si>
    <t>陈*颖</t>
  </si>
  <si>
    <t>4452212001*******X</t>
  </si>
  <si>
    <t>158896****</t>
  </si>
  <si>
    <t>宁*桢</t>
  </si>
  <si>
    <t>4305212000*******X</t>
  </si>
  <si>
    <t>156740****</t>
  </si>
  <si>
    <t>林*羽</t>
  </si>
  <si>
    <t>4452221998*******6</t>
  </si>
  <si>
    <t>137510****</t>
  </si>
  <si>
    <t>2024SZSGMQSTPDE06</t>
  </si>
  <si>
    <t>小学英语</t>
  </si>
  <si>
    <t>孙*丽</t>
  </si>
  <si>
    <t>3622041999*******8</t>
  </si>
  <si>
    <t>151795****</t>
  </si>
  <si>
    <t>王*静</t>
  </si>
  <si>
    <t>4452222000*******3</t>
  </si>
  <si>
    <t>182221****</t>
  </si>
  <si>
    <t>黄*</t>
  </si>
  <si>
    <t>3607821990*******5</t>
  </si>
  <si>
    <t>185884****</t>
  </si>
  <si>
    <t>2024SZSGMQSTPDE07</t>
  </si>
  <si>
    <t>初中道德与法治</t>
  </si>
  <si>
    <t>黎*茵</t>
  </si>
  <si>
    <t>4453021998*******3</t>
  </si>
  <si>
    <t>183020****</t>
  </si>
  <si>
    <t>何*雪</t>
  </si>
  <si>
    <t>4452021999*******0</t>
  </si>
  <si>
    <t>159198****</t>
  </si>
  <si>
    <t>梁*冰</t>
  </si>
  <si>
    <t>4453812000*******2</t>
  </si>
  <si>
    <t>130408****</t>
  </si>
  <si>
    <t>汪*</t>
  </si>
  <si>
    <t>3607212001*******X</t>
  </si>
  <si>
    <t>152979****</t>
  </si>
  <si>
    <t>2024SZSGMQSTPDE08</t>
  </si>
  <si>
    <t>初中地理</t>
  </si>
  <si>
    <t>李*</t>
  </si>
  <si>
    <t>4413221999*******0</t>
  </si>
  <si>
    <t>159141****</t>
  </si>
  <si>
    <t>闵*苇</t>
  </si>
  <si>
    <t>3601031999*******0</t>
  </si>
  <si>
    <t>180705****</t>
  </si>
  <si>
    <t>4113811995*******0</t>
  </si>
  <si>
    <t>159272****</t>
  </si>
  <si>
    <t>2024SZSGMQSTPDE09</t>
  </si>
  <si>
    <t>初中生物</t>
  </si>
  <si>
    <t>3425011997*******5</t>
  </si>
  <si>
    <t>182982****</t>
  </si>
  <si>
    <t>吴*霞</t>
  </si>
  <si>
    <t>4405821999*******9</t>
  </si>
  <si>
    <t>180981****</t>
  </si>
  <si>
    <t>贾*梅</t>
  </si>
  <si>
    <t>5105211998*******9</t>
  </si>
  <si>
    <t>173605****</t>
  </si>
  <si>
    <t>2024SZSGMQSTPDE10</t>
  </si>
  <si>
    <t>初中历史</t>
  </si>
  <si>
    <t>韩*颖</t>
  </si>
  <si>
    <t>4103811998*******0</t>
  </si>
  <si>
    <t>155179****</t>
  </si>
  <si>
    <t>周*</t>
  </si>
  <si>
    <t>4103292000*******4</t>
  </si>
  <si>
    <t>183271****</t>
  </si>
  <si>
    <t>蒋*辰</t>
  </si>
  <si>
    <t>4115222000*******X</t>
  </si>
  <si>
    <t>156235****</t>
  </si>
  <si>
    <t>蒲*雁</t>
  </si>
  <si>
    <t>5001011999*******X</t>
  </si>
  <si>
    <t>187247****</t>
  </si>
  <si>
    <t>2024SZSGMQSTPDE11</t>
  </si>
  <si>
    <t>初中心理健康</t>
  </si>
  <si>
    <t>廖*</t>
  </si>
  <si>
    <t>5138221998*******X</t>
  </si>
  <si>
    <t>132197****</t>
  </si>
  <si>
    <t>管*容</t>
  </si>
  <si>
    <t>4414211997*******6</t>
  </si>
  <si>
    <t>198427****</t>
  </si>
  <si>
    <t>周*阳</t>
  </si>
  <si>
    <t>4211252000*******7</t>
  </si>
  <si>
    <t>150728****</t>
  </si>
  <si>
    <t>2024SZSGMQSTPDE12</t>
  </si>
  <si>
    <t>中小学体育</t>
  </si>
  <si>
    <t>肖*平</t>
  </si>
  <si>
    <t>4310241999*******3</t>
  </si>
  <si>
    <t>180506****</t>
  </si>
  <si>
    <t>杨*歆</t>
  </si>
  <si>
    <t>5002222000*******4</t>
  </si>
  <si>
    <t>157233****</t>
  </si>
  <si>
    <t>4208211999*******9</t>
  </si>
  <si>
    <t>156238****</t>
  </si>
  <si>
    <t>王*芳</t>
  </si>
  <si>
    <t>4205261998*******2</t>
  </si>
  <si>
    <t>189725****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</si>
</sst>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.00;[Red]0.00"/>
    <numFmt numFmtId="178" formatCode="00000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color theme="1"/>
      <name val="Arial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3" fillId="0" borderId="0"/>
    <xf numFmtId="0" fontId="5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2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26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3" borderId="4" applyNumberFormat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3" fillId="2" borderId="1" xfId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Normal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abSelected="1" workbookViewId="0">
      <selection activeCell="A2" sqref="A2:K2"/>
    </sheetView>
  </sheetViews>
  <sheetFormatPr defaultColWidth="8.89166666666667" defaultRowHeight="27" customHeight="1"/>
  <cols>
    <col min="1" max="1" width="4.25" style="1" customWidth="1"/>
    <col min="2" max="2" width="26.5" style="3" customWidth="1"/>
    <col min="3" max="3" width="20.25" style="1" customWidth="1"/>
    <col min="4" max="4" width="13.875" style="1" customWidth="1"/>
    <col min="5" max="5" width="10.3333333333333" style="1" customWidth="1"/>
    <col min="6" max="6" width="23.375" style="1" customWidth="1"/>
    <col min="7" max="7" width="14" style="1" customWidth="1"/>
    <col min="8" max="8" width="12.5" style="1" customWidth="1"/>
    <col min="9" max="9" width="12.75" style="3" customWidth="1"/>
    <col min="10" max="10" width="12.5" style="4" customWidth="1"/>
    <col min="11" max="11" width="12.375" style="3" customWidth="1"/>
    <col min="12" max="16376" width="8.89166666666667" style="1"/>
    <col min="16377" max="16384" width="8.89166666666667" style="5"/>
  </cols>
  <sheetData>
    <row r="1" ht="15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32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28" customHeight="1" spans="1:11">
      <c r="A3" s="8" t="s">
        <v>2</v>
      </c>
      <c r="B3" s="9" t="s">
        <v>3</v>
      </c>
      <c r="C3" s="8" t="s">
        <v>4</v>
      </c>
      <c r="D3" s="10" t="s">
        <v>5</v>
      </c>
      <c r="E3" s="18" t="s">
        <v>6</v>
      </c>
      <c r="F3" s="10" t="s">
        <v>7</v>
      </c>
      <c r="G3" s="10" t="s">
        <v>8</v>
      </c>
      <c r="H3" s="10" t="s">
        <v>9</v>
      </c>
      <c r="I3" s="9" t="s">
        <v>10</v>
      </c>
      <c r="J3" s="30" t="s">
        <v>11</v>
      </c>
      <c r="K3" s="9" t="s">
        <v>12</v>
      </c>
    </row>
    <row r="4" s="2" customFormat="1" ht="28" customHeight="1" spans="1:11">
      <c r="A4" s="11">
        <v>1</v>
      </c>
      <c r="B4" s="12" t="s">
        <v>13</v>
      </c>
      <c r="C4" s="11" t="s">
        <v>14</v>
      </c>
      <c r="D4" s="13" t="s">
        <v>15</v>
      </c>
      <c r="E4" s="13" t="s">
        <v>16</v>
      </c>
      <c r="F4" s="19" t="s">
        <v>17</v>
      </c>
      <c r="G4" s="19" t="s">
        <v>18</v>
      </c>
      <c r="H4" s="20">
        <v>77</v>
      </c>
      <c r="I4" s="31">
        <v>84.4</v>
      </c>
      <c r="J4" s="31">
        <f t="shared" ref="J4:J6" si="0">H4*0.4+I4*0.6</f>
        <v>81.44</v>
      </c>
      <c r="K4" s="12" t="s">
        <v>19</v>
      </c>
    </row>
    <row r="5" s="2" customFormat="1" ht="28" customHeight="1" spans="1:11">
      <c r="A5" s="8">
        <v>2</v>
      </c>
      <c r="B5" s="9" t="s">
        <v>13</v>
      </c>
      <c r="C5" s="8" t="s">
        <v>14</v>
      </c>
      <c r="D5" s="10" t="s">
        <v>15</v>
      </c>
      <c r="E5" s="18" t="s">
        <v>20</v>
      </c>
      <c r="F5" s="10" t="s">
        <v>21</v>
      </c>
      <c r="G5" s="10" t="s">
        <v>22</v>
      </c>
      <c r="H5" s="21">
        <v>79</v>
      </c>
      <c r="I5" s="32">
        <v>76.33</v>
      </c>
      <c r="J5" s="32">
        <f t="shared" si="0"/>
        <v>77.398</v>
      </c>
      <c r="K5" s="9" t="s">
        <v>23</v>
      </c>
    </row>
    <row r="6" s="2" customFormat="1" ht="28" customHeight="1" spans="1:11">
      <c r="A6" s="8">
        <v>3</v>
      </c>
      <c r="B6" s="9" t="s">
        <v>13</v>
      </c>
      <c r="C6" s="8" t="s">
        <v>14</v>
      </c>
      <c r="D6" s="10" t="s">
        <v>15</v>
      </c>
      <c r="E6" s="18" t="s">
        <v>24</v>
      </c>
      <c r="F6" s="10" t="s">
        <v>25</v>
      </c>
      <c r="G6" s="10" t="s">
        <v>26</v>
      </c>
      <c r="H6" s="21">
        <v>69</v>
      </c>
      <c r="I6" s="32">
        <v>77.67</v>
      </c>
      <c r="J6" s="32">
        <f t="shared" si="0"/>
        <v>74.202</v>
      </c>
      <c r="K6" s="9" t="s">
        <v>23</v>
      </c>
    </row>
    <row r="7" s="2" customFormat="1" ht="28" customHeight="1" spans="1:11">
      <c r="A7" s="8">
        <v>4</v>
      </c>
      <c r="B7" s="9" t="s">
        <v>13</v>
      </c>
      <c r="C7" s="8" t="s">
        <v>27</v>
      </c>
      <c r="D7" s="14" t="s">
        <v>28</v>
      </c>
      <c r="E7" s="14" t="s">
        <v>29</v>
      </c>
      <c r="F7" s="22" t="s">
        <v>30</v>
      </c>
      <c r="G7" s="14" t="s">
        <v>31</v>
      </c>
      <c r="H7" s="23">
        <v>75</v>
      </c>
      <c r="I7" s="32">
        <v>67</v>
      </c>
      <c r="J7" s="32"/>
      <c r="K7" s="9" t="s">
        <v>23</v>
      </c>
    </row>
    <row r="8" s="2" customFormat="1" ht="28" customHeight="1" spans="1:11">
      <c r="A8" s="8">
        <v>5</v>
      </c>
      <c r="B8" s="9" t="s">
        <v>13</v>
      </c>
      <c r="C8" s="8" t="s">
        <v>27</v>
      </c>
      <c r="D8" s="10" t="s">
        <v>28</v>
      </c>
      <c r="E8" s="18" t="s">
        <v>32</v>
      </c>
      <c r="F8" s="10" t="s">
        <v>33</v>
      </c>
      <c r="G8" s="10" t="s">
        <v>34</v>
      </c>
      <c r="H8" s="21">
        <v>74</v>
      </c>
      <c r="I8" s="32" t="s">
        <v>35</v>
      </c>
      <c r="J8" s="32"/>
      <c r="K8" s="9" t="s">
        <v>23</v>
      </c>
    </row>
    <row r="9" s="2" customFormat="1" ht="28" customHeight="1" spans="1:11">
      <c r="A9" s="8">
        <v>6</v>
      </c>
      <c r="B9" s="9" t="s">
        <v>13</v>
      </c>
      <c r="C9" s="8" t="s">
        <v>27</v>
      </c>
      <c r="D9" s="10" t="s">
        <v>28</v>
      </c>
      <c r="E9" s="18" t="s">
        <v>36</v>
      </c>
      <c r="F9" s="10" t="s">
        <v>37</v>
      </c>
      <c r="G9" s="10" t="s">
        <v>38</v>
      </c>
      <c r="H9" s="21">
        <v>72</v>
      </c>
      <c r="I9" s="32" t="s">
        <v>35</v>
      </c>
      <c r="J9" s="32"/>
      <c r="K9" s="9" t="s">
        <v>23</v>
      </c>
    </row>
    <row r="10" s="2" customFormat="1" ht="28" customHeight="1" spans="1:11">
      <c r="A10" s="11">
        <v>7</v>
      </c>
      <c r="B10" s="12" t="s">
        <v>13</v>
      </c>
      <c r="C10" s="11" t="s">
        <v>39</v>
      </c>
      <c r="D10" s="15" t="s">
        <v>40</v>
      </c>
      <c r="E10" s="15" t="s">
        <v>41</v>
      </c>
      <c r="F10" s="15" t="s">
        <v>42</v>
      </c>
      <c r="G10" s="15" t="s">
        <v>43</v>
      </c>
      <c r="H10" s="24">
        <v>77</v>
      </c>
      <c r="I10" s="31">
        <v>79.5</v>
      </c>
      <c r="J10" s="31">
        <f t="shared" ref="J10:J13" si="1">H10*0.4+I10*0.6</f>
        <v>78.5</v>
      </c>
      <c r="K10" s="12" t="s">
        <v>19</v>
      </c>
    </row>
    <row r="11" s="2" customFormat="1" ht="28" customHeight="1" spans="1:11">
      <c r="A11" s="8">
        <v>8</v>
      </c>
      <c r="B11" s="9" t="s">
        <v>13</v>
      </c>
      <c r="C11" s="8" t="s">
        <v>39</v>
      </c>
      <c r="D11" s="10" t="s">
        <v>40</v>
      </c>
      <c r="E11" s="18" t="s">
        <v>44</v>
      </c>
      <c r="F11" s="10" t="s">
        <v>45</v>
      </c>
      <c r="G11" s="10" t="s">
        <v>46</v>
      </c>
      <c r="H11" s="21">
        <v>76</v>
      </c>
      <c r="I11" s="32">
        <v>79.4</v>
      </c>
      <c r="J11" s="32">
        <f t="shared" si="1"/>
        <v>78.04</v>
      </c>
      <c r="K11" s="9" t="s">
        <v>23</v>
      </c>
    </row>
    <row r="12" s="2" customFormat="1" ht="28" customHeight="1" spans="1:11">
      <c r="A12" s="8">
        <v>9</v>
      </c>
      <c r="B12" s="9" t="s">
        <v>13</v>
      </c>
      <c r="C12" s="8" t="s">
        <v>39</v>
      </c>
      <c r="D12" s="10" t="s">
        <v>40</v>
      </c>
      <c r="E12" s="18" t="s">
        <v>47</v>
      </c>
      <c r="F12" s="10" t="s">
        <v>48</v>
      </c>
      <c r="G12" s="10" t="s">
        <v>49</v>
      </c>
      <c r="H12" s="21">
        <v>81</v>
      </c>
      <c r="I12" s="32">
        <v>73.67</v>
      </c>
      <c r="J12" s="32">
        <f t="shared" si="1"/>
        <v>76.602</v>
      </c>
      <c r="K12" s="9" t="s">
        <v>23</v>
      </c>
    </row>
    <row r="13" s="2" customFormat="1" ht="28" customHeight="1" spans="1:11">
      <c r="A13" s="11">
        <v>10</v>
      </c>
      <c r="B13" s="12" t="s">
        <v>13</v>
      </c>
      <c r="C13" s="11" t="s">
        <v>50</v>
      </c>
      <c r="D13" s="15" t="s">
        <v>51</v>
      </c>
      <c r="E13" s="15" t="s">
        <v>52</v>
      </c>
      <c r="F13" s="15" t="s">
        <v>53</v>
      </c>
      <c r="G13" s="15" t="s">
        <v>54</v>
      </c>
      <c r="H13" s="24">
        <v>82</v>
      </c>
      <c r="I13" s="31">
        <v>78</v>
      </c>
      <c r="J13" s="31">
        <f t="shared" si="1"/>
        <v>79.6</v>
      </c>
      <c r="K13" s="12" t="s">
        <v>19</v>
      </c>
    </row>
    <row r="14" s="2" customFormat="1" ht="28" customHeight="1" spans="1:11">
      <c r="A14" s="8">
        <v>11</v>
      </c>
      <c r="B14" s="9" t="s">
        <v>13</v>
      </c>
      <c r="C14" s="8" t="s">
        <v>50</v>
      </c>
      <c r="D14" s="10" t="s">
        <v>51</v>
      </c>
      <c r="E14" s="18" t="s">
        <v>55</v>
      </c>
      <c r="F14" s="10" t="s">
        <v>56</v>
      </c>
      <c r="G14" s="10" t="s">
        <v>57</v>
      </c>
      <c r="H14" s="21">
        <v>64</v>
      </c>
      <c r="I14" s="32">
        <v>68</v>
      </c>
      <c r="J14" s="32"/>
      <c r="K14" s="9" t="s">
        <v>23</v>
      </c>
    </row>
    <row r="15" s="2" customFormat="1" ht="28" customHeight="1" spans="1:11">
      <c r="A15" s="11">
        <v>12</v>
      </c>
      <c r="B15" s="12" t="s">
        <v>13</v>
      </c>
      <c r="C15" s="11" t="s">
        <v>58</v>
      </c>
      <c r="D15" s="13" t="s">
        <v>59</v>
      </c>
      <c r="E15" s="13" t="s">
        <v>60</v>
      </c>
      <c r="F15" s="13" t="s">
        <v>61</v>
      </c>
      <c r="G15" s="13" t="s">
        <v>62</v>
      </c>
      <c r="H15" s="20">
        <v>77</v>
      </c>
      <c r="I15" s="31">
        <v>89</v>
      </c>
      <c r="J15" s="31">
        <f t="shared" ref="J15:J18" si="2">H15*0.4+I15*0.6</f>
        <v>84.2</v>
      </c>
      <c r="K15" s="12" t="s">
        <v>19</v>
      </c>
    </row>
    <row r="16" s="2" customFormat="1" ht="28" customHeight="1" spans="1:11">
      <c r="A16" s="8">
        <v>13</v>
      </c>
      <c r="B16" s="9" t="s">
        <v>13</v>
      </c>
      <c r="C16" s="8" t="s">
        <v>58</v>
      </c>
      <c r="D16" s="14" t="s">
        <v>59</v>
      </c>
      <c r="E16" s="14" t="s">
        <v>63</v>
      </c>
      <c r="F16" s="14" t="s">
        <v>64</v>
      </c>
      <c r="G16" s="14" t="s">
        <v>65</v>
      </c>
      <c r="H16" s="23">
        <v>77</v>
      </c>
      <c r="I16" s="32">
        <v>84.66</v>
      </c>
      <c r="J16" s="32">
        <f t="shared" si="2"/>
        <v>81.596</v>
      </c>
      <c r="K16" s="9" t="s">
        <v>23</v>
      </c>
    </row>
    <row r="17" s="2" customFormat="1" ht="28" customHeight="1" spans="1:11">
      <c r="A17" s="8">
        <v>14</v>
      </c>
      <c r="B17" s="9" t="s">
        <v>13</v>
      </c>
      <c r="C17" s="8" t="s">
        <v>58</v>
      </c>
      <c r="D17" s="14" t="s">
        <v>59</v>
      </c>
      <c r="E17" s="14" t="s">
        <v>66</v>
      </c>
      <c r="F17" s="25" t="s">
        <v>67</v>
      </c>
      <c r="G17" s="14" t="s">
        <v>68</v>
      </c>
      <c r="H17" s="23">
        <v>75</v>
      </c>
      <c r="I17" s="32">
        <v>67.33</v>
      </c>
      <c r="J17" s="32"/>
      <c r="K17" s="9" t="s">
        <v>23</v>
      </c>
    </row>
    <row r="18" s="2" customFormat="1" ht="28" customHeight="1" spans="1:11">
      <c r="A18" s="11">
        <v>15</v>
      </c>
      <c r="B18" s="12" t="s">
        <v>13</v>
      </c>
      <c r="C18" s="11" t="s">
        <v>69</v>
      </c>
      <c r="D18" s="13" t="s">
        <v>70</v>
      </c>
      <c r="E18" s="11" t="s">
        <v>71</v>
      </c>
      <c r="F18" s="11" t="s">
        <v>72</v>
      </c>
      <c r="G18" s="11" t="s">
        <v>73</v>
      </c>
      <c r="H18" s="26">
        <v>75</v>
      </c>
      <c r="I18" s="31">
        <v>83.33</v>
      </c>
      <c r="J18" s="31">
        <f t="shared" si="2"/>
        <v>79.998</v>
      </c>
      <c r="K18" s="12" t="s">
        <v>19</v>
      </c>
    </row>
    <row r="19" s="2" customFormat="1" ht="28" customHeight="1" spans="1:11">
      <c r="A19" s="8">
        <v>16</v>
      </c>
      <c r="B19" s="9" t="s">
        <v>13</v>
      </c>
      <c r="C19" s="8" t="s">
        <v>69</v>
      </c>
      <c r="D19" s="14" t="s">
        <v>70</v>
      </c>
      <c r="E19" s="14" t="s">
        <v>74</v>
      </c>
      <c r="F19" s="25" t="s">
        <v>75</v>
      </c>
      <c r="G19" s="14" t="s">
        <v>76</v>
      </c>
      <c r="H19" s="23">
        <v>74</v>
      </c>
      <c r="I19" s="32">
        <v>68.66</v>
      </c>
      <c r="J19" s="32"/>
      <c r="K19" s="9" t="s">
        <v>23</v>
      </c>
    </row>
    <row r="20" s="2" customFormat="1" ht="28" customHeight="1" spans="1:11">
      <c r="A20" s="8">
        <v>17</v>
      </c>
      <c r="B20" s="9" t="s">
        <v>13</v>
      </c>
      <c r="C20" s="8" t="s">
        <v>69</v>
      </c>
      <c r="D20" s="14" t="s">
        <v>70</v>
      </c>
      <c r="E20" s="8" t="s">
        <v>77</v>
      </c>
      <c r="F20" s="8" t="s">
        <v>78</v>
      </c>
      <c r="G20" s="8" t="s">
        <v>79</v>
      </c>
      <c r="H20" s="27">
        <v>73</v>
      </c>
      <c r="I20" s="32">
        <v>67.33</v>
      </c>
      <c r="J20" s="32"/>
      <c r="K20" s="9" t="s">
        <v>23</v>
      </c>
    </row>
    <row r="21" s="2" customFormat="1" ht="28" customHeight="1" spans="1:11">
      <c r="A21" s="11">
        <v>18</v>
      </c>
      <c r="B21" s="12" t="s">
        <v>13</v>
      </c>
      <c r="C21" s="11" t="s">
        <v>80</v>
      </c>
      <c r="D21" s="13" t="s">
        <v>81</v>
      </c>
      <c r="E21" s="13" t="s">
        <v>82</v>
      </c>
      <c r="F21" s="13" t="s">
        <v>83</v>
      </c>
      <c r="G21" s="13" t="s">
        <v>84</v>
      </c>
      <c r="H21" s="20">
        <v>79</v>
      </c>
      <c r="I21" s="31">
        <v>78.67</v>
      </c>
      <c r="J21" s="31">
        <f t="shared" ref="J21:J26" si="3">H21*0.4+I21*0.6</f>
        <v>78.802</v>
      </c>
      <c r="K21" s="12" t="s">
        <v>19</v>
      </c>
    </row>
    <row r="22" s="2" customFormat="1" ht="28" customHeight="1" spans="1:11">
      <c r="A22" s="8">
        <v>19</v>
      </c>
      <c r="B22" s="9" t="s">
        <v>13</v>
      </c>
      <c r="C22" s="8" t="s">
        <v>80</v>
      </c>
      <c r="D22" s="14" t="s">
        <v>81</v>
      </c>
      <c r="E22" s="14" t="s">
        <v>85</v>
      </c>
      <c r="F22" s="14" t="s">
        <v>86</v>
      </c>
      <c r="G22" s="14" t="s">
        <v>87</v>
      </c>
      <c r="H22" s="23">
        <v>75</v>
      </c>
      <c r="I22" s="32">
        <v>75</v>
      </c>
      <c r="J22" s="32">
        <f t="shared" si="3"/>
        <v>75</v>
      </c>
      <c r="K22" s="9" t="s">
        <v>23</v>
      </c>
    </row>
    <row r="23" s="2" customFormat="1" ht="28" customHeight="1" spans="1:11">
      <c r="A23" s="8">
        <v>20</v>
      </c>
      <c r="B23" s="9" t="s">
        <v>13</v>
      </c>
      <c r="C23" s="8" t="s">
        <v>80</v>
      </c>
      <c r="D23" s="14" t="s">
        <v>81</v>
      </c>
      <c r="E23" s="14" t="s">
        <v>88</v>
      </c>
      <c r="F23" s="14" t="s">
        <v>89</v>
      </c>
      <c r="G23" s="14" t="s">
        <v>90</v>
      </c>
      <c r="H23" s="23">
        <v>75</v>
      </c>
      <c r="I23" s="23">
        <v>67</v>
      </c>
      <c r="J23" s="32"/>
      <c r="K23" s="9" t="s">
        <v>23</v>
      </c>
    </row>
    <row r="24" s="2" customFormat="1" ht="28" customHeight="1" spans="1:11">
      <c r="A24" s="8">
        <v>21</v>
      </c>
      <c r="B24" s="9" t="s">
        <v>13</v>
      </c>
      <c r="C24" s="8" t="s">
        <v>80</v>
      </c>
      <c r="D24" s="14" t="s">
        <v>81</v>
      </c>
      <c r="E24" s="14" t="s">
        <v>91</v>
      </c>
      <c r="F24" s="14" t="s">
        <v>92</v>
      </c>
      <c r="G24" s="14" t="s">
        <v>93</v>
      </c>
      <c r="H24" s="23">
        <v>78</v>
      </c>
      <c r="I24" s="32" t="s">
        <v>35</v>
      </c>
      <c r="J24" s="32"/>
      <c r="K24" s="9" t="s">
        <v>23</v>
      </c>
    </row>
    <row r="25" s="2" customFormat="1" ht="28" customHeight="1" spans="1:11">
      <c r="A25" s="11">
        <v>22</v>
      </c>
      <c r="B25" s="16" t="s">
        <v>13</v>
      </c>
      <c r="C25" s="11" t="s">
        <v>94</v>
      </c>
      <c r="D25" s="11" t="s">
        <v>95</v>
      </c>
      <c r="E25" s="13" t="s">
        <v>96</v>
      </c>
      <c r="F25" s="19" t="s">
        <v>97</v>
      </c>
      <c r="G25" s="13" t="s">
        <v>98</v>
      </c>
      <c r="H25" s="20">
        <v>77</v>
      </c>
      <c r="I25" s="31">
        <v>89.33</v>
      </c>
      <c r="J25" s="31">
        <f t="shared" si="3"/>
        <v>84.398</v>
      </c>
      <c r="K25" s="12" t="s">
        <v>19</v>
      </c>
    </row>
    <row r="26" s="2" customFormat="1" ht="28" customHeight="1" spans="1:11">
      <c r="A26" s="8">
        <v>23</v>
      </c>
      <c r="B26" s="17" t="s">
        <v>13</v>
      </c>
      <c r="C26" s="8" t="s">
        <v>94</v>
      </c>
      <c r="D26" s="8" t="s">
        <v>95</v>
      </c>
      <c r="E26" s="14" t="s">
        <v>99</v>
      </c>
      <c r="F26" s="28" t="s">
        <v>100</v>
      </c>
      <c r="G26" s="14" t="s">
        <v>101</v>
      </c>
      <c r="H26" s="23">
        <v>80</v>
      </c>
      <c r="I26" s="32">
        <v>79.66</v>
      </c>
      <c r="J26" s="32">
        <f t="shared" si="3"/>
        <v>79.796</v>
      </c>
      <c r="K26" s="9" t="s">
        <v>23</v>
      </c>
    </row>
    <row r="27" s="2" customFormat="1" ht="28" customHeight="1" spans="1:11">
      <c r="A27" s="8">
        <v>24</v>
      </c>
      <c r="B27" s="17" t="s">
        <v>13</v>
      </c>
      <c r="C27" s="8" t="s">
        <v>94</v>
      </c>
      <c r="D27" s="8" t="s">
        <v>95</v>
      </c>
      <c r="E27" s="14" t="s">
        <v>41</v>
      </c>
      <c r="F27" s="18" t="s">
        <v>102</v>
      </c>
      <c r="G27" s="14" t="s">
        <v>103</v>
      </c>
      <c r="H27" s="23">
        <v>75</v>
      </c>
      <c r="I27" s="32" t="s">
        <v>35</v>
      </c>
      <c r="J27" s="32"/>
      <c r="K27" s="9" t="s">
        <v>23</v>
      </c>
    </row>
    <row r="28" s="2" customFormat="1" ht="28" customHeight="1" spans="1:11">
      <c r="A28" s="11">
        <v>25</v>
      </c>
      <c r="B28" s="12" t="s">
        <v>13</v>
      </c>
      <c r="C28" s="11" t="s">
        <v>104</v>
      </c>
      <c r="D28" s="13" t="s">
        <v>105</v>
      </c>
      <c r="E28" s="13" t="s">
        <v>96</v>
      </c>
      <c r="F28" s="19" t="s">
        <v>106</v>
      </c>
      <c r="G28" s="13" t="s">
        <v>107</v>
      </c>
      <c r="H28" s="20">
        <v>86</v>
      </c>
      <c r="I28" s="31">
        <v>89.33</v>
      </c>
      <c r="J28" s="31">
        <f t="shared" ref="J28:J31" si="4">H28*0.4+I28*0.6</f>
        <v>87.998</v>
      </c>
      <c r="K28" s="12" t="s">
        <v>19</v>
      </c>
    </row>
    <row r="29" s="2" customFormat="1" ht="28" customHeight="1" spans="1:11">
      <c r="A29" s="8">
        <v>26</v>
      </c>
      <c r="B29" s="9" t="s">
        <v>13</v>
      </c>
      <c r="C29" s="8" t="s">
        <v>104</v>
      </c>
      <c r="D29" s="14" t="s">
        <v>105</v>
      </c>
      <c r="E29" s="14" t="s">
        <v>108</v>
      </c>
      <c r="F29" s="25" t="s">
        <v>109</v>
      </c>
      <c r="G29" s="14" t="s">
        <v>110</v>
      </c>
      <c r="H29" s="23">
        <v>86</v>
      </c>
      <c r="I29" s="32">
        <v>76.33</v>
      </c>
      <c r="J29" s="32">
        <f t="shared" si="4"/>
        <v>80.198</v>
      </c>
      <c r="K29" s="9" t="s">
        <v>23</v>
      </c>
    </row>
    <row r="30" s="2" customFormat="1" ht="28" customHeight="1" spans="1:11">
      <c r="A30" s="8">
        <v>27</v>
      </c>
      <c r="B30" s="9" t="s">
        <v>13</v>
      </c>
      <c r="C30" s="8" t="s">
        <v>104</v>
      </c>
      <c r="D30" s="14" t="s">
        <v>105</v>
      </c>
      <c r="E30" s="14" t="s">
        <v>111</v>
      </c>
      <c r="F30" s="25" t="s">
        <v>112</v>
      </c>
      <c r="G30" s="14" t="s">
        <v>113</v>
      </c>
      <c r="H30" s="23">
        <v>88</v>
      </c>
      <c r="I30" s="32">
        <v>67</v>
      </c>
      <c r="J30" s="32"/>
      <c r="K30" s="9" t="s">
        <v>23</v>
      </c>
    </row>
    <row r="31" s="2" customFormat="1" ht="28" customHeight="1" spans="1:11">
      <c r="A31" s="11">
        <v>28</v>
      </c>
      <c r="B31" s="12" t="s">
        <v>13</v>
      </c>
      <c r="C31" s="11" t="s">
        <v>114</v>
      </c>
      <c r="D31" s="13" t="s">
        <v>115</v>
      </c>
      <c r="E31" s="13" t="s">
        <v>116</v>
      </c>
      <c r="F31" s="15" t="s">
        <v>117</v>
      </c>
      <c r="G31" s="13" t="s">
        <v>118</v>
      </c>
      <c r="H31" s="20">
        <v>76</v>
      </c>
      <c r="I31" s="31">
        <v>85</v>
      </c>
      <c r="J31" s="31">
        <f t="shared" si="4"/>
        <v>81.4</v>
      </c>
      <c r="K31" s="12" t="s">
        <v>19</v>
      </c>
    </row>
    <row r="32" s="2" customFormat="1" ht="28" customHeight="1" spans="1:11">
      <c r="A32" s="8">
        <v>29</v>
      </c>
      <c r="B32" s="9" t="s">
        <v>13</v>
      </c>
      <c r="C32" s="8" t="s">
        <v>114</v>
      </c>
      <c r="D32" s="14" t="s">
        <v>115</v>
      </c>
      <c r="E32" s="14" t="s">
        <v>119</v>
      </c>
      <c r="F32" s="10" t="s">
        <v>120</v>
      </c>
      <c r="G32" s="25" t="s">
        <v>121</v>
      </c>
      <c r="H32" s="23">
        <v>85</v>
      </c>
      <c r="I32" s="32">
        <v>68</v>
      </c>
      <c r="J32" s="32"/>
      <c r="K32" s="9" t="s">
        <v>23</v>
      </c>
    </row>
    <row r="33" s="2" customFormat="1" ht="28" customHeight="1" spans="1:11">
      <c r="A33" s="8">
        <v>30</v>
      </c>
      <c r="B33" s="9" t="s">
        <v>13</v>
      </c>
      <c r="C33" s="8" t="s">
        <v>114</v>
      </c>
      <c r="D33" s="14" t="s">
        <v>115</v>
      </c>
      <c r="E33" s="14" t="s">
        <v>122</v>
      </c>
      <c r="F33" s="10" t="s">
        <v>123</v>
      </c>
      <c r="G33" s="25" t="s">
        <v>124</v>
      </c>
      <c r="H33" s="23">
        <v>76</v>
      </c>
      <c r="I33" s="32">
        <v>67.66</v>
      </c>
      <c r="J33" s="32"/>
      <c r="K33" s="9" t="s">
        <v>23</v>
      </c>
    </row>
    <row r="34" s="2" customFormat="1" ht="28" customHeight="1" spans="1:11">
      <c r="A34" s="8">
        <v>31</v>
      </c>
      <c r="B34" s="9" t="s">
        <v>13</v>
      </c>
      <c r="C34" s="8" t="s">
        <v>114</v>
      </c>
      <c r="D34" s="14" t="s">
        <v>115</v>
      </c>
      <c r="E34" s="14" t="s">
        <v>125</v>
      </c>
      <c r="F34" s="10" t="s">
        <v>126</v>
      </c>
      <c r="G34" s="14" t="s">
        <v>127</v>
      </c>
      <c r="H34" s="23">
        <v>80</v>
      </c>
      <c r="I34" s="32" t="s">
        <v>35</v>
      </c>
      <c r="J34" s="32"/>
      <c r="K34" s="9" t="s">
        <v>23</v>
      </c>
    </row>
    <row r="35" s="2" customFormat="1" ht="28" customHeight="1" spans="1:11">
      <c r="A35" s="11">
        <v>32</v>
      </c>
      <c r="B35" s="12" t="s">
        <v>13</v>
      </c>
      <c r="C35" s="11" t="s">
        <v>128</v>
      </c>
      <c r="D35" s="15" t="s">
        <v>129</v>
      </c>
      <c r="E35" s="15" t="s">
        <v>130</v>
      </c>
      <c r="F35" s="15" t="s">
        <v>131</v>
      </c>
      <c r="G35" s="15" t="s">
        <v>132</v>
      </c>
      <c r="H35" s="24">
        <v>89.5</v>
      </c>
      <c r="I35" s="31">
        <v>84.33</v>
      </c>
      <c r="J35" s="31">
        <f t="shared" ref="J35:J41" si="5">H35*0.4+I35*0.6</f>
        <v>86.398</v>
      </c>
      <c r="K35" s="12" t="s">
        <v>19</v>
      </c>
    </row>
    <row r="36" s="2" customFormat="1" ht="28" customHeight="1" spans="1:11">
      <c r="A36" s="8">
        <v>33</v>
      </c>
      <c r="B36" s="9" t="s">
        <v>13</v>
      </c>
      <c r="C36" s="8" t="s">
        <v>128</v>
      </c>
      <c r="D36" s="10" t="s">
        <v>129</v>
      </c>
      <c r="E36" s="18" t="s">
        <v>133</v>
      </c>
      <c r="F36" s="10" t="s">
        <v>134</v>
      </c>
      <c r="G36" s="10" t="s">
        <v>135</v>
      </c>
      <c r="H36" s="21">
        <v>89.5</v>
      </c>
      <c r="I36" s="32">
        <v>76</v>
      </c>
      <c r="J36" s="32">
        <f t="shared" si="5"/>
        <v>81.4</v>
      </c>
      <c r="K36" s="9" t="s">
        <v>23</v>
      </c>
    </row>
    <row r="37" s="2" customFormat="1" ht="28" customHeight="1" spans="1:11">
      <c r="A37" s="8">
        <v>34</v>
      </c>
      <c r="B37" s="9" t="s">
        <v>13</v>
      </c>
      <c r="C37" s="8" t="s">
        <v>128</v>
      </c>
      <c r="D37" s="10" t="s">
        <v>129</v>
      </c>
      <c r="E37" s="18" t="s">
        <v>136</v>
      </c>
      <c r="F37" s="10" t="s">
        <v>137</v>
      </c>
      <c r="G37" s="10" t="s">
        <v>138</v>
      </c>
      <c r="H37" s="21">
        <v>87</v>
      </c>
      <c r="I37" s="32">
        <v>73.33</v>
      </c>
      <c r="J37" s="32">
        <f t="shared" si="5"/>
        <v>78.798</v>
      </c>
      <c r="K37" s="9" t="s">
        <v>23</v>
      </c>
    </row>
    <row r="38" s="2" customFormat="1" ht="28" customHeight="1" spans="1:11">
      <c r="A38" s="11">
        <v>35</v>
      </c>
      <c r="B38" s="12" t="s">
        <v>13</v>
      </c>
      <c r="C38" s="11" t="s">
        <v>139</v>
      </c>
      <c r="D38" s="15" t="s">
        <v>140</v>
      </c>
      <c r="E38" s="15" t="s">
        <v>141</v>
      </c>
      <c r="F38" s="15" t="s">
        <v>142</v>
      </c>
      <c r="G38" s="15" t="s">
        <v>143</v>
      </c>
      <c r="H38" s="24">
        <v>80</v>
      </c>
      <c r="I38" s="31">
        <v>82.33</v>
      </c>
      <c r="J38" s="31">
        <f t="shared" si="5"/>
        <v>81.398</v>
      </c>
      <c r="K38" s="12" t="s">
        <v>19</v>
      </c>
    </row>
    <row r="39" s="2" customFormat="1" ht="28" customHeight="1" spans="1:11">
      <c r="A39" s="8">
        <v>36</v>
      </c>
      <c r="B39" s="9" t="s">
        <v>13</v>
      </c>
      <c r="C39" s="8" t="s">
        <v>139</v>
      </c>
      <c r="D39" s="10" t="s">
        <v>140</v>
      </c>
      <c r="E39" s="18" t="s">
        <v>144</v>
      </c>
      <c r="F39" s="10" t="s">
        <v>145</v>
      </c>
      <c r="G39" s="10" t="s">
        <v>146</v>
      </c>
      <c r="H39" s="21">
        <v>81</v>
      </c>
      <c r="I39" s="32">
        <v>72.66</v>
      </c>
      <c r="J39" s="32">
        <f t="shared" si="5"/>
        <v>75.996</v>
      </c>
      <c r="K39" s="9" t="s">
        <v>23</v>
      </c>
    </row>
    <row r="40" s="2" customFormat="1" ht="28" customHeight="1" spans="1:11">
      <c r="A40" s="8">
        <v>37</v>
      </c>
      <c r="B40" s="9" t="s">
        <v>13</v>
      </c>
      <c r="C40" s="8" t="s">
        <v>139</v>
      </c>
      <c r="D40" s="10" t="s">
        <v>140</v>
      </c>
      <c r="E40" s="18" t="s">
        <v>119</v>
      </c>
      <c r="F40" s="29" t="s">
        <v>147</v>
      </c>
      <c r="G40" s="29" t="s">
        <v>148</v>
      </c>
      <c r="H40" s="21">
        <v>77.5</v>
      </c>
      <c r="I40" s="32">
        <v>72.66</v>
      </c>
      <c r="J40" s="32">
        <f t="shared" si="5"/>
        <v>74.596</v>
      </c>
      <c r="K40" s="9" t="s">
        <v>23</v>
      </c>
    </row>
    <row r="41" s="2" customFormat="1" ht="28" customHeight="1" spans="1:11">
      <c r="A41" s="8">
        <v>38</v>
      </c>
      <c r="B41" s="9" t="s">
        <v>13</v>
      </c>
      <c r="C41" s="8" t="s">
        <v>139</v>
      </c>
      <c r="D41" s="10" t="s">
        <v>140</v>
      </c>
      <c r="E41" s="18" t="s">
        <v>149</v>
      </c>
      <c r="F41" s="10" t="s">
        <v>150</v>
      </c>
      <c r="G41" s="10" t="s">
        <v>151</v>
      </c>
      <c r="H41" s="21">
        <v>76.5</v>
      </c>
      <c r="I41" s="32">
        <v>72.66</v>
      </c>
      <c r="J41" s="32">
        <f t="shared" si="5"/>
        <v>74.196</v>
      </c>
      <c r="K41" s="9" t="s">
        <v>23</v>
      </c>
    </row>
    <row r="42" ht="26" customHeight="1"/>
  </sheetData>
  <mergeCells count="2">
    <mergeCell ref="A1:K1"/>
    <mergeCell ref="A2:K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jyj425-007</cp:lastModifiedBy>
  <dcterms:created xsi:type="dcterms:W3CDTF">2025-01-08T01:01:00Z</dcterms:created>
  <dcterms:modified xsi:type="dcterms:W3CDTF">2025-01-09T16:18:11Z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8B82B7DE20DB494A9A4BA0A97C0DCBE9_11</vt:lpwstr>
  </property>
  <property fmtid="{D5CDD505-2E9C-101B-9397-08002B2CF9AE}" pid="3" name="KSOProductBuildVer">
    <vt:lpwstr>2052-11.8.2.12229</vt:lpwstr>
  </property>
</Properties>
</file>