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<sst xmlns="http://schemas.openxmlformats.org/spreadsheetml/2006/main" count="90" uniqueCount="54">
  <si>
    <r>
      <t>附件</t>
    </r>
    <r>
      <rPr>
        <sz val="12"/>
        <rFont val="Arial"/>
        <charset val="0"/>
      </rPr>
      <t>1</t>
    </r>
  </si>
  <si>
    <t>2024年下半年眉山市彭山区公开考试招聘中小学教师进入体检人员名单</t>
  </si>
  <si>
    <t>序号</t>
  </si>
  <si>
    <t>姓名</t>
  </si>
  <si>
    <t>招聘单位</t>
  </si>
  <si>
    <t>岗位名称</t>
  </si>
  <si>
    <t>岗位代码</t>
  </si>
  <si>
    <t>准考证号</t>
  </si>
  <si>
    <t>教育公共基础</t>
  </si>
  <si>
    <t>政策性加分</t>
  </si>
  <si>
    <t>笔试折合成绩（50%）</t>
  </si>
  <si>
    <t>面试成绩</t>
  </si>
  <si>
    <t>面试折合成绩（50%）</t>
  </si>
  <si>
    <t>总成绩</t>
  </si>
  <si>
    <t>排名</t>
  </si>
  <si>
    <t>余润祺</t>
  </si>
  <si>
    <t>城区初中</t>
  </si>
  <si>
    <t>物理教师</t>
  </si>
  <si>
    <t>2432001</t>
  </si>
  <si>
    <t>1151200100206</t>
  </si>
  <si>
    <t>张元洁</t>
  </si>
  <si>
    <t>1151200100105</t>
  </si>
  <si>
    <t>卫雄</t>
  </si>
  <si>
    <t>1151200100215</t>
  </si>
  <si>
    <t>刘凯</t>
  </si>
  <si>
    <t>数学教师</t>
  </si>
  <si>
    <t>2432002</t>
  </si>
  <si>
    <t>1151200100317</t>
  </si>
  <si>
    <t>赵晓玲</t>
  </si>
  <si>
    <t>1151200100502</t>
  </si>
  <si>
    <t>徐艺铭</t>
  </si>
  <si>
    <t>1151200100329</t>
  </si>
  <si>
    <t>刘译丹</t>
  </si>
  <si>
    <t>1151200100226</t>
  </si>
  <si>
    <t>吴秀彬</t>
  </si>
  <si>
    <t>1151200100516</t>
  </si>
  <si>
    <t>邓圆圆</t>
  </si>
  <si>
    <t>语文教师</t>
  </si>
  <si>
    <t>2432003</t>
  </si>
  <si>
    <t>1151200101102</t>
  </si>
  <si>
    <t>徐海洋</t>
  </si>
  <si>
    <t>1151200101105</t>
  </si>
  <si>
    <t>陈瑜珂</t>
  </si>
  <si>
    <t>1151200100713</t>
  </si>
  <si>
    <t>刘峻材</t>
  </si>
  <si>
    <t>1151200100611</t>
  </si>
  <si>
    <t>王雨莉</t>
  </si>
  <si>
    <t>英语教师</t>
  </si>
  <si>
    <t>2432004</t>
  </si>
  <si>
    <t>1151200102126</t>
  </si>
  <si>
    <t>杨珂玙</t>
  </si>
  <si>
    <t>1151200101712</t>
  </si>
  <si>
    <t>黄梨</t>
  </si>
  <si>
    <t>1151200102305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</si>
</sst>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00B0F0"/>
      <name val="Arial"/>
      <charset val="0"/>
    </font>
    <font>
      <sz val="10"/>
      <color theme="1"/>
      <name val="Arial"/>
      <charset val="0"/>
    </font>
    <font>
      <sz val="12"/>
      <name val="宋体"/>
      <charset val="0"/>
    </font>
    <font>
      <sz val="12"/>
      <name val="Arial"/>
      <charset val="0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O8" sqref="O8"/>
    </sheetView>
  </sheetViews>
  <sheetFormatPr defaultColWidth="8" defaultRowHeight="12.75"/>
  <cols>
    <col min="1" max="1" width="4" style="4" customWidth="1"/>
    <col min="2" max="2" width="11.75" style="4" customWidth="1"/>
    <col min="3" max="3" width="9.875" style="4" customWidth="1"/>
    <col min="4" max="4" width="10.5" style="4" customWidth="1"/>
    <col min="5" max="5" width="11.375" style="4" customWidth="1"/>
    <col min="6" max="6" width="16.875" style="4" customWidth="1"/>
    <col min="7" max="7" width="10.375" style="4" customWidth="1"/>
    <col min="8" max="8" width="5.75" style="4" customWidth="1"/>
    <col min="9" max="9" width="11.25" style="5" customWidth="1"/>
    <col min="10" max="10" width="10.625" style="6" customWidth="1"/>
    <col min="11" max="11" width="10.375" style="6" customWidth="1"/>
    <col min="12" max="12" width="10.25" style="6" customWidth="1"/>
    <col min="13" max="13" width="8.875" style="7" customWidth="1"/>
    <col min="14" max="16384" width="8" style="1"/>
  </cols>
  <sheetData>
    <row r="1" ht="33" customHeight="1" spans="1:2">
      <c r="A1" s="8" t="s">
        <v>0</v>
      </c>
      <c r="B1" s="9"/>
    </row>
    <row r="2" s="1" customFormat="1" ht="39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5"/>
      <c r="J2" s="16"/>
      <c r="K2" s="16"/>
      <c r="L2" s="16"/>
      <c r="M2" s="17"/>
    </row>
    <row r="3" s="1" customFormat="1" ht="29" customHeight="1" spans="1:13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8</v>
      </c>
      <c r="H3" s="11" t="s">
        <v>9</v>
      </c>
      <c r="I3" s="18" t="s">
        <v>10</v>
      </c>
      <c r="J3" s="19" t="s">
        <v>11</v>
      </c>
      <c r="K3" s="19" t="s">
        <v>12</v>
      </c>
      <c r="L3" s="19" t="s">
        <v>13</v>
      </c>
      <c r="M3" s="20" t="s">
        <v>14</v>
      </c>
    </row>
    <row r="4" s="2" customFormat="1" ht="19" customHeight="1" spans="1:13">
      <c r="A4" s="13">
        <v>1</v>
      </c>
      <c r="B4" s="13" t="s">
        <v>15</v>
      </c>
      <c r="C4" s="14" t="s">
        <v>16</v>
      </c>
      <c r="D4" s="13" t="s">
        <v>17</v>
      </c>
      <c r="E4" s="13" t="s">
        <v>18</v>
      </c>
      <c r="F4" s="13" t="s">
        <v>19</v>
      </c>
      <c r="G4" s="13">
        <v>75.5</v>
      </c>
      <c r="H4" s="13"/>
      <c r="I4" s="13">
        <v>37.75</v>
      </c>
      <c r="J4" s="21">
        <v>92.2</v>
      </c>
      <c r="K4" s="21">
        <v>46.1</v>
      </c>
      <c r="L4" s="21">
        <f>I4+K4</f>
        <v>83.85</v>
      </c>
      <c r="M4" s="21">
        <v>1</v>
      </c>
    </row>
    <row r="5" s="2" customFormat="1" ht="19" customHeight="1" spans="1:13">
      <c r="A5" s="13">
        <v>2</v>
      </c>
      <c r="B5" s="13" t="s">
        <v>20</v>
      </c>
      <c r="C5" s="14" t="s">
        <v>16</v>
      </c>
      <c r="D5" s="13" t="s">
        <v>17</v>
      </c>
      <c r="E5" s="13" t="s">
        <v>18</v>
      </c>
      <c r="F5" s="13" t="s">
        <v>21</v>
      </c>
      <c r="G5" s="13">
        <v>74.5</v>
      </c>
      <c r="H5" s="13"/>
      <c r="I5" s="13">
        <v>37.25</v>
      </c>
      <c r="J5" s="21">
        <v>90.8</v>
      </c>
      <c r="K5" s="21">
        <v>45.4</v>
      </c>
      <c r="L5" s="21">
        <f>I5+K5</f>
        <v>82.65</v>
      </c>
      <c r="M5" s="21">
        <v>2</v>
      </c>
    </row>
    <row r="6" s="2" customFormat="1" ht="19" customHeight="1" spans="1:13">
      <c r="A6" s="13">
        <v>3</v>
      </c>
      <c r="B6" s="13" t="s">
        <v>22</v>
      </c>
      <c r="C6" s="14" t="s">
        <v>16</v>
      </c>
      <c r="D6" s="13" t="s">
        <v>17</v>
      </c>
      <c r="E6" s="13" t="s">
        <v>18</v>
      </c>
      <c r="F6" s="13" t="s">
        <v>23</v>
      </c>
      <c r="G6" s="13">
        <v>65.5</v>
      </c>
      <c r="H6" s="13">
        <v>6</v>
      </c>
      <c r="I6" s="13">
        <f>(G6+H6)*0.5</f>
        <v>35.75</v>
      </c>
      <c r="J6" s="21">
        <v>93.2</v>
      </c>
      <c r="K6" s="21">
        <v>46.6</v>
      </c>
      <c r="L6" s="21">
        <f>I6+K6</f>
        <v>82.35</v>
      </c>
      <c r="M6" s="21">
        <v>3</v>
      </c>
    </row>
    <row r="7" s="2" customFormat="1" ht="19" customHeight="1" spans="1:13">
      <c r="A7" s="13">
        <v>4</v>
      </c>
      <c r="B7" s="13" t="s">
        <v>24</v>
      </c>
      <c r="C7" s="14" t="s">
        <v>16</v>
      </c>
      <c r="D7" s="13" t="s">
        <v>25</v>
      </c>
      <c r="E7" s="13" t="s">
        <v>26</v>
      </c>
      <c r="F7" s="13" t="s">
        <v>27</v>
      </c>
      <c r="G7" s="13">
        <v>76.5</v>
      </c>
      <c r="H7" s="13"/>
      <c r="I7" s="13">
        <v>38.25</v>
      </c>
      <c r="J7" s="21">
        <v>91.6</v>
      </c>
      <c r="K7" s="21">
        <v>45.8</v>
      </c>
      <c r="L7" s="21">
        <f>I7+K7</f>
        <v>84.05</v>
      </c>
      <c r="M7" s="21">
        <v>1</v>
      </c>
    </row>
    <row r="8" s="2" customFormat="1" ht="19" customHeight="1" spans="1:13">
      <c r="A8" s="13">
        <v>5</v>
      </c>
      <c r="B8" s="13" t="s">
        <v>28</v>
      </c>
      <c r="C8" s="14" t="s">
        <v>16</v>
      </c>
      <c r="D8" s="13" t="s">
        <v>25</v>
      </c>
      <c r="E8" s="13" t="s">
        <v>26</v>
      </c>
      <c r="F8" s="13" t="s">
        <v>29</v>
      </c>
      <c r="G8" s="13">
        <v>76.5</v>
      </c>
      <c r="H8" s="13"/>
      <c r="I8" s="13">
        <v>38.25</v>
      </c>
      <c r="J8" s="21">
        <v>89.8</v>
      </c>
      <c r="K8" s="21">
        <v>44.9</v>
      </c>
      <c r="L8" s="21">
        <f>I8+K8</f>
        <v>83.15</v>
      </c>
      <c r="M8" s="21">
        <v>2</v>
      </c>
    </row>
    <row r="9" s="2" customFormat="1" ht="19" customHeight="1" spans="1:13">
      <c r="A9" s="13">
        <v>6</v>
      </c>
      <c r="B9" s="13" t="s">
        <v>30</v>
      </c>
      <c r="C9" s="14" t="s">
        <v>16</v>
      </c>
      <c r="D9" s="13" t="s">
        <v>25</v>
      </c>
      <c r="E9" s="13" t="s">
        <v>26</v>
      </c>
      <c r="F9" s="13" t="s">
        <v>31</v>
      </c>
      <c r="G9" s="13">
        <v>76</v>
      </c>
      <c r="H9" s="13"/>
      <c r="I9" s="13">
        <v>38</v>
      </c>
      <c r="J9" s="21">
        <v>88.8</v>
      </c>
      <c r="K9" s="21">
        <v>44.4</v>
      </c>
      <c r="L9" s="21">
        <f>I9+K9</f>
        <v>82.4</v>
      </c>
      <c r="M9" s="21">
        <v>3</v>
      </c>
    </row>
    <row r="10" s="2" customFormat="1" ht="19" customHeight="1" spans="1:13">
      <c r="A10" s="13">
        <v>7</v>
      </c>
      <c r="B10" s="13" t="s">
        <v>32</v>
      </c>
      <c r="C10" s="14" t="s">
        <v>16</v>
      </c>
      <c r="D10" s="13" t="s">
        <v>25</v>
      </c>
      <c r="E10" s="13" t="s">
        <v>26</v>
      </c>
      <c r="F10" s="13" t="s">
        <v>33</v>
      </c>
      <c r="G10" s="13">
        <v>75.5</v>
      </c>
      <c r="H10" s="13"/>
      <c r="I10" s="13">
        <v>37.75</v>
      </c>
      <c r="J10" s="21">
        <v>89.2</v>
      </c>
      <c r="K10" s="21">
        <v>44.6</v>
      </c>
      <c r="L10" s="21">
        <f>I10+K10</f>
        <v>82.35</v>
      </c>
      <c r="M10" s="21">
        <v>4</v>
      </c>
    </row>
    <row r="11" s="2" customFormat="1" ht="19" customHeight="1" spans="1:13">
      <c r="A11" s="13">
        <v>8</v>
      </c>
      <c r="B11" s="13" t="s">
        <v>34</v>
      </c>
      <c r="C11" s="14" t="s">
        <v>16</v>
      </c>
      <c r="D11" s="13" t="s">
        <v>25</v>
      </c>
      <c r="E11" s="13" t="s">
        <v>26</v>
      </c>
      <c r="F11" s="13" t="s">
        <v>35</v>
      </c>
      <c r="G11" s="13">
        <v>77</v>
      </c>
      <c r="H11" s="13"/>
      <c r="I11" s="13">
        <v>38.5</v>
      </c>
      <c r="J11" s="21">
        <v>87.6</v>
      </c>
      <c r="K11" s="21">
        <v>43.8</v>
      </c>
      <c r="L11" s="21">
        <f>I11+K11</f>
        <v>82.3</v>
      </c>
      <c r="M11" s="21">
        <v>5</v>
      </c>
    </row>
    <row r="12" s="2" customFormat="1" ht="19" customHeight="1" spans="1:13">
      <c r="A12" s="13">
        <v>9</v>
      </c>
      <c r="B12" s="13" t="s">
        <v>36</v>
      </c>
      <c r="C12" s="14" t="s">
        <v>16</v>
      </c>
      <c r="D12" s="13" t="s">
        <v>37</v>
      </c>
      <c r="E12" s="13" t="s">
        <v>38</v>
      </c>
      <c r="F12" s="13" t="s">
        <v>39</v>
      </c>
      <c r="G12" s="13">
        <v>80</v>
      </c>
      <c r="H12" s="13"/>
      <c r="I12" s="13">
        <v>40</v>
      </c>
      <c r="J12" s="21">
        <v>92.6</v>
      </c>
      <c r="K12" s="21">
        <v>46.3</v>
      </c>
      <c r="L12" s="21">
        <f>I12+K12</f>
        <v>86.3</v>
      </c>
      <c r="M12" s="21">
        <v>1</v>
      </c>
    </row>
    <row r="13" s="2" customFormat="1" ht="19" customHeight="1" spans="1:13">
      <c r="A13" s="13">
        <v>10</v>
      </c>
      <c r="B13" s="13" t="s">
        <v>40</v>
      </c>
      <c r="C13" s="14" t="s">
        <v>16</v>
      </c>
      <c r="D13" s="13" t="s">
        <v>37</v>
      </c>
      <c r="E13" s="13" t="s">
        <v>38</v>
      </c>
      <c r="F13" s="13" t="s">
        <v>41</v>
      </c>
      <c r="G13" s="13">
        <v>78.5</v>
      </c>
      <c r="H13" s="13"/>
      <c r="I13" s="13">
        <v>39.25</v>
      </c>
      <c r="J13" s="21">
        <v>92.6</v>
      </c>
      <c r="K13" s="21">
        <v>46.3</v>
      </c>
      <c r="L13" s="21">
        <f>I13+K13</f>
        <v>85.55</v>
      </c>
      <c r="M13" s="21">
        <v>2</v>
      </c>
    </row>
    <row r="14" s="2" customFormat="1" ht="19" customHeight="1" spans="1:13">
      <c r="A14" s="13">
        <v>11</v>
      </c>
      <c r="B14" s="13" t="s">
        <v>42</v>
      </c>
      <c r="C14" s="14" t="s">
        <v>16</v>
      </c>
      <c r="D14" s="13" t="s">
        <v>37</v>
      </c>
      <c r="E14" s="13" t="s">
        <v>38</v>
      </c>
      <c r="F14" s="13" t="s">
        <v>43</v>
      </c>
      <c r="G14" s="13">
        <v>78</v>
      </c>
      <c r="H14" s="13"/>
      <c r="I14" s="13">
        <v>39</v>
      </c>
      <c r="J14" s="21">
        <v>90.8</v>
      </c>
      <c r="K14" s="21">
        <v>45.4</v>
      </c>
      <c r="L14" s="21">
        <f>I14+K14</f>
        <v>84.4</v>
      </c>
      <c r="M14" s="21">
        <v>3</v>
      </c>
    </row>
    <row r="15" s="2" customFormat="1" ht="19" customHeight="1" spans="1:13">
      <c r="A15" s="13">
        <v>12</v>
      </c>
      <c r="B15" s="13" t="s">
        <v>44</v>
      </c>
      <c r="C15" s="14" t="s">
        <v>16</v>
      </c>
      <c r="D15" s="13" t="s">
        <v>37</v>
      </c>
      <c r="E15" s="13" t="s">
        <v>38</v>
      </c>
      <c r="F15" s="13" t="s">
        <v>45</v>
      </c>
      <c r="G15" s="13">
        <v>77</v>
      </c>
      <c r="H15" s="13"/>
      <c r="I15" s="13">
        <v>38.5</v>
      </c>
      <c r="J15" s="21">
        <v>91.8</v>
      </c>
      <c r="K15" s="21">
        <v>45.9</v>
      </c>
      <c r="L15" s="21">
        <f>I15+K15</f>
        <v>84.4</v>
      </c>
      <c r="M15" s="21">
        <v>3</v>
      </c>
    </row>
    <row r="16" s="2" customFormat="1" ht="19" customHeight="1" spans="1:13">
      <c r="A16" s="13">
        <v>13</v>
      </c>
      <c r="B16" s="13" t="s">
        <v>46</v>
      </c>
      <c r="C16" s="14" t="s">
        <v>16</v>
      </c>
      <c r="D16" s="13" t="s">
        <v>47</v>
      </c>
      <c r="E16" s="13" t="s">
        <v>48</v>
      </c>
      <c r="F16" s="13" t="s">
        <v>49</v>
      </c>
      <c r="G16" s="13">
        <v>85</v>
      </c>
      <c r="H16" s="13"/>
      <c r="I16" s="13">
        <v>42.5</v>
      </c>
      <c r="J16" s="21">
        <v>90.4</v>
      </c>
      <c r="K16" s="21">
        <v>45.2</v>
      </c>
      <c r="L16" s="21">
        <f>I16+K16</f>
        <v>87.7</v>
      </c>
      <c r="M16" s="21">
        <v>1</v>
      </c>
    </row>
    <row r="17" s="3" customFormat="1" ht="19" customHeight="1" spans="1:13">
      <c r="A17" s="13">
        <v>14</v>
      </c>
      <c r="B17" s="13" t="s">
        <v>50</v>
      </c>
      <c r="C17" s="14" t="s">
        <v>16</v>
      </c>
      <c r="D17" s="13" t="s">
        <v>47</v>
      </c>
      <c r="E17" s="13" t="s">
        <v>48</v>
      </c>
      <c r="F17" s="13" t="s">
        <v>51</v>
      </c>
      <c r="G17" s="13">
        <v>74.5</v>
      </c>
      <c r="H17" s="13">
        <v>6</v>
      </c>
      <c r="I17" s="13">
        <f>(G17+H17)*0.5</f>
        <v>40.25</v>
      </c>
      <c r="J17" s="21">
        <v>93.2</v>
      </c>
      <c r="K17" s="21">
        <v>46.6</v>
      </c>
      <c r="L17" s="21">
        <f>I17+K17</f>
        <v>86.85</v>
      </c>
      <c r="M17" s="21">
        <v>2</v>
      </c>
    </row>
    <row r="18" s="3" customFormat="1" ht="19" customHeight="1" spans="1:13">
      <c r="A18" s="13">
        <v>15</v>
      </c>
      <c r="B18" s="13" t="s">
        <v>52</v>
      </c>
      <c r="C18" s="14" t="s">
        <v>16</v>
      </c>
      <c r="D18" s="13" t="s">
        <v>47</v>
      </c>
      <c r="E18" s="13" t="s">
        <v>48</v>
      </c>
      <c r="F18" s="13" t="s">
        <v>53</v>
      </c>
      <c r="G18" s="13">
        <v>82</v>
      </c>
      <c r="H18" s="13"/>
      <c r="I18" s="13">
        <v>41</v>
      </c>
      <c r="J18" s="21">
        <v>90.8</v>
      </c>
      <c r="K18" s="21">
        <v>45.4</v>
      </c>
      <c r="L18" s="21">
        <f>I18+K18</f>
        <v>86.4</v>
      </c>
      <c r="M18" s="21">
        <v>3</v>
      </c>
    </row>
  </sheetData>
  <mergeCells count="2">
    <mergeCell ref="A1:B1"/>
    <mergeCell ref="A2:M2"/>
  </mergeCells>
  <pageMargins left="0.511805555555556" right="0.75" top="0.393055555555556" bottom="0.393055555555556" header="0.236111111111111" footer="0.393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308</cp:lastModifiedBy>
  <dcterms:created xsi:type="dcterms:W3CDTF">2024-05-30T02:24:00Z</dcterms:created>
  <dcterms:modified xsi:type="dcterms:W3CDTF">2025-01-06T03:47:29Z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C9070931168B46648EAD711C8A3044A6_13</vt:lpwstr>
  </property>
  <property fmtid="{D5CDD505-2E9C-101B-9397-08002B2CF9AE}" pid="3" name="KSOProductBuildVer">
    <vt:lpwstr>2052-12.1.0.19302</vt:lpwstr>
  </property>
</Properties>
</file>