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Sheet1!$3:$39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/>
  <c r="H39"/>
  <c r="F39"/>
  <c r="H38"/>
  <c r="F38"/>
  <c r="J38" s="1"/>
  <c r="H37"/>
  <c r="F37"/>
  <c r="J37" s="1"/>
  <c r="J36"/>
  <c r="H36"/>
  <c r="F36"/>
  <c r="J35"/>
  <c r="H35"/>
  <c r="F35"/>
  <c r="H34"/>
  <c r="F34"/>
  <c r="J34" s="1"/>
  <c r="H33"/>
  <c r="F33"/>
  <c r="J33" s="1"/>
  <c r="J32"/>
  <c r="H32"/>
  <c r="F32"/>
  <c r="J31"/>
  <c r="H31"/>
  <c r="F31"/>
  <c r="H30"/>
  <c r="F30"/>
  <c r="J30" s="1"/>
  <c r="H29"/>
  <c r="F29"/>
  <c r="J29" s="1"/>
  <c r="J28"/>
  <c r="H28"/>
  <c r="F28"/>
  <c r="H27"/>
  <c r="J27" s="1"/>
  <c r="F27"/>
  <c r="H26"/>
  <c r="F26"/>
  <c r="J26" s="1"/>
  <c r="H25"/>
  <c r="F25"/>
  <c r="J25" s="1"/>
  <c r="J24"/>
  <c r="H24"/>
  <c r="F24"/>
  <c r="J23"/>
  <c r="H23"/>
  <c r="F23"/>
  <c r="H22"/>
  <c r="F22"/>
  <c r="J22" s="1"/>
  <c r="H21"/>
  <c r="F21"/>
  <c r="J21" s="1"/>
  <c r="J20"/>
  <c r="H20"/>
  <c r="F20"/>
  <c r="J19"/>
  <c r="H19"/>
  <c r="F19"/>
  <c r="H18"/>
  <c r="F18"/>
  <c r="J18" s="1"/>
  <c r="H17"/>
  <c r="F17"/>
  <c r="J17" s="1"/>
  <c r="H16"/>
  <c r="J16" s="1"/>
  <c r="F16"/>
  <c r="H15"/>
  <c r="F15"/>
  <c r="J15" s="1"/>
  <c r="H14"/>
  <c r="F14"/>
  <c r="J14" s="1"/>
  <c r="J13"/>
  <c r="H13"/>
  <c r="F13"/>
  <c r="J12"/>
  <c r="H12"/>
  <c r="F12"/>
  <c r="H11"/>
  <c r="F11"/>
  <c r="J11" s="1"/>
  <c r="H10"/>
  <c r="F10"/>
  <c r="J10" s="1"/>
  <c r="J9"/>
  <c r="H9"/>
  <c r="F9"/>
  <c r="J8"/>
  <c r="H8"/>
  <c r="F8"/>
  <c r="H7"/>
  <c r="F7"/>
  <c r="J7" s="1"/>
  <c r="H6"/>
  <c r="F6"/>
  <c r="J6" s="1"/>
  <c r="J5"/>
  <c r="H5"/>
  <c r="F5"/>
  <c r="J4"/>
  <c r="H4"/>
  <c r="F4"/>
</calcChain>
</file>

<file path=xl/sharedStrings.xml><?xml version="1.0" encoding="utf-8"?>
<sst xmlns="http://schemas.openxmlformats.org/spreadsheetml/2006/main" count="123" uniqueCount="56">
  <si>
    <t>附件：</t>
  </si>
  <si>
    <t>雅安市雨城区2024年下半年公开考试招聘学校教师进入面试人员名单</t>
  </si>
  <si>
    <t>序号</t>
  </si>
  <si>
    <t>报考岗位编码</t>
  </si>
  <si>
    <t>准考证号</t>
  </si>
  <si>
    <t>性别</t>
  </si>
  <si>
    <t>职业能力倾向测验</t>
  </si>
  <si>
    <t>职业能力倾向测验折合</t>
  </si>
  <si>
    <t>教育公共基础笔试</t>
  </si>
  <si>
    <t>教育公共基础笔试折合</t>
  </si>
  <si>
    <t>加分</t>
  </si>
  <si>
    <t>笔试分数</t>
  </si>
  <si>
    <t>岗位
排名</t>
  </si>
  <si>
    <t>备注</t>
  </si>
  <si>
    <t>24070001</t>
  </si>
  <si>
    <t>2024036020206</t>
  </si>
  <si>
    <t>女</t>
  </si>
  <si>
    <t>2024036020504</t>
  </si>
  <si>
    <t>2024036020405</t>
  </si>
  <si>
    <t>2024036020423</t>
  </si>
  <si>
    <t>2024036020418</t>
  </si>
  <si>
    <t>2024036020113</t>
  </si>
  <si>
    <t>2024036020117</t>
  </si>
  <si>
    <t>2024036020207</t>
  </si>
  <si>
    <t>2024036020515</t>
  </si>
  <si>
    <t>男</t>
  </si>
  <si>
    <t>2024036020101</t>
  </si>
  <si>
    <t>2024036020208</t>
  </si>
  <si>
    <t>2024036020227</t>
  </si>
  <si>
    <t>2024036020316</t>
  </si>
  <si>
    <t>24070002</t>
  </si>
  <si>
    <t>2024036021028</t>
  </si>
  <si>
    <t>2024036020914</t>
  </si>
  <si>
    <t>2024036020817</t>
  </si>
  <si>
    <t>2024036020823</t>
  </si>
  <si>
    <t>2024036020703</t>
  </si>
  <si>
    <t>2024036020706</t>
  </si>
  <si>
    <t>2024036021106</t>
  </si>
  <si>
    <t>2024036021105</t>
  </si>
  <si>
    <t>2024036020613</t>
  </si>
  <si>
    <t>2024036020827</t>
  </si>
  <si>
    <t>2024036021030</t>
  </si>
  <si>
    <t>2024036020607</t>
  </si>
  <si>
    <t>2024036020625</t>
  </si>
  <si>
    <t>2024036020617</t>
  </si>
  <si>
    <t>2024036020812</t>
  </si>
  <si>
    <t>2024036020829</t>
  </si>
  <si>
    <t>2024036020727</t>
  </si>
  <si>
    <t>递补进入面试</t>
  </si>
  <si>
    <t>24070003</t>
  </si>
  <si>
    <t>2024036021214</t>
  </si>
  <si>
    <t>2024036021416</t>
  </si>
  <si>
    <t>2024036021415</t>
  </si>
  <si>
    <t>2024036021205</t>
  </si>
  <si>
    <t>2024036021311</t>
  </si>
  <si>
    <t>2024036021206</t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</si>
</sst>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4"/>
      <name val="宋体"/>
      <family val="3"/>
      <charset val="134"/>
    </font>
    <font>
      <b/>
      <sz val="10"/>
      <color theme="1"/>
      <name val="微软雅黑"/>
      <family val="2"/>
      <charset val="134"/>
    </font>
    <font>
      <b/>
      <sz val="10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方正黑体_GBK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topLeftCell="A25" workbookViewId="0">
      <selection activeCell="L34" sqref="L34"/>
    </sheetView>
  </sheetViews>
  <sheetFormatPr defaultRowHeight="13.5"/>
  <cols>
    <col min="1" max="1" width="5.625" customWidth="1"/>
    <col min="2" max="2" width="12.625" customWidth="1"/>
    <col min="3" max="3" width="17.375" customWidth="1"/>
    <col min="4" max="4" width="6.625" customWidth="1"/>
    <col min="5" max="5" width="9.25" customWidth="1"/>
    <col min="6" max="6" width="9.875" customWidth="1"/>
    <col min="7" max="7" width="9" customWidth="1"/>
    <col min="8" max="8" width="9.875" customWidth="1"/>
    <col min="9" max="9" width="6.125" customWidth="1"/>
    <col min="11" max="11" width="6.75" customWidth="1"/>
    <col min="12" max="12" width="9.375" customWidth="1"/>
  </cols>
  <sheetData>
    <row r="1" spans="1:12" ht="18.75">
      <c r="A1" s="17" t="s">
        <v>0</v>
      </c>
      <c r="B1" s="2"/>
    </row>
    <row r="2" spans="1:12" ht="48.7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41.25" customHeight="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1" t="s">
        <v>10</v>
      </c>
      <c r="J3" s="4" t="s">
        <v>11</v>
      </c>
      <c r="K3" s="11" t="s">
        <v>12</v>
      </c>
      <c r="L3" s="12" t="s">
        <v>13</v>
      </c>
    </row>
    <row r="4" spans="1:12" ht="21.75" customHeight="1">
      <c r="A4" s="5">
        <v>1</v>
      </c>
      <c r="B4" s="6" t="s">
        <v>14</v>
      </c>
      <c r="C4" s="7" t="s">
        <v>15</v>
      </c>
      <c r="D4" s="7" t="s">
        <v>16</v>
      </c>
      <c r="E4" s="7">
        <v>64</v>
      </c>
      <c r="F4" s="7">
        <f t="shared" ref="F4:F39" si="0">E4*0.5</f>
        <v>32</v>
      </c>
      <c r="G4" s="8">
        <v>78.5</v>
      </c>
      <c r="H4" s="8">
        <f t="shared" ref="H4:H39" si="1">G4*0.5</f>
        <v>39.25</v>
      </c>
      <c r="I4" s="8"/>
      <c r="J4" s="8">
        <f t="shared" ref="J4:J39" si="2">F4+H4+I4</f>
        <v>71.25</v>
      </c>
      <c r="K4" s="7">
        <v>1</v>
      </c>
      <c r="L4" s="13"/>
    </row>
    <row r="5" spans="1:12" ht="21.75" customHeight="1">
      <c r="A5" s="5">
        <v>2</v>
      </c>
      <c r="B5" s="6" t="s">
        <v>14</v>
      </c>
      <c r="C5" s="7" t="s">
        <v>17</v>
      </c>
      <c r="D5" s="7" t="s">
        <v>16</v>
      </c>
      <c r="E5" s="7">
        <v>63</v>
      </c>
      <c r="F5" s="7">
        <f t="shared" si="0"/>
        <v>31.5</v>
      </c>
      <c r="G5" s="9">
        <v>79</v>
      </c>
      <c r="H5" s="8">
        <f t="shared" si="1"/>
        <v>39.5</v>
      </c>
      <c r="I5" s="8"/>
      <c r="J5" s="8">
        <f t="shared" si="2"/>
        <v>71</v>
      </c>
      <c r="K5" s="7">
        <v>2</v>
      </c>
      <c r="L5" s="13"/>
    </row>
    <row r="6" spans="1:12" ht="21.75" customHeight="1">
      <c r="A6" s="5">
        <v>3</v>
      </c>
      <c r="B6" s="6" t="s">
        <v>14</v>
      </c>
      <c r="C6" s="7" t="s">
        <v>18</v>
      </c>
      <c r="D6" s="7" t="s">
        <v>16</v>
      </c>
      <c r="E6" s="7">
        <v>66</v>
      </c>
      <c r="F6" s="7">
        <f t="shared" si="0"/>
        <v>33</v>
      </c>
      <c r="G6" s="9">
        <v>73</v>
      </c>
      <c r="H6" s="8">
        <f t="shared" si="1"/>
        <v>36.5</v>
      </c>
      <c r="I6" s="8"/>
      <c r="J6" s="8">
        <f t="shared" si="2"/>
        <v>69.5</v>
      </c>
      <c r="K6" s="7">
        <v>3</v>
      </c>
      <c r="L6" s="13"/>
    </row>
    <row r="7" spans="1:12" ht="21.75" customHeight="1">
      <c r="A7" s="5">
        <v>4</v>
      </c>
      <c r="B7" s="6" t="s">
        <v>14</v>
      </c>
      <c r="C7" s="7" t="s">
        <v>19</v>
      </c>
      <c r="D7" s="7" t="s">
        <v>16</v>
      </c>
      <c r="E7" s="7">
        <v>65</v>
      </c>
      <c r="F7" s="7">
        <f t="shared" si="0"/>
        <v>32.5</v>
      </c>
      <c r="G7" s="9">
        <v>74</v>
      </c>
      <c r="H7" s="8">
        <f t="shared" si="1"/>
        <v>37</v>
      </c>
      <c r="I7" s="8"/>
      <c r="J7" s="8">
        <f t="shared" si="2"/>
        <v>69.5</v>
      </c>
      <c r="K7" s="7">
        <v>3</v>
      </c>
      <c r="L7" s="13"/>
    </row>
    <row r="8" spans="1:12" ht="21.75" customHeight="1">
      <c r="A8" s="5">
        <v>5</v>
      </c>
      <c r="B8" s="6" t="s">
        <v>14</v>
      </c>
      <c r="C8" s="7" t="s">
        <v>20</v>
      </c>
      <c r="D8" s="7" t="s">
        <v>16</v>
      </c>
      <c r="E8" s="7">
        <v>74</v>
      </c>
      <c r="F8" s="7">
        <f t="shared" si="0"/>
        <v>37</v>
      </c>
      <c r="G8" s="9">
        <v>64.5</v>
      </c>
      <c r="H8" s="8">
        <f t="shared" si="1"/>
        <v>32.25</v>
      </c>
      <c r="I8" s="8"/>
      <c r="J8" s="8">
        <f t="shared" si="2"/>
        <v>69.25</v>
      </c>
      <c r="K8" s="7">
        <v>5</v>
      </c>
      <c r="L8" s="13"/>
    </row>
    <row r="9" spans="1:12" ht="21.75" customHeight="1">
      <c r="A9" s="5">
        <v>6</v>
      </c>
      <c r="B9" s="6" t="s">
        <v>14</v>
      </c>
      <c r="C9" s="7" t="s">
        <v>21</v>
      </c>
      <c r="D9" s="7" t="s">
        <v>16</v>
      </c>
      <c r="E9" s="7">
        <v>67</v>
      </c>
      <c r="F9" s="7">
        <f t="shared" si="0"/>
        <v>33.5</v>
      </c>
      <c r="G9" s="9">
        <v>70</v>
      </c>
      <c r="H9" s="8">
        <f t="shared" si="1"/>
        <v>35</v>
      </c>
      <c r="I9" s="8"/>
      <c r="J9" s="8">
        <f t="shared" si="2"/>
        <v>68.5</v>
      </c>
      <c r="K9" s="7">
        <v>6</v>
      </c>
      <c r="L9" s="13"/>
    </row>
    <row r="10" spans="1:12" ht="21.75" customHeight="1">
      <c r="A10" s="5">
        <v>7</v>
      </c>
      <c r="B10" s="6" t="s">
        <v>14</v>
      </c>
      <c r="C10" s="7" t="s">
        <v>22</v>
      </c>
      <c r="D10" s="7" t="s">
        <v>16</v>
      </c>
      <c r="E10" s="7">
        <v>68</v>
      </c>
      <c r="F10" s="7">
        <f t="shared" si="0"/>
        <v>34</v>
      </c>
      <c r="G10" s="8">
        <v>60</v>
      </c>
      <c r="H10" s="8">
        <f t="shared" si="1"/>
        <v>30</v>
      </c>
      <c r="I10" s="8">
        <v>4</v>
      </c>
      <c r="J10" s="8">
        <f t="shared" si="2"/>
        <v>68</v>
      </c>
      <c r="K10" s="7">
        <v>7</v>
      </c>
      <c r="L10" s="13"/>
    </row>
    <row r="11" spans="1:12" ht="21.75" customHeight="1">
      <c r="A11" s="5">
        <v>8</v>
      </c>
      <c r="B11" s="6" t="s">
        <v>14</v>
      </c>
      <c r="C11" s="7" t="s">
        <v>23</v>
      </c>
      <c r="D11" s="7" t="s">
        <v>16</v>
      </c>
      <c r="E11" s="7">
        <v>59</v>
      </c>
      <c r="F11" s="7">
        <f t="shared" si="0"/>
        <v>29.5</v>
      </c>
      <c r="G11" s="8">
        <v>77</v>
      </c>
      <c r="H11" s="8">
        <f t="shared" si="1"/>
        <v>38.5</v>
      </c>
      <c r="I11" s="8"/>
      <c r="J11" s="8">
        <f t="shared" si="2"/>
        <v>68</v>
      </c>
      <c r="K11" s="7">
        <v>7</v>
      </c>
      <c r="L11" s="13"/>
    </row>
    <row r="12" spans="1:12" ht="21.75" customHeight="1">
      <c r="A12" s="5">
        <v>9</v>
      </c>
      <c r="B12" s="6" t="s">
        <v>14</v>
      </c>
      <c r="C12" s="7" t="s">
        <v>24</v>
      </c>
      <c r="D12" s="7" t="s">
        <v>25</v>
      </c>
      <c r="E12" s="7">
        <v>68</v>
      </c>
      <c r="F12" s="7">
        <f t="shared" si="0"/>
        <v>34</v>
      </c>
      <c r="G12" s="9">
        <v>68</v>
      </c>
      <c r="H12" s="8">
        <f t="shared" si="1"/>
        <v>34</v>
      </c>
      <c r="I12" s="8"/>
      <c r="J12" s="8">
        <f t="shared" si="2"/>
        <v>68</v>
      </c>
      <c r="K12" s="7">
        <v>7</v>
      </c>
      <c r="L12" s="13"/>
    </row>
    <row r="13" spans="1:12" ht="21.75" customHeight="1">
      <c r="A13" s="5">
        <v>10</v>
      </c>
      <c r="B13" s="6" t="s">
        <v>14</v>
      </c>
      <c r="C13" s="7" t="s">
        <v>26</v>
      </c>
      <c r="D13" s="7" t="s">
        <v>16</v>
      </c>
      <c r="E13" s="7">
        <v>61</v>
      </c>
      <c r="F13" s="7">
        <f t="shared" si="0"/>
        <v>30.5</v>
      </c>
      <c r="G13" s="8">
        <v>61.5</v>
      </c>
      <c r="H13" s="8">
        <f t="shared" si="1"/>
        <v>30.75</v>
      </c>
      <c r="I13" s="8">
        <v>6</v>
      </c>
      <c r="J13" s="8">
        <f t="shared" si="2"/>
        <v>67.25</v>
      </c>
      <c r="K13" s="7">
        <v>10</v>
      </c>
      <c r="L13" s="13"/>
    </row>
    <row r="14" spans="1:12" ht="21.75" customHeight="1">
      <c r="A14" s="5">
        <v>11</v>
      </c>
      <c r="B14" s="6" t="s">
        <v>14</v>
      </c>
      <c r="C14" s="7" t="s">
        <v>27</v>
      </c>
      <c r="D14" s="7" t="s">
        <v>16</v>
      </c>
      <c r="E14" s="7">
        <v>59</v>
      </c>
      <c r="F14" s="7">
        <f t="shared" si="0"/>
        <v>29.5</v>
      </c>
      <c r="G14" s="8">
        <v>75.5</v>
      </c>
      <c r="H14" s="8">
        <f t="shared" si="1"/>
        <v>37.75</v>
      </c>
      <c r="I14" s="8"/>
      <c r="J14" s="8">
        <f t="shared" si="2"/>
        <v>67.25</v>
      </c>
      <c r="K14" s="7">
        <v>10</v>
      </c>
      <c r="L14" s="13"/>
    </row>
    <row r="15" spans="1:12" ht="21.75" customHeight="1">
      <c r="A15" s="5">
        <v>12</v>
      </c>
      <c r="B15" s="6" t="s">
        <v>14</v>
      </c>
      <c r="C15" s="7" t="s">
        <v>28</v>
      </c>
      <c r="D15" s="7" t="s">
        <v>16</v>
      </c>
      <c r="E15" s="7">
        <v>60</v>
      </c>
      <c r="F15" s="7">
        <f t="shared" si="0"/>
        <v>30</v>
      </c>
      <c r="G15" s="8">
        <v>74</v>
      </c>
      <c r="H15" s="8">
        <f t="shared" si="1"/>
        <v>37</v>
      </c>
      <c r="I15" s="8"/>
      <c r="J15" s="8">
        <f t="shared" si="2"/>
        <v>67</v>
      </c>
      <c r="K15" s="7">
        <v>12</v>
      </c>
      <c r="L15" s="13"/>
    </row>
    <row r="16" spans="1:12" ht="21.75" customHeight="1">
      <c r="A16" s="5">
        <v>13</v>
      </c>
      <c r="B16" s="6" t="s">
        <v>14</v>
      </c>
      <c r="C16" s="7" t="s">
        <v>29</v>
      </c>
      <c r="D16" s="7" t="s">
        <v>16</v>
      </c>
      <c r="E16" s="7">
        <v>58</v>
      </c>
      <c r="F16" s="7">
        <f t="shared" si="0"/>
        <v>29</v>
      </c>
      <c r="G16" s="8">
        <v>76</v>
      </c>
      <c r="H16" s="8">
        <f t="shared" si="1"/>
        <v>38</v>
      </c>
      <c r="I16" s="8"/>
      <c r="J16" s="8">
        <f t="shared" si="2"/>
        <v>67</v>
      </c>
      <c r="K16" s="7">
        <v>12</v>
      </c>
      <c r="L16" s="13"/>
    </row>
    <row r="17" spans="1:12" ht="21.75" customHeight="1">
      <c r="A17" s="5">
        <v>14</v>
      </c>
      <c r="B17" s="6" t="s">
        <v>30</v>
      </c>
      <c r="C17" s="7" t="s">
        <v>31</v>
      </c>
      <c r="D17" s="7" t="s">
        <v>16</v>
      </c>
      <c r="E17" s="7">
        <v>65</v>
      </c>
      <c r="F17" s="7">
        <f t="shared" si="0"/>
        <v>32.5</v>
      </c>
      <c r="G17" s="9">
        <v>77.5</v>
      </c>
      <c r="H17" s="8">
        <f t="shared" si="1"/>
        <v>38.75</v>
      </c>
      <c r="I17" s="8"/>
      <c r="J17" s="8">
        <f t="shared" si="2"/>
        <v>71.25</v>
      </c>
      <c r="K17" s="7">
        <v>2</v>
      </c>
      <c r="L17" s="13"/>
    </row>
    <row r="18" spans="1:12" ht="21.75" customHeight="1">
      <c r="A18" s="5">
        <v>15</v>
      </c>
      <c r="B18" s="6" t="s">
        <v>30</v>
      </c>
      <c r="C18" s="7" t="s">
        <v>32</v>
      </c>
      <c r="D18" s="7" t="s">
        <v>16</v>
      </c>
      <c r="E18" s="7">
        <v>66</v>
      </c>
      <c r="F18" s="7">
        <f t="shared" si="0"/>
        <v>33</v>
      </c>
      <c r="G18" s="9">
        <v>76</v>
      </c>
      <c r="H18" s="8">
        <f t="shared" si="1"/>
        <v>38</v>
      </c>
      <c r="I18" s="8"/>
      <c r="J18" s="8">
        <f t="shared" si="2"/>
        <v>71</v>
      </c>
      <c r="K18" s="7">
        <v>3</v>
      </c>
      <c r="L18" s="13"/>
    </row>
    <row r="19" spans="1:12" ht="21.75" customHeight="1">
      <c r="A19" s="5">
        <v>16</v>
      </c>
      <c r="B19" s="6" t="s">
        <v>30</v>
      </c>
      <c r="C19" s="7" t="s">
        <v>33</v>
      </c>
      <c r="D19" s="7" t="s">
        <v>16</v>
      </c>
      <c r="E19" s="7">
        <v>73</v>
      </c>
      <c r="F19" s="7">
        <f t="shared" si="0"/>
        <v>36.5</v>
      </c>
      <c r="G19" s="9">
        <v>68</v>
      </c>
      <c r="H19" s="8">
        <f t="shared" si="1"/>
        <v>34</v>
      </c>
      <c r="I19" s="8"/>
      <c r="J19" s="8">
        <f t="shared" si="2"/>
        <v>70.5</v>
      </c>
      <c r="K19" s="7">
        <v>4</v>
      </c>
      <c r="L19" s="13"/>
    </row>
    <row r="20" spans="1:12" ht="21.75" customHeight="1">
      <c r="A20" s="5">
        <v>17</v>
      </c>
      <c r="B20" s="6" t="s">
        <v>30</v>
      </c>
      <c r="C20" s="7" t="s">
        <v>34</v>
      </c>
      <c r="D20" s="7" t="s">
        <v>16</v>
      </c>
      <c r="E20" s="7">
        <v>62</v>
      </c>
      <c r="F20" s="7">
        <f t="shared" si="0"/>
        <v>31</v>
      </c>
      <c r="G20" s="9">
        <v>78.5</v>
      </c>
      <c r="H20" s="8">
        <f t="shared" si="1"/>
        <v>39.25</v>
      </c>
      <c r="I20" s="8"/>
      <c r="J20" s="8">
        <f t="shared" si="2"/>
        <v>70.25</v>
      </c>
      <c r="K20" s="7">
        <v>5</v>
      </c>
      <c r="L20" s="13"/>
    </row>
    <row r="21" spans="1:12" ht="21.75" customHeight="1">
      <c r="A21" s="5">
        <v>18</v>
      </c>
      <c r="B21" s="6" t="s">
        <v>30</v>
      </c>
      <c r="C21" s="7" t="s">
        <v>35</v>
      </c>
      <c r="D21" s="7" t="s">
        <v>16</v>
      </c>
      <c r="E21" s="7">
        <v>61</v>
      </c>
      <c r="F21" s="7">
        <f t="shared" si="0"/>
        <v>30.5</v>
      </c>
      <c r="G21" s="9">
        <v>77</v>
      </c>
      <c r="H21" s="8">
        <f t="shared" si="1"/>
        <v>38.5</v>
      </c>
      <c r="I21" s="8"/>
      <c r="J21" s="8">
        <f t="shared" si="2"/>
        <v>69</v>
      </c>
      <c r="K21" s="7">
        <v>6</v>
      </c>
      <c r="L21" s="13"/>
    </row>
    <row r="22" spans="1:12" ht="21.75" customHeight="1">
      <c r="A22" s="5">
        <v>19</v>
      </c>
      <c r="B22" s="6" t="s">
        <v>30</v>
      </c>
      <c r="C22" s="7" t="s">
        <v>36</v>
      </c>
      <c r="D22" s="7" t="s">
        <v>16</v>
      </c>
      <c r="E22" s="7">
        <v>65</v>
      </c>
      <c r="F22" s="7">
        <f t="shared" si="0"/>
        <v>32.5</v>
      </c>
      <c r="G22" s="9">
        <v>72</v>
      </c>
      <c r="H22" s="8">
        <f t="shared" si="1"/>
        <v>36</v>
      </c>
      <c r="I22" s="8"/>
      <c r="J22" s="8">
        <f t="shared" si="2"/>
        <v>68.5</v>
      </c>
      <c r="K22" s="7">
        <v>7</v>
      </c>
      <c r="L22" s="13"/>
    </row>
    <row r="23" spans="1:12" ht="21.75" customHeight="1">
      <c r="A23" s="5">
        <v>20</v>
      </c>
      <c r="B23" s="6" t="s">
        <v>30</v>
      </c>
      <c r="C23" s="7" t="s">
        <v>37</v>
      </c>
      <c r="D23" s="7" t="s">
        <v>16</v>
      </c>
      <c r="E23" s="7">
        <v>60</v>
      </c>
      <c r="F23" s="7">
        <f t="shared" si="0"/>
        <v>30</v>
      </c>
      <c r="G23" s="9">
        <v>76.5</v>
      </c>
      <c r="H23" s="8">
        <f t="shared" si="1"/>
        <v>38.25</v>
      </c>
      <c r="I23" s="8"/>
      <c r="J23" s="8">
        <f t="shared" si="2"/>
        <v>68.25</v>
      </c>
      <c r="K23" s="7">
        <v>9</v>
      </c>
      <c r="L23" s="13"/>
    </row>
    <row r="24" spans="1:12" ht="21.75" customHeight="1">
      <c r="A24" s="5">
        <v>21</v>
      </c>
      <c r="B24" s="6" t="s">
        <v>30</v>
      </c>
      <c r="C24" s="7" t="s">
        <v>38</v>
      </c>
      <c r="D24" s="7" t="s">
        <v>16</v>
      </c>
      <c r="E24" s="7">
        <v>62</v>
      </c>
      <c r="F24" s="7">
        <f t="shared" si="0"/>
        <v>31</v>
      </c>
      <c r="G24" s="9">
        <v>73.5</v>
      </c>
      <c r="H24" s="8">
        <f t="shared" si="1"/>
        <v>36.75</v>
      </c>
      <c r="I24" s="8"/>
      <c r="J24" s="8">
        <f t="shared" si="2"/>
        <v>67.75</v>
      </c>
      <c r="K24" s="7">
        <v>10</v>
      </c>
      <c r="L24" s="13"/>
    </row>
    <row r="25" spans="1:12" ht="21.75" customHeight="1">
      <c r="A25" s="5">
        <v>22</v>
      </c>
      <c r="B25" s="6" t="s">
        <v>30</v>
      </c>
      <c r="C25" s="7" t="s">
        <v>39</v>
      </c>
      <c r="D25" s="7" t="s">
        <v>16</v>
      </c>
      <c r="E25" s="7">
        <v>64</v>
      </c>
      <c r="F25" s="7">
        <f t="shared" si="0"/>
        <v>32</v>
      </c>
      <c r="G25" s="8">
        <v>71</v>
      </c>
      <c r="H25" s="8">
        <f t="shared" si="1"/>
        <v>35.5</v>
      </c>
      <c r="I25" s="8"/>
      <c r="J25" s="8">
        <f t="shared" si="2"/>
        <v>67.5</v>
      </c>
      <c r="K25" s="7">
        <v>11</v>
      </c>
      <c r="L25" s="13"/>
    </row>
    <row r="26" spans="1:12" ht="21.75" customHeight="1">
      <c r="A26" s="5">
        <v>23</v>
      </c>
      <c r="B26" s="6" t="s">
        <v>30</v>
      </c>
      <c r="C26" s="7" t="s">
        <v>40</v>
      </c>
      <c r="D26" s="7" t="s">
        <v>16</v>
      </c>
      <c r="E26" s="7">
        <v>61</v>
      </c>
      <c r="F26" s="7">
        <f t="shared" si="0"/>
        <v>30.5</v>
      </c>
      <c r="G26" s="9">
        <v>74</v>
      </c>
      <c r="H26" s="8">
        <f t="shared" si="1"/>
        <v>37</v>
      </c>
      <c r="I26" s="8"/>
      <c r="J26" s="8">
        <f t="shared" si="2"/>
        <v>67.5</v>
      </c>
      <c r="K26" s="7">
        <v>11</v>
      </c>
      <c r="L26" s="13"/>
    </row>
    <row r="27" spans="1:12" ht="21.75" customHeight="1">
      <c r="A27" s="5">
        <v>24</v>
      </c>
      <c r="B27" s="6" t="s">
        <v>30</v>
      </c>
      <c r="C27" s="7" t="s">
        <v>41</v>
      </c>
      <c r="D27" s="7" t="s">
        <v>16</v>
      </c>
      <c r="E27" s="7">
        <v>68</v>
      </c>
      <c r="F27" s="7">
        <f t="shared" si="0"/>
        <v>34</v>
      </c>
      <c r="G27" s="9">
        <v>67</v>
      </c>
      <c r="H27" s="8">
        <f t="shared" si="1"/>
        <v>33.5</v>
      </c>
      <c r="I27" s="8"/>
      <c r="J27" s="8">
        <f t="shared" si="2"/>
        <v>67.5</v>
      </c>
      <c r="K27" s="7">
        <v>11</v>
      </c>
      <c r="L27" s="13"/>
    </row>
    <row r="28" spans="1:12" ht="21.75" customHeight="1">
      <c r="A28" s="5">
        <v>25</v>
      </c>
      <c r="B28" s="6" t="s">
        <v>30</v>
      </c>
      <c r="C28" s="7" t="s">
        <v>42</v>
      </c>
      <c r="D28" s="7" t="s">
        <v>16</v>
      </c>
      <c r="E28" s="7">
        <v>63</v>
      </c>
      <c r="F28" s="7">
        <f t="shared" si="0"/>
        <v>31.5</v>
      </c>
      <c r="G28" s="9">
        <v>71.5</v>
      </c>
      <c r="H28" s="8">
        <f t="shared" si="1"/>
        <v>35.75</v>
      </c>
      <c r="I28" s="8"/>
      <c r="J28" s="8">
        <f t="shared" si="2"/>
        <v>67.25</v>
      </c>
      <c r="K28" s="7">
        <v>14</v>
      </c>
      <c r="L28" s="13"/>
    </row>
    <row r="29" spans="1:12" ht="21.75" customHeight="1">
      <c r="A29" s="5">
        <v>26</v>
      </c>
      <c r="B29" s="6" t="s">
        <v>30</v>
      </c>
      <c r="C29" s="7" t="s">
        <v>43</v>
      </c>
      <c r="D29" s="7" t="s">
        <v>16</v>
      </c>
      <c r="E29" s="7">
        <v>59</v>
      </c>
      <c r="F29" s="7">
        <f t="shared" si="0"/>
        <v>29.5</v>
      </c>
      <c r="G29" s="9">
        <v>75.5</v>
      </c>
      <c r="H29" s="8">
        <f t="shared" si="1"/>
        <v>37.75</v>
      </c>
      <c r="I29" s="8"/>
      <c r="J29" s="8">
        <f t="shared" si="2"/>
        <v>67.25</v>
      </c>
      <c r="K29" s="7">
        <v>14</v>
      </c>
      <c r="L29" s="13"/>
    </row>
    <row r="30" spans="1:12" ht="21.75" customHeight="1">
      <c r="A30" s="5">
        <v>27</v>
      </c>
      <c r="B30" s="6" t="s">
        <v>30</v>
      </c>
      <c r="C30" s="7" t="s">
        <v>44</v>
      </c>
      <c r="D30" s="7" t="s">
        <v>16</v>
      </c>
      <c r="E30" s="7">
        <v>63</v>
      </c>
      <c r="F30" s="7">
        <f t="shared" si="0"/>
        <v>31.5</v>
      </c>
      <c r="G30" s="9">
        <v>71</v>
      </c>
      <c r="H30" s="8">
        <f t="shared" si="1"/>
        <v>35.5</v>
      </c>
      <c r="I30" s="8"/>
      <c r="J30" s="8">
        <f t="shared" si="2"/>
        <v>67</v>
      </c>
      <c r="K30" s="7">
        <v>16</v>
      </c>
      <c r="L30" s="13"/>
    </row>
    <row r="31" spans="1:12" ht="21.75" customHeight="1">
      <c r="A31" s="5">
        <v>28</v>
      </c>
      <c r="B31" s="6" t="s">
        <v>30</v>
      </c>
      <c r="C31" s="7" t="s">
        <v>45</v>
      </c>
      <c r="D31" s="7" t="s">
        <v>16</v>
      </c>
      <c r="E31" s="7">
        <v>57</v>
      </c>
      <c r="F31" s="7">
        <f t="shared" si="0"/>
        <v>28.5</v>
      </c>
      <c r="G31" s="8">
        <v>77</v>
      </c>
      <c r="H31" s="8">
        <f t="shared" si="1"/>
        <v>38.5</v>
      </c>
      <c r="I31" s="8"/>
      <c r="J31" s="8">
        <f t="shared" si="2"/>
        <v>67</v>
      </c>
      <c r="K31" s="7">
        <v>16</v>
      </c>
      <c r="L31" s="13"/>
    </row>
    <row r="32" spans="1:12" ht="21.75" customHeight="1">
      <c r="A32" s="5">
        <v>29</v>
      </c>
      <c r="B32" s="6" t="s">
        <v>30</v>
      </c>
      <c r="C32" s="7" t="s">
        <v>46</v>
      </c>
      <c r="D32" s="7" t="s">
        <v>16</v>
      </c>
      <c r="E32" s="7">
        <v>65</v>
      </c>
      <c r="F32" s="7">
        <f t="shared" si="0"/>
        <v>32.5</v>
      </c>
      <c r="G32" s="8">
        <v>69</v>
      </c>
      <c r="H32" s="8">
        <f t="shared" si="1"/>
        <v>34.5</v>
      </c>
      <c r="I32" s="8"/>
      <c r="J32" s="8">
        <f t="shared" si="2"/>
        <v>67</v>
      </c>
      <c r="K32" s="7">
        <v>16</v>
      </c>
      <c r="L32" s="13"/>
    </row>
    <row r="33" spans="1:12" ht="28.5" customHeight="1">
      <c r="A33" s="5">
        <v>30</v>
      </c>
      <c r="B33" s="10" t="s">
        <v>30</v>
      </c>
      <c r="C33" s="7" t="s">
        <v>47</v>
      </c>
      <c r="D33" s="7" t="s">
        <v>16</v>
      </c>
      <c r="E33" s="7">
        <v>64</v>
      </c>
      <c r="F33" s="7">
        <f t="shared" si="0"/>
        <v>32</v>
      </c>
      <c r="G33" s="7">
        <v>69</v>
      </c>
      <c r="H33" s="7">
        <f t="shared" si="1"/>
        <v>34.5</v>
      </c>
      <c r="I33" s="7"/>
      <c r="J33" s="7">
        <f t="shared" si="2"/>
        <v>66.5</v>
      </c>
      <c r="K33" s="7">
        <v>19</v>
      </c>
      <c r="L33" s="14" t="s">
        <v>48</v>
      </c>
    </row>
    <row r="34" spans="1:12" ht="21.75" customHeight="1">
      <c r="A34" s="5">
        <v>31</v>
      </c>
      <c r="B34" s="6" t="s">
        <v>49</v>
      </c>
      <c r="C34" s="7" t="s">
        <v>50</v>
      </c>
      <c r="D34" s="7" t="s">
        <v>16</v>
      </c>
      <c r="E34" s="7">
        <v>72</v>
      </c>
      <c r="F34" s="7">
        <f t="shared" si="0"/>
        <v>36</v>
      </c>
      <c r="G34" s="8">
        <v>67</v>
      </c>
      <c r="H34" s="8">
        <f t="shared" si="1"/>
        <v>33.5</v>
      </c>
      <c r="I34" s="8"/>
      <c r="J34" s="8">
        <f t="shared" si="2"/>
        <v>69.5</v>
      </c>
      <c r="K34" s="7">
        <v>1</v>
      </c>
      <c r="L34" s="13"/>
    </row>
    <row r="35" spans="1:12" ht="21.75" customHeight="1">
      <c r="A35" s="5">
        <v>32</v>
      </c>
      <c r="B35" s="6" t="s">
        <v>49</v>
      </c>
      <c r="C35" s="7" t="s">
        <v>51</v>
      </c>
      <c r="D35" s="7" t="s">
        <v>16</v>
      </c>
      <c r="E35" s="7">
        <v>66</v>
      </c>
      <c r="F35" s="7">
        <f t="shared" si="0"/>
        <v>33</v>
      </c>
      <c r="G35" s="8">
        <v>72</v>
      </c>
      <c r="H35" s="8">
        <f t="shared" si="1"/>
        <v>36</v>
      </c>
      <c r="I35" s="8"/>
      <c r="J35" s="8">
        <f t="shared" si="2"/>
        <v>69</v>
      </c>
      <c r="K35" s="7">
        <v>2</v>
      </c>
      <c r="L35" s="13"/>
    </row>
    <row r="36" spans="1:12" ht="21.75" customHeight="1">
      <c r="A36" s="5">
        <v>33</v>
      </c>
      <c r="B36" s="6" t="s">
        <v>49</v>
      </c>
      <c r="C36" s="7" t="s">
        <v>52</v>
      </c>
      <c r="D36" s="7" t="s">
        <v>16</v>
      </c>
      <c r="E36" s="7">
        <v>73</v>
      </c>
      <c r="F36" s="7">
        <f t="shared" si="0"/>
        <v>36.5</v>
      </c>
      <c r="G36" s="8">
        <v>62.5</v>
      </c>
      <c r="H36" s="8">
        <f t="shared" si="1"/>
        <v>31.25</v>
      </c>
      <c r="I36" s="8"/>
      <c r="J36" s="8">
        <f t="shared" si="2"/>
        <v>67.75</v>
      </c>
      <c r="K36" s="7">
        <v>3</v>
      </c>
      <c r="L36" s="13"/>
    </row>
    <row r="37" spans="1:12" ht="21.75" customHeight="1">
      <c r="A37" s="5">
        <v>34</v>
      </c>
      <c r="B37" s="6" t="s">
        <v>49</v>
      </c>
      <c r="C37" s="7" t="s">
        <v>53</v>
      </c>
      <c r="D37" s="7" t="s">
        <v>16</v>
      </c>
      <c r="E37" s="7">
        <v>61</v>
      </c>
      <c r="F37" s="7">
        <f t="shared" si="0"/>
        <v>30.5</v>
      </c>
      <c r="G37" s="8">
        <v>73.5</v>
      </c>
      <c r="H37" s="8">
        <f t="shared" si="1"/>
        <v>36.75</v>
      </c>
      <c r="I37" s="8"/>
      <c r="J37" s="8">
        <f t="shared" si="2"/>
        <v>67.25</v>
      </c>
      <c r="K37" s="7">
        <v>4</v>
      </c>
      <c r="L37" s="13"/>
    </row>
    <row r="38" spans="1:12" ht="21.75" customHeight="1">
      <c r="A38" s="5">
        <v>35</v>
      </c>
      <c r="B38" s="6" t="s">
        <v>49</v>
      </c>
      <c r="C38" s="7" t="s">
        <v>54</v>
      </c>
      <c r="D38" s="7" t="s">
        <v>16</v>
      </c>
      <c r="E38" s="7">
        <v>63</v>
      </c>
      <c r="F38" s="7">
        <f t="shared" si="0"/>
        <v>31.5</v>
      </c>
      <c r="G38" s="9">
        <v>63.5</v>
      </c>
      <c r="H38" s="8">
        <f t="shared" si="1"/>
        <v>31.75</v>
      </c>
      <c r="I38" s="8">
        <v>4</v>
      </c>
      <c r="J38" s="8">
        <f t="shared" si="2"/>
        <v>67.25</v>
      </c>
      <c r="K38" s="7">
        <v>4</v>
      </c>
      <c r="L38" s="13"/>
    </row>
    <row r="39" spans="1:12" ht="21.75" customHeight="1">
      <c r="A39" s="5">
        <v>36</v>
      </c>
      <c r="B39" s="6" t="s">
        <v>49</v>
      </c>
      <c r="C39" s="7" t="s">
        <v>55</v>
      </c>
      <c r="D39" s="7" t="s">
        <v>16</v>
      </c>
      <c r="E39" s="7">
        <v>61</v>
      </c>
      <c r="F39" s="7">
        <f t="shared" si="0"/>
        <v>30.5</v>
      </c>
      <c r="G39" s="9">
        <v>72</v>
      </c>
      <c r="H39" s="8">
        <f t="shared" si="1"/>
        <v>36</v>
      </c>
      <c r="I39" s="8"/>
      <c r="J39" s="8">
        <f t="shared" si="2"/>
        <v>66.5</v>
      </c>
      <c r="K39" s="7">
        <v>6</v>
      </c>
      <c r="L39" s="15"/>
    </row>
    <row r="40" spans="1:12">
      <c r="G40" s="1"/>
      <c r="H40" s="1"/>
      <c r="I40" s="1"/>
      <c r="J40" s="16"/>
    </row>
  </sheetData>
  <mergeCells count="1">
    <mergeCell ref="A2:L2"/>
  </mergeCells>
  <phoneticPr fontId="11" type="noConversion"/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2024-12-25T08:36:01Z</cp:lastPrinted>
  <dcterms:created xsi:type="dcterms:W3CDTF">2023-05-12T11:15:00Z</dcterms:created>
  <dcterms:modified xsi:type="dcterms:W3CDTF">2024-12-26T01:58:38Z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00DA1D21CCAC49508F0DBE6CCE919986_12</vt:lpwstr>
  </property>
</Properties>
</file>