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主表" sheetId="1" r:id="rId1"/>
  </sheets>
  <definedNames>
    <definedName name="_xlnm._FilterDatabase" localSheetId="0" hidden="1">主表!$A$2:$J$81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<sst xmlns="http://schemas.openxmlformats.org/spreadsheetml/2006/main" count="406" uniqueCount="117">
  <si>
    <t>入围面试（资格复审）对象名单</t>
  </si>
  <si>
    <t>序号</t>
  </si>
  <si>
    <t>准考证号码</t>
  </si>
  <si>
    <t>姓名</t>
  </si>
  <si>
    <t>性别</t>
  </si>
  <si>
    <t>民族</t>
  </si>
  <si>
    <t>报考学校</t>
  </si>
  <si>
    <t>报考岗位编码</t>
  </si>
  <si>
    <t>报考岗位</t>
  </si>
  <si>
    <t>岗位名称</t>
  </si>
  <si>
    <t>笔试成绩</t>
  </si>
  <si>
    <t>陈均沛</t>
  </si>
  <si>
    <t>女</t>
  </si>
  <si>
    <t>汉族</t>
  </si>
  <si>
    <t>嘉兴市实验初中教育集团</t>
  </si>
  <si>
    <t>2401-初中英语（1人，研究生起点）</t>
  </si>
  <si>
    <t>潘雅芬</t>
  </si>
  <si>
    <t>师慧丽</t>
  </si>
  <si>
    <t>张新瑶</t>
  </si>
  <si>
    <t>钱雨宁</t>
  </si>
  <si>
    <t>罗梓瑄</t>
  </si>
  <si>
    <t>2402-初中科学（1人，本科起点）</t>
  </si>
  <si>
    <t>徐楚韵</t>
  </si>
  <si>
    <t>汪知乐</t>
  </si>
  <si>
    <t>潘君毅</t>
  </si>
  <si>
    <t>男</t>
  </si>
  <si>
    <t>邵锦阳</t>
  </si>
  <si>
    <t>吴嘉睿</t>
  </si>
  <si>
    <t>嘉兴市秀州中学初中部</t>
  </si>
  <si>
    <t>2403-初中语文（1人，本科起点）</t>
  </si>
  <si>
    <t>刘咏洁</t>
  </si>
  <si>
    <t>杨雨婷</t>
  </si>
  <si>
    <t>陈美红</t>
  </si>
  <si>
    <t>苗雅婷</t>
  </si>
  <si>
    <t>苏欣瑶</t>
  </si>
  <si>
    <t>2404-初中英语（1人，本科起点）</t>
  </si>
  <si>
    <t>朱子涵</t>
  </si>
  <si>
    <t>杨曦</t>
  </si>
  <si>
    <t>付晓榆</t>
  </si>
  <si>
    <t>蒋雯琦</t>
  </si>
  <si>
    <t>刘莹</t>
  </si>
  <si>
    <t>嘉兴市南湖区槜李学校</t>
  </si>
  <si>
    <t>2405-初中数学（1人，本科起点）</t>
  </si>
  <si>
    <t>汤冰雁</t>
  </si>
  <si>
    <t>王琮蓉</t>
  </si>
  <si>
    <t>汤金良</t>
  </si>
  <si>
    <t>吕蒙杰</t>
  </si>
  <si>
    <t>张海荣</t>
  </si>
  <si>
    <t>2406-初中体育（1人，本科起点）</t>
  </si>
  <si>
    <t>方志伟</t>
  </si>
  <si>
    <t>胡文操</t>
  </si>
  <si>
    <t>周洪婕</t>
  </si>
  <si>
    <t>樊欣宇</t>
  </si>
  <si>
    <t>王云馨</t>
  </si>
  <si>
    <t>沈艺莹</t>
  </si>
  <si>
    <t>嘉兴市清河中学</t>
  </si>
  <si>
    <t>2407-初中语文（1人，本科起点）</t>
  </si>
  <si>
    <t>叶梦婷</t>
  </si>
  <si>
    <t>沈陈璐</t>
  </si>
  <si>
    <t>严嘉安</t>
  </si>
  <si>
    <t>郑楚楚</t>
  </si>
  <si>
    <t>孔苓蔚</t>
  </si>
  <si>
    <t>杨凯龙</t>
  </si>
  <si>
    <t>林宇波</t>
  </si>
  <si>
    <t>2408-初中数学（1人，本科起点）</t>
  </si>
  <si>
    <t>孙文豪</t>
  </si>
  <si>
    <t>李飞成</t>
  </si>
  <si>
    <t>郑姿乐</t>
  </si>
  <si>
    <t>王仡恒</t>
  </si>
  <si>
    <t>郑嘉琳</t>
  </si>
  <si>
    <t>2409-初中英语（1人，本科起点）</t>
  </si>
  <si>
    <t>郭佳萱</t>
  </si>
  <si>
    <t>井然</t>
  </si>
  <si>
    <t>沈佳柠</t>
  </si>
  <si>
    <t>李舒洁</t>
  </si>
  <si>
    <t>姚宇佳</t>
  </si>
  <si>
    <t>嘉兴市三水湾中学</t>
  </si>
  <si>
    <t>2410-初中语文（1人，本科起点）</t>
  </si>
  <si>
    <t>金齐</t>
  </si>
  <si>
    <t>薛伊可</t>
  </si>
  <si>
    <t>沈烁欣</t>
  </si>
  <si>
    <t>顾文珂</t>
  </si>
  <si>
    <t>屠佳霁</t>
  </si>
  <si>
    <t>2411-初中社会（1人，本科起点）</t>
  </si>
  <si>
    <t>黄欣愉</t>
  </si>
  <si>
    <t>赵杨</t>
  </si>
  <si>
    <t>张乐林</t>
  </si>
  <si>
    <t>戴佳蕾</t>
  </si>
  <si>
    <t>蒋丹镱</t>
  </si>
  <si>
    <t>嘉兴市南湖区余新镇中学</t>
  </si>
  <si>
    <t>2412-初中语文（1人，本科起点）</t>
  </si>
  <si>
    <t>钱阳阳</t>
  </si>
  <si>
    <t>张勤</t>
  </si>
  <si>
    <t>沈敏艳</t>
  </si>
  <si>
    <t>申婷婷</t>
  </si>
  <si>
    <t>黄霞</t>
  </si>
  <si>
    <t>熊德惠</t>
  </si>
  <si>
    <t>2413-初中社会（1人，本科起点）</t>
  </si>
  <si>
    <t>徐秋实</t>
  </si>
  <si>
    <t>蒙古族</t>
  </si>
  <si>
    <t>黎嵩</t>
  </si>
  <si>
    <t>孔彦丽</t>
  </si>
  <si>
    <t>郭佳益</t>
  </si>
  <si>
    <t>张俊彦</t>
  </si>
  <si>
    <t>嘉兴市南湖区凤桥镇中学</t>
  </si>
  <si>
    <t>2414-初中数学（1人，本科起点）</t>
  </si>
  <si>
    <t>张伊雯</t>
  </si>
  <si>
    <t>柴一平</t>
  </si>
  <si>
    <t>周迪</t>
  </si>
  <si>
    <t>胡校银</t>
  </si>
  <si>
    <t>陈飞帆</t>
  </si>
  <si>
    <t>嘉兴市南湖区七星中学</t>
  </si>
  <si>
    <t>2415-初中英语（1人，本科起点）</t>
  </si>
  <si>
    <t>袁敏</t>
  </si>
  <si>
    <t>汪雨凡</t>
  </si>
  <si>
    <t>巴可</t>
  </si>
  <si>
    <t>陈素娴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</si>
</sst>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国标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1"/>
  <sheetViews>
    <sheetView tabSelected="1" topLeftCell="A3" workbookViewId="0">
      <selection activeCell="Q19" sqref="Q19"/>
    </sheetView>
  </sheetViews>
  <sheetFormatPr defaultColWidth="9" defaultRowHeight="13.5"/>
  <cols>
    <col min="1" max="1" width="5.5" style="2" customWidth="1"/>
    <col min="2" max="2" width="11" style="2" customWidth="1"/>
    <col min="3" max="3" width="7.125" style="2" customWidth="1"/>
    <col min="4" max="4" width="4.875" style="2" customWidth="1"/>
    <col min="5" max="5" width="6.375" style="2" customWidth="1"/>
    <col min="6" max="6" width="23.5" style="2" customWidth="1"/>
    <col min="7" max="7" width="12.375" style="2" customWidth="1"/>
    <col min="8" max="8" width="11.625" style="2" customWidth="1"/>
    <col min="9" max="9" width="34.25" style="2" hidden="1" customWidth="1"/>
    <col min="10" max="10" width="9" style="2" customWidth="1"/>
  </cols>
  <sheetData>
    <row r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6"/>
    </row>
    <row r="3" spans="1:10">
      <c r="A3" s="5">
        <v>1</v>
      </c>
      <c r="B3" s="5">
        <v>202412006</v>
      </c>
      <c r="C3" s="5" t="s">
        <v>11</v>
      </c>
      <c r="D3" s="5" t="s">
        <v>12</v>
      </c>
      <c r="E3" s="5" t="s">
        <v>13</v>
      </c>
      <c r="F3" s="5" t="s">
        <v>14</v>
      </c>
      <c r="G3" s="5" t="str">
        <f t="shared" ref="G3:G66" si="0">LEFT(I3,4)</f>
        <v>2401</v>
      </c>
      <c r="H3" s="5" t="str">
        <f t="shared" ref="H3:H66" si="1">MID(I3,6,4)</f>
        <v>初中英语</v>
      </c>
      <c r="I3" s="5" t="s">
        <v>15</v>
      </c>
      <c r="J3" s="5">
        <v>89</v>
      </c>
    </row>
    <row r="4" spans="1:10">
      <c r="A4" s="5">
        <v>2</v>
      </c>
      <c r="B4" s="5">
        <v>202412007</v>
      </c>
      <c r="C4" s="5" t="s">
        <v>16</v>
      </c>
      <c r="D4" s="5" t="s">
        <v>12</v>
      </c>
      <c r="E4" s="5" t="s">
        <v>13</v>
      </c>
      <c r="F4" s="5" t="s">
        <v>14</v>
      </c>
      <c r="G4" s="5" t="str">
        <f t="shared" si="0"/>
        <v>2401</v>
      </c>
      <c r="H4" s="5" t="str">
        <f t="shared" si="1"/>
        <v>初中英语</v>
      </c>
      <c r="I4" s="5" t="s">
        <v>15</v>
      </c>
      <c r="J4" s="5">
        <v>79</v>
      </c>
    </row>
    <row r="5" spans="1:10">
      <c r="A5" s="5">
        <v>3</v>
      </c>
      <c r="B5" s="5">
        <v>202412012</v>
      </c>
      <c r="C5" s="5" t="s">
        <v>17</v>
      </c>
      <c r="D5" s="5" t="s">
        <v>12</v>
      </c>
      <c r="E5" s="5" t="s">
        <v>13</v>
      </c>
      <c r="F5" s="5" t="s">
        <v>14</v>
      </c>
      <c r="G5" s="5" t="str">
        <f t="shared" si="0"/>
        <v>2401</v>
      </c>
      <c r="H5" s="5" t="str">
        <f t="shared" si="1"/>
        <v>初中英语</v>
      </c>
      <c r="I5" s="5" t="s">
        <v>15</v>
      </c>
      <c r="J5" s="5">
        <v>78</v>
      </c>
    </row>
    <row r="6" spans="1:10">
      <c r="A6" s="5">
        <v>4</v>
      </c>
      <c r="B6" s="5">
        <v>202412014</v>
      </c>
      <c r="C6" s="5" t="s">
        <v>18</v>
      </c>
      <c r="D6" s="5" t="s">
        <v>12</v>
      </c>
      <c r="E6" s="5" t="s">
        <v>13</v>
      </c>
      <c r="F6" s="5" t="s">
        <v>14</v>
      </c>
      <c r="G6" s="5" t="str">
        <f t="shared" si="0"/>
        <v>2401</v>
      </c>
      <c r="H6" s="5" t="str">
        <f t="shared" si="1"/>
        <v>初中英语</v>
      </c>
      <c r="I6" s="5" t="s">
        <v>15</v>
      </c>
      <c r="J6" s="5">
        <v>77</v>
      </c>
    </row>
    <row r="7" spans="1:10">
      <c r="A7" s="5">
        <v>5</v>
      </c>
      <c r="B7" s="5">
        <v>202412015</v>
      </c>
      <c r="C7" s="5" t="s">
        <v>19</v>
      </c>
      <c r="D7" s="5" t="s">
        <v>12</v>
      </c>
      <c r="E7" s="5" t="s">
        <v>13</v>
      </c>
      <c r="F7" s="5" t="s">
        <v>14</v>
      </c>
      <c r="G7" s="5" t="str">
        <f t="shared" si="0"/>
        <v>2401</v>
      </c>
      <c r="H7" s="5" t="str">
        <f t="shared" si="1"/>
        <v>初中英语</v>
      </c>
      <c r="I7" s="5" t="s">
        <v>15</v>
      </c>
      <c r="J7" s="5">
        <v>71</v>
      </c>
    </row>
    <row r="8" spans="1:10">
      <c r="A8" s="5">
        <v>6</v>
      </c>
      <c r="B8" s="5">
        <v>202412071</v>
      </c>
      <c r="C8" s="5" t="s">
        <v>20</v>
      </c>
      <c r="D8" s="5" t="s">
        <v>12</v>
      </c>
      <c r="E8" s="5" t="s">
        <v>13</v>
      </c>
      <c r="F8" s="5" t="s">
        <v>14</v>
      </c>
      <c r="G8" s="5" t="str">
        <f t="shared" si="0"/>
        <v>2402</v>
      </c>
      <c r="H8" s="5" t="str">
        <f t="shared" si="1"/>
        <v>初中科学</v>
      </c>
      <c r="I8" s="5" t="s">
        <v>21</v>
      </c>
      <c r="J8" s="5">
        <v>79</v>
      </c>
    </row>
    <row r="9" spans="1:10">
      <c r="A9" s="5">
        <v>7</v>
      </c>
      <c r="B9" s="5">
        <v>202412051</v>
      </c>
      <c r="C9" s="5" t="s">
        <v>22</v>
      </c>
      <c r="D9" s="5" t="s">
        <v>12</v>
      </c>
      <c r="E9" s="5" t="s">
        <v>13</v>
      </c>
      <c r="F9" s="5" t="s">
        <v>14</v>
      </c>
      <c r="G9" s="5" t="str">
        <f t="shared" si="0"/>
        <v>2402</v>
      </c>
      <c r="H9" s="5" t="str">
        <f t="shared" si="1"/>
        <v>初中科学</v>
      </c>
      <c r="I9" s="5" t="s">
        <v>21</v>
      </c>
      <c r="J9" s="5">
        <v>78</v>
      </c>
    </row>
    <row r="10" spans="1:10">
      <c r="A10" s="5">
        <v>8</v>
      </c>
      <c r="B10" s="5">
        <v>202412026</v>
      </c>
      <c r="C10" s="5" t="s">
        <v>23</v>
      </c>
      <c r="D10" s="5" t="s">
        <v>12</v>
      </c>
      <c r="E10" s="5" t="s">
        <v>13</v>
      </c>
      <c r="F10" s="5" t="s">
        <v>14</v>
      </c>
      <c r="G10" s="5" t="str">
        <f t="shared" si="0"/>
        <v>2402</v>
      </c>
      <c r="H10" s="5" t="str">
        <f t="shared" si="1"/>
        <v>初中科学</v>
      </c>
      <c r="I10" s="5" t="s">
        <v>21</v>
      </c>
      <c r="J10" s="7">
        <v>76</v>
      </c>
    </row>
    <row r="11" spans="1:10">
      <c r="A11" s="5">
        <v>9</v>
      </c>
      <c r="B11" s="5">
        <v>202412075</v>
      </c>
      <c r="C11" s="5" t="s">
        <v>24</v>
      </c>
      <c r="D11" s="5" t="s">
        <v>25</v>
      </c>
      <c r="E11" s="5" t="s">
        <v>13</v>
      </c>
      <c r="F11" s="5" t="s">
        <v>14</v>
      </c>
      <c r="G11" s="5" t="str">
        <f t="shared" si="0"/>
        <v>2402</v>
      </c>
      <c r="H11" s="5" t="str">
        <f t="shared" si="1"/>
        <v>初中科学</v>
      </c>
      <c r="I11" s="5" t="s">
        <v>21</v>
      </c>
      <c r="J11" s="5">
        <v>76</v>
      </c>
    </row>
    <row r="12" spans="1:10">
      <c r="A12" s="5">
        <v>10</v>
      </c>
      <c r="B12" s="5">
        <v>202412029</v>
      </c>
      <c r="C12" s="5" t="s">
        <v>26</v>
      </c>
      <c r="D12" s="5" t="s">
        <v>25</v>
      </c>
      <c r="E12" s="5" t="s">
        <v>13</v>
      </c>
      <c r="F12" s="5" t="s">
        <v>14</v>
      </c>
      <c r="G12" s="5" t="str">
        <f t="shared" si="0"/>
        <v>2402</v>
      </c>
      <c r="H12" s="5" t="str">
        <f t="shared" si="1"/>
        <v>初中科学</v>
      </c>
      <c r="I12" s="5" t="s">
        <v>21</v>
      </c>
      <c r="J12" s="5">
        <v>70</v>
      </c>
    </row>
    <row r="13" spans="1:10">
      <c r="A13" s="5">
        <v>11</v>
      </c>
      <c r="B13" s="5">
        <v>202412111</v>
      </c>
      <c r="C13" s="5" t="s">
        <v>27</v>
      </c>
      <c r="D13" s="5" t="s">
        <v>12</v>
      </c>
      <c r="E13" s="5" t="s">
        <v>13</v>
      </c>
      <c r="F13" s="5" t="s">
        <v>28</v>
      </c>
      <c r="G13" s="5" t="str">
        <f t="shared" si="0"/>
        <v>2403</v>
      </c>
      <c r="H13" s="5" t="str">
        <f t="shared" si="1"/>
        <v>初中语文</v>
      </c>
      <c r="I13" s="5" t="s">
        <v>29</v>
      </c>
      <c r="J13" s="5">
        <v>87</v>
      </c>
    </row>
    <row r="14" spans="1:10">
      <c r="A14" s="5">
        <v>12</v>
      </c>
      <c r="B14" s="5">
        <v>202412110</v>
      </c>
      <c r="C14" s="5" t="s">
        <v>30</v>
      </c>
      <c r="D14" s="5" t="s">
        <v>12</v>
      </c>
      <c r="E14" s="5" t="s">
        <v>13</v>
      </c>
      <c r="F14" s="5" t="s">
        <v>28</v>
      </c>
      <c r="G14" s="5" t="str">
        <f t="shared" si="0"/>
        <v>2403</v>
      </c>
      <c r="H14" s="5" t="str">
        <f t="shared" si="1"/>
        <v>初中语文</v>
      </c>
      <c r="I14" s="5" t="s">
        <v>29</v>
      </c>
      <c r="J14" s="5">
        <v>83</v>
      </c>
    </row>
    <row r="15" spans="1:10">
      <c r="A15" s="5">
        <v>13</v>
      </c>
      <c r="B15" s="5">
        <v>202412119</v>
      </c>
      <c r="C15" s="5" t="s">
        <v>31</v>
      </c>
      <c r="D15" s="5" t="s">
        <v>12</v>
      </c>
      <c r="E15" s="5" t="s">
        <v>13</v>
      </c>
      <c r="F15" s="5" t="s">
        <v>28</v>
      </c>
      <c r="G15" s="5" t="str">
        <f t="shared" si="0"/>
        <v>2403</v>
      </c>
      <c r="H15" s="5" t="str">
        <f t="shared" si="1"/>
        <v>初中语文</v>
      </c>
      <c r="I15" s="5" t="s">
        <v>29</v>
      </c>
      <c r="J15" s="5">
        <v>80</v>
      </c>
    </row>
    <row r="16" spans="1:10">
      <c r="A16" s="5">
        <v>14</v>
      </c>
      <c r="B16" s="5">
        <v>202412109</v>
      </c>
      <c r="C16" s="5" t="s">
        <v>32</v>
      </c>
      <c r="D16" s="5" t="s">
        <v>12</v>
      </c>
      <c r="E16" s="5" t="s">
        <v>13</v>
      </c>
      <c r="F16" s="5" t="s">
        <v>28</v>
      </c>
      <c r="G16" s="5" t="str">
        <f t="shared" si="0"/>
        <v>2403</v>
      </c>
      <c r="H16" s="5" t="str">
        <f t="shared" si="1"/>
        <v>初中语文</v>
      </c>
      <c r="I16" s="5" t="s">
        <v>29</v>
      </c>
      <c r="J16" s="5">
        <v>79</v>
      </c>
    </row>
    <row r="17" spans="1:10">
      <c r="A17" s="5">
        <v>15</v>
      </c>
      <c r="B17" s="5">
        <v>202412097</v>
      </c>
      <c r="C17" s="5" t="s">
        <v>33</v>
      </c>
      <c r="D17" s="5" t="s">
        <v>12</v>
      </c>
      <c r="E17" s="5" t="s">
        <v>13</v>
      </c>
      <c r="F17" s="5" t="s">
        <v>28</v>
      </c>
      <c r="G17" s="5" t="str">
        <f t="shared" si="0"/>
        <v>2403</v>
      </c>
      <c r="H17" s="5" t="str">
        <f t="shared" si="1"/>
        <v>初中语文</v>
      </c>
      <c r="I17" s="5" t="s">
        <v>29</v>
      </c>
      <c r="J17" s="5">
        <v>75</v>
      </c>
    </row>
    <row r="18" spans="1:10">
      <c r="A18" s="5">
        <v>16</v>
      </c>
      <c r="B18" s="5">
        <v>202412135</v>
      </c>
      <c r="C18" s="5" t="s">
        <v>34</v>
      </c>
      <c r="D18" s="5" t="s">
        <v>12</v>
      </c>
      <c r="E18" s="5" t="s">
        <v>13</v>
      </c>
      <c r="F18" s="5" t="s">
        <v>28</v>
      </c>
      <c r="G18" s="5" t="str">
        <f t="shared" si="0"/>
        <v>2404</v>
      </c>
      <c r="H18" s="5" t="str">
        <f t="shared" si="1"/>
        <v>初中英语</v>
      </c>
      <c r="I18" s="5" t="s">
        <v>35</v>
      </c>
      <c r="J18" s="7">
        <v>84</v>
      </c>
    </row>
    <row r="19" spans="1:10">
      <c r="A19" s="5">
        <v>17</v>
      </c>
      <c r="B19" s="5">
        <v>202412125</v>
      </c>
      <c r="C19" s="5" t="s">
        <v>36</v>
      </c>
      <c r="D19" s="5" t="s">
        <v>12</v>
      </c>
      <c r="E19" s="5" t="s">
        <v>13</v>
      </c>
      <c r="F19" s="5" t="s">
        <v>28</v>
      </c>
      <c r="G19" s="5" t="str">
        <f t="shared" si="0"/>
        <v>2404</v>
      </c>
      <c r="H19" s="5" t="str">
        <f t="shared" si="1"/>
        <v>初中英语</v>
      </c>
      <c r="I19" s="5" t="s">
        <v>35</v>
      </c>
      <c r="J19" s="5">
        <v>82</v>
      </c>
    </row>
    <row r="20" spans="1:10">
      <c r="A20" s="5">
        <v>18</v>
      </c>
      <c r="B20" s="5">
        <v>202412123</v>
      </c>
      <c r="C20" s="5" t="s">
        <v>37</v>
      </c>
      <c r="D20" s="5" t="s">
        <v>12</v>
      </c>
      <c r="E20" s="5" t="s">
        <v>13</v>
      </c>
      <c r="F20" s="5" t="s">
        <v>28</v>
      </c>
      <c r="G20" s="5" t="str">
        <f t="shared" si="0"/>
        <v>2404</v>
      </c>
      <c r="H20" s="5" t="str">
        <f t="shared" si="1"/>
        <v>初中英语</v>
      </c>
      <c r="I20" s="5" t="s">
        <v>35</v>
      </c>
      <c r="J20" s="5">
        <v>80</v>
      </c>
    </row>
    <row r="21" spans="1:10">
      <c r="A21" s="5">
        <v>19</v>
      </c>
      <c r="B21" s="5">
        <v>202412129</v>
      </c>
      <c r="C21" s="5" t="s">
        <v>38</v>
      </c>
      <c r="D21" s="5" t="s">
        <v>12</v>
      </c>
      <c r="E21" s="5" t="s">
        <v>13</v>
      </c>
      <c r="F21" s="5" t="s">
        <v>28</v>
      </c>
      <c r="G21" s="5" t="str">
        <f t="shared" si="0"/>
        <v>2404</v>
      </c>
      <c r="H21" s="5" t="str">
        <f t="shared" si="1"/>
        <v>初中英语</v>
      </c>
      <c r="I21" s="5" t="s">
        <v>35</v>
      </c>
      <c r="J21" s="7">
        <v>79</v>
      </c>
    </row>
    <row r="22" spans="1:10">
      <c r="A22" s="5">
        <v>20</v>
      </c>
      <c r="B22" s="5">
        <v>202412143</v>
      </c>
      <c r="C22" s="5" t="s">
        <v>39</v>
      </c>
      <c r="D22" s="5" t="s">
        <v>12</v>
      </c>
      <c r="E22" s="5" t="s">
        <v>13</v>
      </c>
      <c r="F22" s="5" t="s">
        <v>28</v>
      </c>
      <c r="G22" s="5" t="str">
        <f t="shared" si="0"/>
        <v>2404</v>
      </c>
      <c r="H22" s="5" t="str">
        <f t="shared" si="1"/>
        <v>初中英语</v>
      </c>
      <c r="I22" s="5" t="s">
        <v>35</v>
      </c>
      <c r="J22" s="5">
        <v>79</v>
      </c>
    </row>
    <row r="23" spans="1:10">
      <c r="A23" s="5">
        <v>21</v>
      </c>
      <c r="B23" s="5">
        <v>202412146</v>
      </c>
      <c r="C23" s="5" t="s">
        <v>40</v>
      </c>
      <c r="D23" s="5" t="s">
        <v>12</v>
      </c>
      <c r="E23" s="5" t="s">
        <v>13</v>
      </c>
      <c r="F23" s="5" t="s">
        <v>41</v>
      </c>
      <c r="G23" s="5" t="str">
        <f t="shared" si="0"/>
        <v>2405</v>
      </c>
      <c r="H23" s="5" t="str">
        <f t="shared" si="1"/>
        <v>初中数学</v>
      </c>
      <c r="I23" s="5" t="s">
        <v>42</v>
      </c>
      <c r="J23" s="5">
        <v>69</v>
      </c>
    </row>
    <row r="24" spans="1:10">
      <c r="A24" s="5">
        <v>22</v>
      </c>
      <c r="B24" s="5">
        <v>202412154</v>
      </c>
      <c r="C24" s="5" t="s">
        <v>43</v>
      </c>
      <c r="D24" s="5" t="s">
        <v>12</v>
      </c>
      <c r="E24" s="5" t="s">
        <v>13</v>
      </c>
      <c r="F24" s="5" t="s">
        <v>41</v>
      </c>
      <c r="G24" s="5" t="str">
        <f t="shared" si="0"/>
        <v>2405</v>
      </c>
      <c r="H24" s="5" t="str">
        <f t="shared" si="1"/>
        <v>初中数学</v>
      </c>
      <c r="I24" s="5" t="s">
        <v>42</v>
      </c>
      <c r="J24" s="5">
        <v>63</v>
      </c>
    </row>
    <row r="25" spans="1:10">
      <c r="A25" s="5">
        <v>23</v>
      </c>
      <c r="B25" s="5">
        <v>202412151</v>
      </c>
      <c r="C25" s="5" t="s">
        <v>44</v>
      </c>
      <c r="D25" s="5" t="s">
        <v>12</v>
      </c>
      <c r="E25" s="5" t="s">
        <v>13</v>
      </c>
      <c r="F25" s="5" t="s">
        <v>41</v>
      </c>
      <c r="G25" s="5" t="str">
        <f t="shared" si="0"/>
        <v>2405</v>
      </c>
      <c r="H25" s="5" t="str">
        <f t="shared" si="1"/>
        <v>初中数学</v>
      </c>
      <c r="I25" s="5" t="s">
        <v>42</v>
      </c>
      <c r="J25" s="5">
        <v>53</v>
      </c>
    </row>
    <row r="26" spans="1:10">
      <c r="A26" s="5">
        <v>24</v>
      </c>
      <c r="B26" s="5">
        <v>202412156</v>
      </c>
      <c r="C26" s="5" t="s">
        <v>45</v>
      </c>
      <c r="D26" s="5" t="s">
        <v>25</v>
      </c>
      <c r="E26" s="5" t="s">
        <v>13</v>
      </c>
      <c r="F26" s="5" t="s">
        <v>41</v>
      </c>
      <c r="G26" s="5" t="str">
        <f t="shared" si="0"/>
        <v>2405</v>
      </c>
      <c r="H26" s="5" t="str">
        <f t="shared" si="1"/>
        <v>初中数学</v>
      </c>
      <c r="I26" s="5" t="s">
        <v>42</v>
      </c>
      <c r="J26" s="5">
        <v>52</v>
      </c>
    </row>
    <row r="27" spans="1:10">
      <c r="A27" s="5">
        <v>25</v>
      </c>
      <c r="B27" s="5">
        <v>202412149</v>
      </c>
      <c r="C27" s="5" t="s">
        <v>46</v>
      </c>
      <c r="D27" s="5" t="s">
        <v>12</v>
      </c>
      <c r="E27" s="5" t="s">
        <v>13</v>
      </c>
      <c r="F27" s="5" t="s">
        <v>41</v>
      </c>
      <c r="G27" s="5" t="str">
        <f t="shared" si="0"/>
        <v>2405</v>
      </c>
      <c r="H27" s="5" t="str">
        <f t="shared" si="1"/>
        <v>初中数学</v>
      </c>
      <c r="I27" s="5" t="s">
        <v>42</v>
      </c>
      <c r="J27" s="5">
        <v>46</v>
      </c>
    </row>
    <row r="28" spans="1:10">
      <c r="A28" s="5">
        <v>26</v>
      </c>
      <c r="B28" s="5">
        <v>202412251</v>
      </c>
      <c r="C28" s="5" t="s">
        <v>47</v>
      </c>
      <c r="D28" s="5" t="s">
        <v>25</v>
      </c>
      <c r="E28" s="5" t="s">
        <v>13</v>
      </c>
      <c r="F28" s="5" t="s">
        <v>41</v>
      </c>
      <c r="G28" s="5" t="str">
        <f t="shared" si="0"/>
        <v>2406</v>
      </c>
      <c r="H28" s="5" t="str">
        <f t="shared" si="1"/>
        <v>初中体育</v>
      </c>
      <c r="I28" s="5" t="s">
        <v>48</v>
      </c>
      <c r="J28" s="7">
        <v>90</v>
      </c>
    </row>
    <row r="29" spans="1:10">
      <c r="A29" s="5">
        <v>27</v>
      </c>
      <c r="B29" s="5">
        <v>202412221</v>
      </c>
      <c r="C29" s="5" t="s">
        <v>49</v>
      </c>
      <c r="D29" s="5" t="s">
        <v>25</v>
      </c>
      <c r="E29" s="5" t="s">
        <v>13</v>
      </c>
      <c r="F29" s="5" t="s">
        <v>41</v>
      </c>
      <c r="G29" s="5" t="str">
        <f t="shared" si="0"/>
        <v>2406</v>
      </c>
      <c r="H29" s="5" t="str">
        <f t="shared" si="1"/>
        <v>初中体育</v>
      </c>
      <c r="I29" s="5" t="s">
        <v>48</v>
      </c>
      <c r="J29" s="5">
        <v>88</v>
      </c>
    </row>
    <row r="30" spans="1:10">
      <c r="A30" s="5">
        <v>28</v>
      </c>
      <c r="B30" s="5">
        <v>202412164</v>
      </c>
      <c r="C30" s="5" t="s">
        <v>50</v>
      </c>
      <c r="D30" s="5" t="s">
        <v>25</v>
      </c>
      <c r="E30" s="5" t="s">
        <v>13</v>
      </c>
      <c r="F30" s="5" t="s">
        <v>41</v>
      </c>
      <c r="G30" s="5" t="str">
        <f t="shared" si="0"/>
        <v>2406</v>
      </c>
      <c r="H30" s="5" t="str">
        <f t="shared" si="1"/>
        <v>初中体育</v>
      </c>
      <c r="I30" s="5" t="s">
        <v>48</v>
      </c>
      <c r="J30" s="5">
        <v>84</v>
      </c>
    </row>
    <row r="31" spans="1:10">
      <c r="A31" s="5">
        <v>29</v>
      </c>
      <c r="B31" s="5">
        <v>202412224</v>
      </c>
      <c r="C31" s="5" t="s">
        <v>51</v>
      </c>
      <c r="D31" s="5" t="s">
        <v>12</v>
      </c>
      <c r="E31" s="5" t="s">
        <v>13</v>
      </c>
      <c r="F31" s="5" t="s">
        <v>41</v>
      </c>
      <c r="G31" s="5" t="str">
        <f t="shared" si="0"/>
        <v>2406</v>
      </c>
      <c r="H31" s="5" t="str">
        <f t="shared" si="1"/>
        <v>初中体育</v>
      </c>
      <c r="I31" s="5" t="s">
        <v>48</v>
      </c>
      <c r="J31" s="5">
        <v>84</v>
      </c>
    </row>
    <row r="32" spans="1:10">
      <c r="A32" s="5">
        <v>30</v>
      </c>
      <c r="B32" s="5">
        <v>202412196</v>
      </c>
      <c r="C32" s="5" t="s">
        <v>52</v>
      </c>
      <c r="D32" s="5" t="s">
        <v>25</v>
      </c>
      <c r="E32" s="5" t="s">
        <v>13</v>
      </c>
      <c r="F32" s="5" t="s">
        <v>41</v>
      </c>
      <c r="G32" s="5" t="str">
        <f t="shared" si="0"/>
        <v>2406</v>
      </c>
      <c r="H32" s="5" t="str">
        <f t="shared" si="1"/>
        <v>初中体育</v>
      </c>
      <c r="I32" s="5" t="s">
        <v>48</v>
      </c>
      <c r="J32" s="5">
        <v>82</v>
      </c>
    </row>
    <row r="33" spans="1:10">
      <c r="A33" s="5">
        <v>31</v>
      </c>
      <c r="B33" s="5">
        <v>202412242</v>
      </c>
      <c r="C33" s="5" t="s">
        <v>53</v>
      </c>
      <c r="D33" s="5" t="s">
        <v>12</v>
      </c>
      <c r="E33" s="5" t="s">
        <v>13</v>
      </c>
      <c r="F33" s="5" t="s">
        <v>41</v>
      </c>
      <c r="G33" s="5" t="str">
        <f t="shared" si="0"/>
        <v>2406</v>
      </c>
      <c r="H33" s="5" t="str">
        <f t="shared" si="1"/>
        <v>初中体育</v>
      </c>
      <c r="I33" s="5" t="s">
        <v>48</v>
      </c>
      <c r="J33" s="7">
        <v>82</v>
      </c>
    </row>
    <row r="34" spans="1:10">
      <c r="A34" s="5">
        <v>32</v>
      </c>
      <c r="B34" s="5">
        <v>202412270</v>
      </c>
      <c r="C34" s="5" t="s">
        <v>54</v>
      </c>
      <c r="D34" s="5" t="s">
        <v>12</v>
      </c>
      <c r="E34" s="5" t="s">
        <v>13</v>
      </c>
      <c r="F34" s="5" t="s">
        <v>55</v>
      </c>
      <c r="G34" s="5" t="str">
        <f t="shared" si="0"/>
        <v>2407</v>
      </c>
      <c r="H34" s="5" t="str">
        <f t="shared" si="1"/>
        <v>初中语文</v>
      </c>
      <c r="I34" s="5" t="s">
        <v>56</v>
      </c>
      <c r="J34" s="5">
        <v>89</v>
      </c>
    </row>
    <row r="35" spans="1:10">
      <c r="A35" s="5">
        <v>33</v>
      </c>
      <c r="B35" s="5">
        <v>202412284</v>
      </c>
      <c r="C35" s="5" t="s">
        <v>57</v>
      </c>
      <c r="D35" s="5" t="s">
        <v>12</v>
      </c>
      <c r="E35" s="5" t="s">
        <v>13</v>
      </c>
      <c r="F35" s="5" t="s">
        <v>55</v>
      </c>
      <c r="G35" s="5" t="str">
        <f t="shared" si="0"/>
        <v>2407</v>
      </c>
      <c r="H35" s="5" t="str">
        <f t="shared" si="1"/>
        <v>初中语文</v>
      </c>
      <c r="I35" s="5" t="s">
        <v>56</v>
      </c>
      <c r="J35" s="5">
        <v>80</v>
      </c>
    </row>
    <row r="36" spans="1:10">
      <c r="A36" s="5">
        <v>34</v>
      </c>
      <c r="B36" s="5">
        <v>202412277</v>
      </c>
      <c r="C36" s="5" t="s">
        <v>58</v>
      </c>
      <c r="D36" s="5" t="s">
        <v>12</v>
      </c>
      <c r="E36" s="5" t="s">
        <v>13</v>
      </c>
      <c r="F36" s="5" t="s">
        <v>55</v>
      </c>
      <c r="G36" s="5" t="str">
        <f t="shared" si="0"/>
        <v>2407</v>
      </c>
      <c r="H36" s="5" t="str">
        <f t="shared" si="1"/>
        <v>初中语文</v>
      </c>
      <c r="I36" s="5" t="s">
        <v>56</v>
      </c>
      <c r="J36" s="7">
        <v>79</v>
      </c>
    </row>
    <row r="37" spans="1:10">
      <c r="A37" s="5">
        <v>35</v>
      </c>
      <c r="B37" s="5">
        <v>202412281</v>
      </c>
      <c r="C37" s="5" t="s">
        <v>59</v>
      </c>
      <c r="D37" s="5" t="s">
        <v>12</v>
      </c>
      <c r="E37" s="5" t="s">
        <v>13</v>
      </c>
      <c r="F37" s="5" t="s">
        <v>55</v>
      </c>
      <c r="G37" s="5" t="str">
        <f t="shared" si="0"/>
        <v>2407</v>
      </c>
      <c r="H37" s="5" t="str">
        <f t="shared" si="1"/>
        <v>初中语文</v>
      </c>
      <c r="I37" s="5" t="s">
        <v>56</v>
      </c>
      <c r="J37" s="7">
        <v>79</v>
      </c>
    </row>
    <row r="38" spans="1:10">
      <c r="A38" s="5">
        <v>36</v>
      </c>
      <c r="B38" s="5">
        <v>202412271</v>
      </c>
      <c r="C38" s="5" t="s">
        <v>60</v>
      </c>
      <c r="D38" s="5" t="s">
        <v>12</v>
      </c>
      <c r="E38" s="5" t="s">
        <v>13</v>
      </c>
      <c r="F38" s="5" t="s">
        <v>55</v>
      </c>
      <c r="G38" s="5" t="str">
        <f t="shared" si="0"/>
        <v>2407</v>
      </c>
      <c r="H38" s="5" t="str">
        <f t="shared" si="1"/>
        <v>初中语文</v>
      </c>
      <c r="I38" s="5" t="s">
        <v>56</v>
      </c>
      <c r="J38" s="5">
        <v>77</v>
      </c>
    </row>
    <row r="39" spans="1:10">
      <c r="A39" s="5">
        <v>37</v>
      </c>
      <c r="B39" s="5">
        <v>202412276</v>
      </c>
      <c r="C39" s="5" t="s">
        <v>61</v>
      </c>
      <c r="D39" s="5" t="s">
        <v>12</v>
      </c>
      <c r="E39" s="5" t="s">
        <v>13</v>
      </c>
      <c r="F39" s="5" t="s">
        <v>55</v>
      </c>
      <c r="G39" s="5" t="str">
        <f t="shared" si="0"/>
        <v>2407</v>
      </c>
      <c r="H39" s="5" t="str">
        <f t="shared" si="1"/>
        <v>初中语文</v>
      </c>
      <c r="I39" s="5" t="s">
        <v>56</v>
      </c>
      <c r="J39" s="7">
        <v>77</v>
      </c>
    </row>
    <row r="40" spans="1:10">
      <c r="A40" s="5">
        <v>38</v>
      </c>
      <c r="B40" s="5">
        <v>202412278</v>
      </c>
      <c r="C40" s="5" t="s">
        <v>62</v>
      </c>
      <c r="D40" s="5" t="s">
        <v>25</v>
      </c>
      <c r="E40" s="5" t="s">
        <v>13</v>
      </c>
      <c r="F40" s="5" t="s">
        <v>55</v>
      </c>
      <c r="G40" s="5" t="str">
        <f t="shared" si="0"/>
        <v>2407</v>
      </c>
      <c r="H40" s="5" t="str">
        <f t="shared" si="1"/>
        <v>初中语文</v>
      </c>
      <c r="I40" s="5" t="s">
        <v>56</v>
      </c>
      <c r="J40" s="7">
        <v>77</v>
      </c>
    </row>
    <row r="41" spans="1:10">
      <c r="A41" s="5">
        <v>39</v>
      </c>
      <c r="B41" s="5">
        <v>202412297</v>
      </c>
      <c r="C41" s="5" t="s">
        <v>63</v>
      </c>
      <c r="D41" s="5" t="s">
        <v>25</v>
      </c>
      <c r="E41" s="5" t="s">
        <v>13</v>
      </c>
      <c r="F41" s="5" t="s">
        <v>55</v>
      </c>
      <c r="G41" s="5" t="str">
        <f t="shared" si="0"/>
        <v>2408</v>
      </c>
      <c r="H41" s="5" t="str">
        <f t="shared" si="1"/>
        <v>初中数学</v>
      </c>
      <c r="I41" s="5" t="s">
        <v>64</v>
      </c>
      <c r="J41" s="5">
        <v>69</v>
      </c>
    </row>
    <row r="42" spans="1:10">
      <c r="A42" s="5">
        <v>40</v>
      </c>
      <c r="B42" s="5">
        <v>202412299</v>
      </c>
      <c r="C42" s="5" t="s">
        <v>65</v>
      </c>
      <c r="D42" s="5" t="s">
        <v>25</v>
      </c>
      <c r="E42" s="5" t="s">
        <v>13</v>
      </c>
      <c r="F42" s="5" t="s">
        <v>55</v>
      </c>
      <c r="G42" s="5" t="str">
        <f t="shared" si="0"/>
        <v>2408</v>
      </c>
      <c r="H42" s="5" t="str">
        <f t="shared" si="1"/>
        <v>初中数学</v>
      </c>
      <c r="I42" s="5" t="s">
        <v>64</v>
      </c>
      <c r="J42" s="5">
        <v>65</v>
      </c>
    </row>
    <row r="43" spans="1:10">
      <c r="A43" s="5">
        <v>41</v>
      </c>
      <c r="B43" s="5">
        <v>202412312</v>
      </c>
      <c r="C43" s="5" t="s">
        <v>66</v>
      </c>
      <c r="D43" s="5" t="s">
        <v>25</v>
      </c>
      <c r="E43" s="5" t="s">
        <v>13</v>
      </c>
      <c r="F43" s="5" t="s">
        <v>55</v>
      </c>
      <c r="G43" s="5" t="str">
        <f t="shared" si="0"/>
        <v>2408</v>
      </c>
      <c r="H43" s="5" t="str">
        <f t="shared" si="1"/>
        <v>初中数学</v>
      </c>
      <c r="I43" s="5" t="s">
        <v>64</v>
      </c>
      <c r="J43" s="5">
        <v>59</v>
      </c>
    </row>
    <row r="44" spans="1:10">
      <c r="A44" s="5">
        <v>42</v>
      </c>
      <c r="B44" s="5">
        <v>202412308</v>
      </c>
      <c r="C44" s="5" t="s">
        <v>67</v>
      </c>
      <c r="D44" s="5" t="s">
        <v>12</v>
      </c>
      <c r="E44" s="5" t="s">
        <v>13</v>
      </c>
      <c r="F44" s="5" t="s">
        <v>55</v>
      </c>
      <c r="G44" s="5" t="str">
        <f t="shared" si="0"/>
        <v>2408</v>
      </c>
      <c r="H44" s="5" t="str">
        <f t="shared" si="1"/>
        <v>初中数学</v>
      </c>
      <c r="I44" s="5" t="s">
        <v>64</v>
      </c>
      <c r="J44" s="5">
        <v>56</v>
      </c>
    </row>
    <row r="45" spans="1:10">
      <c r="A45" s="5">
        <v>43</v>
      </c>
      <c r="B45" s="5">
        <v>202412292</v>
      </c>
      <c r="C45" s="5" t="s">
        <v>68</v>
      </c>
      <c r="D45" s="5" t="s">
        <v>25</v>
      </c>
      <c r="E45" s="5" t="s">
        <v>13</v>
      </c>
      <c r="F45" s="5" t="s">
        <v>55</v>
      </c>
      <c r="G45" s="5" t="str">
        <f t="shared" si="0"/>
        <v>2408</v>
      </c>
      <c r="H45" s="5" t="str">
        <f t="shared" si="1"/>
        <v>初中数学</v>
      </c>
      <c r="I45" s="5" t="s">
        <v>64</v>
      </c>
      <c r="J45" s="7">
        <v>53</v>
      </c>
    </row>
    <row r="46" spans="1:10">
      <c r="A46" s="5">
        <v>44</v>
      </c>
      <c r="B46" s="5">
        <v>202412317</v>
      </c>
      <c r="C46" s="5" t="s">
        <v>69</v>
      </c>
      <c r="D46" s="5" t="s">
        <v>12</v>
      </c>
      <c r="E46" s="5" t="s">
        <v>13</v>
      </c>
      <c r="F46" s="5" t="s">
        <v>55</v>
      </c>
      <c r="G46" s="5" t="str">
        <f t="shared" si="0"/>
        <v>2409</v>
      </c>
      <c r="H46" s="5" t="str">
        <f t="shared" si="1"/>
        <v>初中英语</v>
      </c>
      <c r="I46" s="5" t="s">
        <v>70</v>
      </c>
      <c r="J46" s="5">
        <v>82</v>
      </c>
    </row>
    <row r="47" spans="1:10">
      <c r="A47" s="5">
        <v>45</v>
      </c>
      <c r="B47" s="5">
        <v>202412326</v>
      </c>
      <c r="C47" s="5" t="s">
        <v>71</v>
      </c>
      <c r="D47" s="5" t="s">
        <v>12</v>
      </c>
      <c r="E47" s="5" t="s">
        <v>13</v>
      </c>
      <c r="F47" s="5" t="s">
        <v>55</v>
      </c>
      <c r="G47" s="5" t="str">
        <f t="shared" si="0"/>
        <v>2409</v>
      </c>
      <c r="H47" s="5" t="str">
        <f t="shared" si="1"/>
        <v>初中英语</v>
      </c>
      <c r="I47" s="5" t="s">
        <v>70</v>
      </c>
      <c r="J47" s="5">
        <v>82</v>
      </c>
    </row>
    <row r="48" spans="1:10">
      <c r="A48" s="5">
        <v>46</v>
      </c>
      <c r="B48" s="5">
        <v>202412331</v>
      </c>
      <c r="C48" s="5" t="s">
        <v>72</v>
      </c>
      <c r="D48" s="5" t="s">
        <v>12</v>
      </c>
      <c r="E48" s="5" t="s">
        <v>13</v>
      </c>
      <c r="F48" s="5" t="s">
        <v>55</v>
      </c>
      <c r="G48" s="5" t="str">
        <f t="shared" si="0"/>
        <v>2409</v>
      </c>
      <c r="H48" s="5" t="str">
        <f t="shared" si="1"/>
        <v>初中英语</v>
      </c>
      <c r="I48" s="5" t="s">
        <v>70</v>
      </c>
      <c r="J48" s="7">
        <v>80</v>
      </c>
    </row>
    <row r="49" spans="1:10">
      <c r="A49" s="5">
        <v>47</v>
      </c>
      <c r="B49" s="5">
        <v>202412335</v>
      </c>
      <c r="C49" s="5" t="s">
        <v>73</v>
      </c>
      <c r="D49" s="5" t="s">
        <v>12</v>
      </c>
      <c r="E49" s="5" t="s">
        <v>13</v>
      </c>
      <c r="F49" s="5" t="s">
        <v>55</v>
      </c>
      <c r="G49" s="5" t="str">
        <f t="shared" si="0"/>
        <v>2409</v>
      </c>
      <c r="H49" s="5" t="str">
        <f t="shared" si="1"/>
        <v>初中英语</v>
      </c>
      <c r="I49" s="5" t="s">
        <v>70</v>
      </c>
      <c r="J49" s="5">
        <v>80</v>
      </c>
    </row>
    <row r="50" spans="1:10">
      <c r="A50" s="5">
        <v>48</v>
      </c>
      <c r="B50" s="5">
        <v>202412322</v>
      </c>
      <c r="C50" s="5" t="s">
        <v>74</v>
      </c>
      <c r="D50" s="5" t="s">
        <v>12</v>
      </c>
      <c r="E50" s="5" t="s">
        <v>13</v>
      </c>
      <c r="F50" s="5" t="s">
        <v>55</v>
      </c>
      <c r="G50" s="5" t="str">
        <f t="shared" si="0"/>
        <v>2409</v>
      </c>
      <c r="H50" s="5" t="str">
        <f t="shared" si="1"/>
        <v>初中英语</v>
      </c>
      <c r="I50" s="5" t="s">
        <v>70</v>
      </c>
      <c r="J50" s="5">
        <v>79</v>
      </c>
    </row>
    <row r="51" spans="1:10">
      <c r="A51" s="5">
        <v>49</v>
      </c>
      <c r="B51" s="5">
        <v>202412337</v>
      </c>
      <c r="C51" s="5" t="s">
        <v>75</v>
      </c>
      <c r="D51" s="5" t="s">
        <v>12</v>
      </c>
      <c r="E51" s="5" t="s">
        <v>13</v>
      </c>
      <c r="F51" s="5" t="s">
        <v>76</v>
      </c>
      <c r="G51" s="5" t="str">
        <f t="shared" si="0"/>
        <v>2410</v>
      </c>
      <c r="H51" s="5" t="str">
        <f t="shared" si="1"/>
        <v>初中语文</v>
      </c>
      <c r="I51" s="5" t="s">
        <v>77</v>
      </c>
      <c r="J51" s="5">
        <v>89</v>
      </c>
    </row>
    <row r="52" spans="1:10">
      <c r="A52" s="5">
        <v>50</v>
      </c>
      <c r="B52" s="5">
        <v>202412338</v>
      </c>
      <c r="C52" s="5" t="s">
        <v>78</v>
      </c>
      <c r="D52" s="5" t="s">
        <v>12</v>
      </c>
      <c r="E52" s="5" t="s">
        <v>13</v>
      </c>
      <c r="F52" s="5" t="s">
        <v>76</v>
      </c>
      <c r="G52" s="5" t="str">
        <f t="shared" si="0"/>
        <v>2410</v>
      </c>
      <c r="H52" s="5" t="str">
        <f t="shared" si="1"/>
        <v>初中语文</v>
      </c>
      <c r="I52" s="5" t="s">
        <v>77</v>
      </c>
      <c r="J52" s="5">
        <v>80</v>
      </c>
    </row>
    <row r="53" spans="1:10">
      <c r="A53" s="5">
        <v>51</v>
      </c>
      <c r="B53" s="5">
        <v>202412340</v>
      </c>
      <c r="C53" s="5" t="s">
        <v>79</v>
      </c>
      <c r="D53" s="5" t="s">
        <v>12</v>
      </c>
      <c r="E53" s="5" t="s">
        <v>13</v>
      </c>
      <c r="F53" s="5" t="s">
        <v>76</v>
      </c>
      <c r="G53" s="5" t="str">
        <f t="shared" si="0"/>
        <v>2410</v>
      </c>
      <c r="H53" s="5" t="str">
        <f t="shared" si="1"/>
        <v>初中语文</v>
      </c>
      <c r="I53" s="5" t="s">
        <v>77</v>
      </c>
      <c r="J53" s="5">
        <v>80</v>
      </c>
    </row>
    <row r="54" spans="1:10">
      <c r="A54" s="5">
        <v>52</v>
      </c>
      <c r="B54" s="5">
        <v>202412342</v>
      </c>
      <c r="C54" s="5" t="s">
        <v>80</v>
      </c>
      <c r="D54" s="5" t="s">
        <v>12</v>
      </c>
      <c r="E54" s="5" t="s">
        <v>13</v>
      </c>
      <c r="F54" s="5" t="s">
        <v>76</v>
      </c>
      <c r="G54" s="5" t="str">
        <f t="shared" si="0"/>
        <v>2410</v>
      </c>
      <c r="H54" s="5" t="str">
        <f t="shared" si="1"/>
        <v>初中语文</v>
      </c>
      <c r="I54" s="5" t="s">
        <v>77</v>
      </c>
      <c r="J54" s="7">
        <v>76</v>
      </c>
    </row>
    <row r="55" spans="1:10">
      <c r="A55" s="5">
        <v>53</v>
      </c>
      <c r="B55" s="5">
        <v>202412339</v>
      </c>
      <c r="C55" s="5" t="s">
        <v>81</v>
      </c>
      <c r="D55" s="5" t="s">
        <v>12</v>
      </c>
      <c r="E55" s="5" t="s">
        <v>13</v>
      </c>
      <c r="F55" s="5" t="s">
        <v>76</v>
      </c>
      <c r="G55" s="5" t="str">
        <f t="shared" si="0"/>
        <v>2410</v>
      </c>
      <c r="H55" s="5" t="str">
        <f t="shared" si="1"/>
        <v>初中语文</v>
      </c>
      <c r="I55" s="5" t="s">
        <v>77</v>
      </c>
      <c r="J55" s="5">
        <v>69</v>
      </c>
    </row>
    <row r="56" spans="1:10">
      <c r="A56" s="5">
        <v>54</v>
      </c>
      <c r="B56" s="5">
        <v>202412355</v>
      </c>
      <c r="C56" s="5" t="s">
        <v>82</v>
      </c>
      <c r="D56" s="5" t="s">
        <v>12</v>
      </c>
      <c r="E56" s="5" t="s">
        <v>13</v>
      </c>
      <c r="F56" s="5" t="s">
        <v>76</v>
      </c>
      <c r="G56" s="5" t="str">
        <f t="shared" si="0"/>
        <v>2411</v>
      </c>
      <c r="H56" s="5" t="str">
        <f t="shared" si="1"/>
        <v>初中社会</v>
      </c>
      <c r="I56" s="5" t="s">
        <v>83</v>
      </c>
      <c r="J56" s="5">
        <v>82</v>
      </c>
    </row>
    <row r="57" spans="1:10">
      <c r="A57" s="5">
        <v>55</v>
      </c>
      <c r="B57" s="5">
        <v>202412354</v>
      </c>
      <c r="C57" s="5" t="s">
        <v>84</v>
      </c>
      <c r="D57" s="5" t="s">
        <v>12</v>
      </c>
      <c r="E57" s="5" t="s">
        <v>13</v>
      </c>
      <c r="F57" s="5" t="s">
        <v>76</v>
      </c>
      <c r="G57" s="5" t="str">
        <f t="shared" si="0"/>
        <v>2411</v>
      </c>
      <c r="H57" s="5" t="str">
        <f t="shared" si="1"/>
        <v>初中社会</v>
      </c>
      <c r="I57" s="5" t="s">
        <v>83</v>
      </c>
      <c r="J57" s="5">
        <v>81</v>
      </c>
    </row>
    <row r="58" spans="1:10">
      <c r="A58" s="5">
        <v>56</v>
      </c>
      <c r="B58" s="5">
        <v>202412349</v>
      </c>
      <c r="C58" s="5" t="s">
        <v>85</v>
      </c>
      <c r="D58" s="5" t="s">
        <v>12</v>
      </c>
      <c r="E58" s="5" t="s">
        <v>13</v>
      </c>
      <c r="F58" s="5" t="s">
        <v>76</v>
      </c>
      <c r="G58" s="5" t="str">
        <f t="shared" si="0"/>
        <v>2411</v>
      </c>
      <c r="H58" s="5" t="str">
        <f t="shared" si="1"/>
        <v>初中社会</v>
      </c>
      <c r="I58" s="5" t="s">
        <v>83</v>
      </c>
      <c r="J58" s="5">
        <v>78</v>
      </c>
    </row>
    <row r="59" spans="1:10">
      <c r="A59" s="5">
        <v>57</v>
      </c>
      <c r="B59" s="5">
        <v>202412351</v>
      </c>
      <c r="C59" s="5" t="s">
        <v>86</v>
      </c>
      <c r="D59" s="5" t="s">
        <v>12</v>
      </c>
      <c r="E59" s="5" t="s">
        <v>13</v>
      </c>
      <c r="F59" s="5" t="s">
        <v>76</v>
      </c>
      <c r="G59" s="5" t="str">
        <f t="shared" si="0"/>
        <v>2411</v>
      </c>
      <c r="H59" s="5" t="str">
        <f t="shared" si="1"/>
        <v>初中社会</v>
      </c>
      <c r="I59" s="5" t="s">
        <v>83</v>
      </c>
      <c r="J59" s="5">
        <v>77</v>
      </c>
    </row>
    <row r="60" spans="1:10">
      <c r="A60" s="5">
        <v>58</v>
      </c>
      <c r="B60" s="5">
        <v>202412347</v>
      </c>
      <c r="C60" s="5" t="s">
        <v>87</v>
      </c>
      <c r="D60" s="5" t="s">
        <v>12</v>
      </c>
      <c r="E60" s="5" t="s">
        <v>13</v>
      </c>
      <c r="F60" s="5" t="s">
        <v>76</v>
      </c>
      <c r="G60" s="5" t="str">
        <f t="shared" si="0"/>
        <v>2411</v>
      </c>
      <c r="H60" s="5" t="str">
        <f t="shared" si="1"/>
        <v>初中社会</v>
      </c>
      <c r="I60" s="5" t="s">
        <v>83</v>
      </c>
      <c r="J60" s="5">
        <v>76</v>
      </c>
    </row>
    <row r="61" spans="1:10">
      <c r="A61" s="5">
        <v>59</v>
      </c>
      <c r="B61" s="5">
        <v>202412378</v>
      </c>
      <c r="C61" s="5" t="s">
        <v>88</v>
      </c>
      <c r="D61" s="5" t="s">
        <v>12</v>
      </c>
      <c r="E61" s="5" t="s">
        <v>13</v>
      </c>
      <c r="F61" s="5" t="s">
        <v>89</v>
      </c>
      <c r="G61" s="5" t="str">
        <f t="shared" si="0"/>
        <v>2412</v>
      </c>
      <c r="H61" s="5" t="str">
        <f t="shared" si="1"/>
        <v>初中语文</v>
      </c>
      <c r="I61" s="5" t="s">
        <v>90</v>
      </c>
      <c r="J61" s="5">
        <v>85</v>
      </c>
    </row>
    <row r="62" spans="1:10">
      <c r="A62" s="5">
        <v>60</v>
      </c>
      <c r="B62" s="5">
        <v>202412389</v>
      </c>
      <c r="C62" s="5" t="s">
        <v>91</v>
      </c>
      <c r="D62" s="5" t="s">
        <v>25</v>
      </c>
      <c r="E62" s="5" t="s">
        <v>13</v>
      </c>
      <c r="F62" s="5" t="s">
        <v>89</v>
      </c>
      <c r="G62" s="5" t="str">
        <f t="shared" si="0"/>
        <v>2412</v>
      </c>
      <c r="H62" s="5" t="str">
        <f t="shared" si="1"/>
        <v>初中语文</v>
      </c>
      <c r="I62" s="5" t="s">
        <v>90</v>
      </c>
      <c r="J62" s="5">
        <v>84</v>
      </c>
    </row>
    <row r="63" spans="1:10">
      <c r="A63" s="5">
        <v>61</v>
      </c>
      <c r="B63" s="5">
        <v>202412387</v>
      </c>
      <c r="C63" s="5" t="s">
        <v>92</v>
      </c>
      <c r="D63" s="5" t="s">
        <v>12</v>
      </c>
      <c r="E63" s="5" t="s">
        <v>13</v>
      </c>
      <c r="F63" s="5" t="s">
        <v>89</v>
      </c>
      <c r="G63" s="5" t="str">
        <f t="shared" si="0"/>
        <v>2412</v>
      </c>
      <c r="H63" s="5" t="str">
        <f t="shared" si="1"/>
        <v>初中语文</v>
      </c>
      <c r="I63" s="5" t="s">
        <v>90</v>
      </c>
      <c r="J63" s="5">
        <v>83</v>
      </c>
    </row>
    <row r="64" spans="1:10">
      <c r="A64" s="5">
        <v>62</v>
      </c>
      <c r="B64" s="5">
        <v>202412388</v>
      </c>
      <c r="C64" s="5" t="s">
        <v>93</v>
      </c>
      <c r="D64" s="5" t="s">
        <v>12</v>
      </c>
      <c r="E64" s="5" t="s">
        <v>13</v>
      </c>
      <c r="F64" s="5" t="s">
        <v>89</v>
      </c>
      <c r="G64" s="5" t="str">
        <f t="shared" si="0"/>
        <v>2412</v>
      </c>
      <c r="H64" s="5" t="str">
        <f t="shared" si="1"/>
        <v>初中语文</v>
      </c>
      <c r="I64" s="5" t="s">
        <v>90</v>
      </c>
      <c r="J64" s="5">
        <v>83</v>
      </c>
    </row>
    <row r="65" spans="1:10">
      <c r="A65" s="5">
        <v>63</v>
      </c>
      <c r="B65" s="5">
        <v>202412377</v>
      </c>
      <c r="C65" s="5" t="s">
        <v>94</v>
      </c>
      <c r="D65" s="5" t="s">
        <v>12</v>
      </c>
      <c r="E65" s="5" t="s">
        <v>13</v>
      </c>
      <c r="F65" s="5" t="s">
        <v>89</v>
      </c>
      <c r="G65" s="5" t="str">
        <f t="shared" si="0"/>
        <v>2412</v>
      </c>
      <c r="H65" s="5" t="str">
        <f t="shared" si="1"/>
        <v>初中语文</v>
      </c>
      <c r="I65" s="5" t="s">
        <v>90</v>
      </c>
      <c r="J65" s="5">
        <v>82</v>
      </c>
    </row>
    <row r="66" spans="1:10">
      <c r="A66" s="5">
        <v>64</v>
      </c>
      <c r="B66" s="5">
        <v>202412382</v>
      </c>
      <c r="C66" s="5" t="s">
        <v>95</v>
      </c>
      <c r="D66" s="5" t="s">
        <v>12</v>
      </c>
      <c r="E66" s="5" t="s">
        <v>13</v>
      </c>
      <c r="F66" s="5" t="s">
        <v>89</v>
      </c>
      <c r="G66" s="5" t="str">
        <f t="shared" si="0"/>
        <v>2412</v>
      </c>
      <c r="H66" s="5" t="str">
        <f t="shared" si="1"/>
        <v>初中语文</v>
      </c>
      <c r="I66" s="5" t="s">
        <v>90</v>
      </c>
      <c r="J66" s="5">
        <v>82</v>
      </c>
    </row>
    <row r="67" spans="1:10">
      <c r="A67" s="5">
        <v>65</v>
      </c>
      <c r="B67" s="5">
        <v>202412394</v>
      </c>
      <c r="C67" s="5" t="s">
        <v>96</v>
      </c>
      <c r="D67" s="5" t="s">
        <v>12</v>
      </c>
      <c r="E67" s="5" t="s">
        <v>13</v>
      </c>
      <c r="F67" s="5" t="s">
        <v>89</v>
      </c>
      <c r="G67" s="5" t="str">
        <f t="shared" ref="G67:G81" si="2">LEFT(I67,4)</f>
        <v>2413</v>
      </c>
      <c r="H67" s="5" t="str">
        <f t="shared" ref="H67:H81" si="3">MID(I67,6,4)</f>
        <v>初中社会</v>
      </c>
      <c r="I67" s="5" t="s">
        <v>97</v>
      </c>
      <c r="J67" s="5">
        <v>79</v>
      </c>
    </row>
    <row r="68" spans="1:10">
      <c r="A68" s="5">
        <v>66</v>
      </c>
      <c r="B68" s="5">
        <v>202412405</v>
      </c>
      <c r="C68" s="5" t="s">
        <v>98</v>
      </c>
      <c r="D68" s="5" t="s">
        <v>12</v>
      </c>
      <c r="E68" s="5" t="s">
        <v>99</v>
      </c>
      <c r="F68" s="5" t="s">
        <v>89</v>
      </c>
      <c r="G68" s="5" t="str">
        <f t="shared" si="2"/>
        <v>2413</v>
      </c>
      <c r="H68" s="5" t="str">
        <f t="shared" si="3"/>
        <v>初中社会</v>
      </c>
      <c r="I68" s="5" t="s">
        <v>97</v>
      </c>
      <c r="J68" s="5">
        <v>72</v>
      </c>
    </row>
    <row r="69" spans="1:10">
      <c r="A69" s="5">
        <v>67</v>
      </c>
      <c r="B69" s="5">
        <v>202412396</v>
      </c>
      <c r="C69" s="5" t="s">
        <v>100</v>
      </c>
      <c r="D69" s="5" t="s">
        <v>25</v>
      </c>
      <c r="E69" s="5" t="s">
        <v>13</v>
      </c>
      <c r="F69" s="5" t="s">
        <v>89</v>
      </c>
      <c r="G69" s="5" t="str">
        <f t="shared" si="2"/>
        <v>2413</v>
      </c>
      <c r="H69" s="5" t="str">
        <f t="shared" si="3"/>
        <v>初中社会</v>
      </c>
      <c r="I69" s="5" t="s">
        <v>97</v>
      </c>
      <c r="J69" s="5">
        <v>69</v>
      </c>
    </row>
    <row r="70" spans="1:10">
      <c r="A70" s="5">
        <v>68</v>
      </c>
      <c r="B70" s="5">
        <v>202412401</v>
      </c>
      <c r="C70" s="5" t="s">
        <v>101</v>
      </c>
      <c r="D70" s="5" t="s">
        <v>12</v>
      </c>
      <c r="E70" s="5" t="s">
        <v>13</v>
      </c>
      <c r="F70" s="5" t="s">
        <v>89</v>
      </c>
      <c r="G70" s="5" t="str">
        <f t="shared" si="2"/>
        <v>2413</v>
      </c>
      <c r="H70" s="5" t="str">
        <f t="shared" si="3"/>
        <v>初中社会</v>
      </c>
      <c r="I70" s="5" t="s">
        <v>97</v>
      </c>
      <c r="J70" s="5">
        <v>68</v>
      </c>
    </row>
    <row r="71" spans="1:10">
      <c r="A71" s="5">
        <v>69</v>
      </c>
      <c r="B71" s="5">
        <v>202412402</v>
      </c>
      <c r="C71" s="5" t="s">
        <v>102</v>
      </c>
      <c r="D71" s="5" t="s">
        <v>12</v>
      </c>
      <c r="E71" s="5" t="s">
        <v>13</v>
      </c>
      <c r="F71" s="5" t="s">
        <v>89</v>
      </c>
      <c r="G71" s="5" t="str">
        <f t="shared" si="2"/>
        <v>2413</v>
      </c>
      <c r="H71" s="5" t="str">
        <f t="shared" si="3"/>
        <v>初中社会</v>
      </c>
      <c r="I71" s="5" t="s">
        <v>97</v>
      </c>
      <c r="J71" s="5">
        <v>62</v>
      </c>
    </row>
    <row r="72" spans="1:10">
      <c r="A72" s="5">
        <v>70</v>
      </c>
      <c r="B72" s="5">
        <v>202412423</v>
      </c>
      <c r="C72" s="5" t="s">
        <v>103</v>
      </c>
      <c r="D72" s="5" t="s">
        <v>25</v>
      </c>
      <c r="E72" s="5" t="s">
        <v>13</v>
      </c>
      <c r="F72" s="5" t="s">
        <v>104</v>
      </c>
      <c r="G72" s="5" t="str">
        <f t="shared" si="2"/>
        <v>2414</v>
      </c>
      <c r="H72" s="5" t="str">
        <f t="shared" si="3"/>
        <v>初中数学</v>
      </c>
      <c r="I72" s="5" t="s">
        <v>105</v>
      </c>
      <c r="J72" s="5">
        <v>60</v>
      </c>
    </row>
    <row r="73" spans="1:10">
      <c r="A73" s="5">
        <v>71</v>
      </c>
      <c r="B73" s="5">
        <v>202412420</v>
      </c>
      <c r="C73" s="5" t="s">
        <v>106</v>
      </c>
      <c r="D73" s="5" t="s">
        <v>12</v>
      </c>
      <c r="E73" s="5" t="s">
        <v>13</v>
      </c>
      <c r="F73" s="5" t="s">
        <v>104</v>
      </c>
      <c r="G73" s="5" t="str">
        <f t="shared" si="2"/>
        <v>2414</v>
      </c>
      <c r="H73" s="5" t="str">
        <f t="shared" si="3"/>
        <v>初中数学</v>
      </c>
      <c r="I73" s="5" t="s">
        <v>105</v>
      </c>
      <c r="J73" s="5">
        <v>58</v>
      </c>
    </row>
    <row r="74" spans="1:10">
      <c r="A74" s="5">
        <v>72</v>
      </c>
      <c r="B74" s="5">
        <v>202412416</v>
      </c>
      <c r="C74" s="5" t="s">
        <v>107</v>
      </c>
      <c r="D74" s="5" t="s">
        <v>25</v>
      </c>
      <c r="E74" s="5" t="s">
        <v>13</v>
      </c>
      <c r="F74" s="5" t="s">
        <v>104</v>
      </c>
      <c r="G74" s="5" t="str">
        <f t="shared" si="2"/>
        <v>2414</v>
      </c>
      <c r="H74" s="5" t="str">
        <f t="shared" si="3"/>
        <v>初中数学</v>
      </c>
      <c r="I74" s="5" t="s">
        <v>105</v>
      </c>
      <c r="J74" s="5">
        <v>57</v>
      </c>
    </row>
    <row r="75" spans="1:10">
      <c r="A75" s="5">
        <v>73</v>
      </c>
      <c r="B75" s="5">
        <v>202412412</v>
      </c>
      <c r="C75" s="5" t="s">
        <v>108</v>
      </c>
      <c r="D75" s="5" t="s">
        <v>12</v>
      </c>
      <c r="E75" s="5" t="s">
        <v>13</v>
      </c>
      <c r="F75" s="5" t="s">
        <v>104</v>
      </c>
      <c r="G75" s="5" t="str">
        <f t="shared" si="2"/>
        <v>2414</v>
      </c>
      <c r="H75" s="5" t="str">
        <f t="shared" si="3"/>
        <v>初中数学</v>
      </c>
      <c r="I75" s="5" t="s">
        <v>105</v>
      </c>
      <c r="J75" s="5">
        <v>53</v>
      </c>
    </row>
    <row r="76" spans="1:10">
      <c r="A76" s="5">
        <v>74</v>
      </c>
      <c r="B76" s="5">
        <v>202412422</v>
      </c>
      <c r="C76" s="5" t="s">
        <v>109</v>
      </c>
      <c r="D76" s="5" t="s">
        <v>25</v>
      </c>
      <c r="E76" s="5" t="s">
        <v>13</v>
      </c>
      <c r="F76" s="5" t="s">
        <v>104</v>
      </c>
      <c r="G76" s="5" t="str">
        <f t="shared" si="2"/>
        <v>2414</v>
      </c>
      <c r="H76" s="5" t="str">
        <f t="shared" si="3"/>
        <v>初中数学</v>
      </c>
      <c r="I76" s="5" t="s">
        <v>105</v>
      </c>
      <c r="J76" s="5">
        <v>50</v>
      </c>
    </row>
    <row r="77" spans="1:10">
      <c r="A77" s="5">
        <v>75</v>
      </c>
      <c r="B77" s="5">
        <v>202412440</v>
      </c>
      <c r="C77" s="5" t="s">
        <v>110</v>
      </c>
      <c r="D77" s="5" t="s">
        <v>12</v>
      </c>
      <c r="E77" s="5" t="s">
        <v>13</v>
      </c>
      <c r="F77" s="5" t="s">
        <v>111</v>
      </c>
      <c r="G77" s="5" t="str">
        <f t="shared" si="2"/>
        <v>2415</v>
      </c>
      <c r="H77" s="5" t="str">
        <f t="shared" si="3"/>
        <v>初中英语</v>
      </c>
      <c r="I77" s="5" t="s">
        <v>112</v>
      </c>
      <c r="J77" s="7">
        <v>87</v>
      </c>
    </row>
    <row r="78" spans="1:10">
      <c r="A78" s="5">
        <v>76</v>
      </c>
      <c r="B78" s="5">
        <v>202412437</v>
      </c>
      <c r="C78" s="5" t="s">
        <v>113</v>
      </c>
      <c r="D78" s="5" t="s">
        <v>12</v>
      </c>
      <c r="E78" s="5" t="s">
        <v>13</v>
      </c>
      <c r="F78" s="5" t="s">
        <v>111</v>
      </c>
      <c r="G78" s="5" t="str">
        <f t="shared" si="2"/>
        <v>2415</v>
      </c>
      <c r="H78" s="5" t="str">
        <f t="shared" si="3"/>
        <v>初中英语</v>
      </c>
      <c r="I78" s="5" t="s">
        <v>112</v>
      </c>
      <c r="J78" s="5">
        <v>86</v>
      </c>
    </row>
    <row r="79" spans="1:10">
      <c r="A79" s="5">
        <v>77</v>
      </c>
      <c r="B79" s="5">
        <v>202412426</v>
      </c>
      <c r="C79" s="5" t="s">
        <v>114</v>
      </c>
      <c r="D79" s="5" t="s">
        <v>12</v>
      </c>
      <c r="E79" s="5" t="s">
        <v>13</v>
      </c>
      <c r="F79" s="5" t="s">
        <v>111</v>
      </c>
      <c r="G79" s="5" t="str">
        <f t="shared" si="2"/>
        <v>2415</v>
      </c>
      <c r="H79" s="5" t="str">
        <f t="shared" si="3"/>
        <v>初中英语</v>
      </c>
      <c r="I79" s="5" t="s">
        <v>112</v>
      </c>
      <c r="J79" s="5">
        <v>81</v>
      </c>
    </row>
    <row r="80" spans="1:10">
      <c r="A80" s="5">
        <v>78</v>
      </c>
      <c r="B80" s="5">
        <v>202412438</v>
      </c>
      <c r="C80" s="5" t="s">
        <v>115</v>
      </c>
      <c r="D80" s="5" t="s">
        <v>12</v>
      </c>
      <c r="E80" s="5" t="s">
        <v>13</v>
      </c>
      <c r="F80" s="5" t="s">
        <v>111</v>
      </c>
      <c r="G80" s="5" t="str">
        <f t="shared" si="2"/>
        <v>2415</v>
      </c>
      <c r="H80" s="5" t="str">
        <f t="shared" si="3"/>
        <v>初中英语</v>
      </c>
      <c r="I80" s="5" t="s">
        <v>112</v>
      </c>
      <c r="J80" s="5">
        <v>80</v>
      </c>
    </row>
    <row r="81" spans="1:10">
      <c r="A81" s="5">
        <v>79</v>
      </c>
      <c r="B81" s="5">
        <v>202412436</v>
      </c>
      <c r="C81" s="5" t="s">
        <v>116</v>
      </c>
      <c r="D81" s="5" t="s">
        <v>12</v>
      </c>
      <c r="E81" s="5" t="s">
        <v>13</v>
      </c>
      <c r="F81" s="5" t="s">
        <v>111</v>
      </c>
      <c r="G81" s="5" t="str">
        <f t="shared" si="2"/>
        <v>2415</v>
      </c>
      <c r="H81" s="5" t="str">
        <f t="shared" si="3"/>
        <v>初中英语</v>
      </c>
      <c r="I81" s="5" t="s">
        <v>112</v>
      </c>
      <c r="J81" s="5">
        <v>78</v>
      </c>
    </row>
  </sheetData>
  <sheetProtection password="A268" sheet="1" objects="1"/>
  <sortState ref="A2:K444">
    <sortCondition ref="G2:G444"/>
    <sortCondition ref="J2:J444" descending="1"/>
  </sortState>
  <mergeCells count="1">
    <mergeCell ref="A1:J1"/>
  </mergeCells>
  <pageMargins left="0.7" right="0.7" top="0.75" bottom="0.75" header="0.3" footer="0.3"/>
  <pageSetup paperSize="1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Xiaoqing Sun</dc:creator>
  <cp:lastModifiedBy>user</cp:lastModifiedBy>
  <dcterms:created xsi:type="dcterms:W3CDTF">2024-12-06T02:01:00Z</dcterms:created>
  <dcterms:modified xsi:type="dcterms:W3CDTF">2024-12-09T09:59:54Z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A144D32E534CA3AE30684E6761545A7E_42</vt:lpwstr>
  </property>
  <property fmtid="{D5CDD505-2E9C-101B-9397-08002B2CF9AE}" pid="3" name="KSOProductBuildVer">
    <vt:lpwstr>2052-12.8.2.1113</vt:lpwstr>
  </property>
</Properties>
</file>