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85" tabRatio="942" firstSheet="1" activeTab="8"/>
  </bookViews>
  <sheets>
    <sheet name="龙赛中学" sheetId="30" r:id="rId1"/>
    <sheet name="骆驼中学" sheetId="37" r:id="rId2"/>
    <sheet name="仁爱学校（仁爱中学及九龙湖分校）" sheetId="34" r:id="rId3"/>
    <sheet name="立人中学" sheetId="36" r:id="rId4"/>
    <sheet name="中兴中学" sheetId="33" r:id="rId5"/>
    <sheet name="尚志中学(明德书院)" sheetId="38" r:id="rId6"/>
    <sheet name="外语实验学校" sheetId="32" r:id="rId7"/>
    <sheet name="蛟川中心学校(蛟川实验小学）" sheetId="29" r:id="rId8"/>
    <sheet name="骆驼中心学校" sheetId="31" r:id="rId9"/>
  </sheets>
  <definedNames>
    <definedName name="_xlnm._FilterDatabase" localSheetId="7" hidden="1">'蛟川中心学校(蛟川实验小学）'!#REF!</definedName>
    <definedName name="_xlnm._FilterDatabase" localSheetId="3" hidden="1">立人中学!#REF!</definedName>
    <definedName name="_xlnm._FilterDatabase" localSheetId="0" hidden="1">龙赛中学!$A$2:$F$94</definedName>
    <definedName name="_xlnm._FilterDatabase" localSheetId="8" hidden="1">骆驼中心学校!$A$2:$F$63</definedName>
    <definedName name="_xlnm._FilterDatabase" localSheetId="1" hidden="1">骆驼中学!$A$2:$F$2</definedName>
    <definedName name="_xlnm._FilterDatabase" localSheetId="2" hidden="1">'仁爱学校（仁爱中学及九龙湖分校）'!$A$2:$F$2</definedName>
    <definedName name="_xlnm._FilterDatabase" localSheetId="5" hidden="1">'尚志中学(明德书院)'!$A$2:$F$2</definedName>
    <definedName name="_xlnm._FilterDatabase" localSheetId="6" hidden="1">外语实验学校!$A$3:$F$55</definedName>
    <definedName name="_xlnm._FilterDatabase" localSheetId="4" hidden="1">中兴中学!$A$2:$F$2</definedName>
  </definedNames>
  <calcPr calcId="144525"/>
</workbook>
</file>

<file path=xl/sharedStrings.xml><?xml version="1.0" encoding="utf-8"?>
<sst xmlns="http://schemas.openxmlformats.org/spreadsheetml/2006/main" count="2375" uniqueCount="606">
  <si>
    <t>宁波市镇海区公开招聘2025年事业编制教师（第一批•第一场）
笔试成绩及面试入围人员名单</t>
  </si>
  <si>
    <t>序号</t>
  </si>
  <si>
    <t>报考单位</t>
  </si>
  <si>
    <t>报考岗位及代码</t>
  </si>
  <si>
    <t>准考证号</t>
  </si>
  <si>
    <t>姓名</t>
  </si>
  <si>
    <t>初试成绩</t>
  </si>
  <si>
    <t>笔试成绩</t>
  </si>
  <si>
    <t>折算成绩之和</t>
  </si>
  <si>
    <t>排名</t>
  </si>
  <si>
    <t>是否入围面试</t>
  </si>
  <si>
    <t>龙赛中学</t>
  </si>
  <si>
    <t>高中语文（A01）</t>
  </si>
  <si>
    <t>王玲峰</t>
  </si>
  <si>
    <t>是</t>
  </si>
  <si>
    <t>夏倩禧</t>
  </si>
  <si>
    <t>侯天梅</t>
  </si>
  <si>
    <t>魏林坷</t>
  </si>
  <si>
    <t>笔试不合格</t>
  </si>
  <si>
    <t>否</t>
  </si>
  <si>
    <t>高中语文（A02）</t>
  </si>
  <si>
    <t>沈如倩</t>
  </si>
  <si>
    <t>王欣雨</t>
  </si>
  <si>
    <t>林予诺</t>
  </si>
  <si>
    <t>陈佳敏</t>
  </si>
  <si>
    <t>贺谦</t>
  </si>
  <si>
    <t>金晨昊</t>
  </si>
  <si>
    <t>黄沁颖</t>
  </si>
  <si>
    <t>缺考</t>
  </si>
  <si>
    <t>高中数学（A03）</t>
  </si>
  <si>
    <t>吴一凡</t>
  </si>
  <si>
    <t>高中数学（A04）</t>
  </si>
  <si>
    <t>梁骁</t>
  </si>
  <si>
    <t>王思遥</t>
  </si>
  <si>
    <t>王佳琪</t>
  </si>
  <si>
    <t>林杨烨</t>
  </si>
  <si>
    <t>何东昂</t>
  </si>
  <si>
    <t>高中英语（A05）</t>
  </si>
  <si>
    <t>王诗奕</t>
  </si>
  <si>
    <t>高中英语（A06）</t>
  </si>
  <si>
    <t>许佳洁</t>
  </si>
  <si>
    <t>顾阳杨</t>
  </si>
  <si>
    <t>陈宇</t>
  </si>
  <si>
    <t>黄译瑶</t>
  </si>
  <si>
    <t>沈丹婷</t>
  </si>
  <si>
    <t>金芝羚</t>
  </si>
  <si>
    <t>沈昱辰</t>
  </si>
  <si>
    <t>徐承伊</t>
  </si>
  <si>
    <t>汪铖阳</t>
  </si>
  <si>
    <t>杨浩梁</t>
  </si>
  <si>
    <t>喻方伯</t>
  </si>
  <si>
    <t>高中政治（A07）</t>
  </si>
  <si>
    <t>吴艺瑾</t>
  </si>
  <si>
    <t>孙露瑶</t>
  </si>
  <si>
    <t>徐孜怡</t>
  </si>
  <si>
    <t>高中政治（A08）</t>
  </si>
  <si>
    <t>李阳</t>
  </si>
  <si>
    <t>潘妮娜</t>
  </si>
  <si>
    <t>屠立旗</t>
  </si>
  <si>
    <t>尹冰冰</t>
  </si>
  <si>
    <t>张志玲</t>
  </si>
  <si>
    <t>高中政治 (A08）</t>
  </si>
  <si>
    <t>高中历史 (A10)</t>
  </si>
  <si>
    <t>桑晓倩</t>
  </si>
  <si>
    <t>高中地理（A11）</t>
  </si>
  <si>
    <t>王碧菲</t>
  </si>
  <si>
    <t>朱嘉越</t>
  </si>
  <si>
    <t>高中地理（A12）</t>
  </si>
  <si>
    <t>蔡佳琳</t>
  </si>
  <si>
    <t>梁驿</t>
  </si>
  <si>
    <t>劳妮妮</t>
  </si>
  <si>
    <t>张易梦</t>
  </si>
  <si>
    <t>康乃馨</t>
  </si>
  <si>
    <t>王清影</t>
  </si>
  <si>
    <t>侯雅婷</t>
  </si>
  <si>
    <t>胡璇雅</t>
  </si>
  <si>
    <t>许方涵</t>
  </si>
  <si>
    <t>高中物理（A13）</t>
  </si>
  <si>
    <t>李泽榕</t>
  </si>
  <si>
    <t>邵琳淇</t>
  </si>
  <si>
    <t>高中物理（A14）</t>
  </si>
  <si>
    <t>王文浩</t>
  </si>
  <si>
    <t>王诚</t>
  </si>
  <si>
    <t>高中化学（A15）</t>
  </si>
  <si>
    <t>李曼曼</t>
  </si>
  <si>
    <t>陈佳静</t>
  </si>
  <si>
    <t>俞思颖</t>
  </si>
  <si>
    <t>高中化学（A16）</t>
  </si>
  <si>
    <t>戚佳妮</t>
  </si>
  <si>
    <t>周雪艳</t>
  </si>
  <si>
    <t>方春媛</t>
  </si>
  <si>
    <t>田睿</t>
  </si>
  <si>
    <t>孙丹铌</t>
  </si>
  <si>
    <t>赵淑怡</t>
  </si>
  <si>
    <t>秦雁</t>
  </si>
  <si>
    <t>陈宇杰</t>
  </si>
  <si>
    <t>季晓雯</t>
  </si>
  <si>
    <t>王伟</t>
  </si>
  <si>
    <t>刘星语</t>
  </si>
  <si>
    <t>高中生物（A17）</t>
  </si>
  <si>
    <t>周美丽</t>
  </si>
  <si>
    <t>吕娜</t>
  </si>
  <si>
    <t>高中生物（A18）</t>
  </si>
  <si>
    <t>陈镜升</t>
  </si>
  <si>
    <t>徐雅婷</t>
  </si>
  <si>
    <t>沈乐怡</t>
  </si>
  <si>
    <t>王馨萍</t>
  </si>
  <si>
    <t>骆驼中学</t>
  </si>
  <si>
    <t>高中数学（A21）</t>
  </si>
  <si>
    <t>蔡佳玮</t>
  </si>
  <si>
    <t>高中数学（A22）</t>
  </si>
  <si>
    <t>徐栩</t>
  </si>
  <si>
    <t>鲍飞雁</t>
  </si>
  <si>
    <t>高中英语（A23）</t>
  </si>
  <si>
    <t>季心仪</t>
  </si>
  <si>
    <t>赵瑞祥</t>
  </si>
  <si>
    <t>忻佳怡</t>
  </si>
  <si>
    <t>李舒瑶</t>
  </si>
  <si>
    <t>高中英语（A24）</t>
  </si>
  <si>
    <t>张尧杰</t>
  </si>
  <si>
    <t>高中政治（A25）</t>
  </si>
  <si>
    <t>陈贤昕</t>
  </si>
  <si>
    <t>马玉潭</t>
  </si>
  <si>
    <t>高中政治（A26）</t>
  </si>
  <si>
    <t>俞汗至</t>
  </si>
  <si>
    <t>颜梦婷</t>
  </si>
  <si>
    <t>高中历史（A27）</t>
  </si>
  <si>
    <t>汤真怡</t>
  </si>
  <si>
    <t>郭向宇</t>
  </si>
  <si>
    <t>高中历史（A28）</t>
  </si>
  <si>
    <t>钱家顺</t>
  </si>
  <si>
    <t>戎芯逸</t>
  </si>
  <si>
    <t>高中物理（A31）</t>
  </si>
  <si>
    <t>刘芷余</t>
  </si>
  <si>
    <t>高中生物（A35）</t>
  </si>
  <si>
    <t>赵海玲</t>
  </si>
  <si>
    <t>仁爱学校（仁爱中学及九龙湖分校）</t>
  </si>
  <si>
    <t xml:space="preserve"> 初中语文（A37）</t>
  </si>
  <si>
    <t>陆宜澜</t>
  </si>
  <si>
    <t>裘界兰</t>
  </si>
  <si>
    <t>金莹莹</t>
  </si>
  <si>
    <t xml:space="preserve"> 初中数学（A38）</t>
  </si>
  <si>
    <t>施佳贝</t>
  </si>
  <si>
    <t>邬奕捷</t>
  </si>
  <si>
    <t>陈梦瑜</t>
  </si>
  <si>
    <t>屠煜晨</t>
  </si>
  <si>
    <t>胡健哲</t>
  </si>
  <si>
    <t>华晶凯</t>
  </si>
  <si>
    <t>王宇达</t>
  </si>
  <si>
    <t>初中英语 (A39)</t>
  </si>
  <si>
    <t>毛佳儿</t>
  </si>
  <si>
    <t>袁媛</t>
  </si>
  <si>
    <t>金灿灿</t>
  </si>
  <si>
    <t>陈嘉祺</t>
  </si>
  <si>
    <t>王紫蒙</t>
  </si>
  <si>
    <t>史沅灵</t>
  </si>
  <si>
    <t>王婷</t>
  </si>
  <si>
    <t>刘传豪</t>
  </si>
  <si>
    <t>吴韩</t>
  </si>
  <si>
    <t>邱雨萌</t>
  </si>
  <si>
    <t>杨景然</t>
  </si>
  <si>
    <t>陈鸣明</t>
  </si>
  <si>
    <t>王莹</t>
  </si>
  <si>
    <t>杨君悦</t>
  </si>
  <si>
    <t xml:space="preserve"> 初中科学（A40）</t>
  </si>
  <si>
    <t>聂铖薇</t>
  </si>
  <si>
    <t>杨阳</t>
  </si>
  <si>
    <t>黄才瑜</t>
  </si>
  <si>
    <t>邵锦阳</t>
  </si>
  <si>
    <t>马海芳</t>
  </si>
  <si>
    <t>廖俊恺</t>
  </si>
  <si>
    <t>初中历史 (A41)</t>
  </si>
  <si>
    <t>陈宣吉</t>
  </si>
  <si>
    <t>小学语文 (A70)</t>
  </si>
  <si>
    <t>郑一鸣</t>
  </si>
  <si>
    <t>柳黄祥</t>
  </si>
  <si>
    <t>陈萱</t>
  </si>
  <si>
    <t>金燕薇</t>
  </si>
  <si>
    <t>莫馨怡</t>
  </si>
  <si>
    <t>葛佩娜</t>
  </si>
  <si>
    <t>孙诗雯</t>
  </si>
  <si>
    <t>庄晓</t>
  </si>
  <si>
    <t>吴嘉棋</t>
  </si>
  <si>
    <t>李若楠</t>
  </si>
  <si>
    <t>王陈未</t>
  </si>
  <si>
    <t>姚远</t>
  </si>
  <si>
    <t>小学数学 (A71)</t>
  </si>
  <si>
    <t>阮雨桑</t>
  </si>
  <si>
    <t>李漠</t>
  </si>
  <si>
    <t>孙露娜</t>
  </si>
  <si>
    <t>金怡然</t>
  </si>
  <si>
    <t>张楚</t>
  </si>
  <si>
    <t>小学英语 (A72)</t>
  </si>
  <si>
    <t>林银豪</t>
  </si>
  <si>
    <t>邵怡馨</t>
  </si>
  <si>
    <t>胡璟</t>
  </si>
  <si>
    <t>立人中学</t>
  </si>
  <si>
    <t>初中语文(A43)</t>
  </si>
  <si>
    <t>骆丽婷</t>
  </si>
  <si>
    <t>季馨妮</t>
  </si>
  <si>
    <t>林希</t>
  </si>
  <si>
    <t>钱璇</t>
  </si>
  <si>
    <t>王扬扬</t>
  </si>
  <si>
    <t>初中数学(A44)</t>
  </si>
  <si>
    <t>洪科浩</t>
  </si>
  <si>
    <t>陈泽威</t>
  </si>
  <si>
    <t>张子凡</t>
  </si>
  <si>
    <t>蒋依桐</t>
  </si>
  <si>
    <t>袁婉婷</t>
  </si>
  <si>
    <t>王徐畅</t>
  </si>
  <si>
    <t>郑姿乐</t>
  </si>
  <si>
    <t>庞钰</t>
  </si>
  <si>
    <t>孙民新</t>
  </si>
  <si>
    <t>初中英语(A45)</t>
  </si>
  <si>
    <t>戎倩璟</t>
  </si>
  <si>
    <t>祝瑜扬</t>
  </si>
  <si>
    <t>何志怡</t>
  </si>
  <si>
    <t>吕君豪</t>
  </si>
  <si>
    <t>初中科学(A46)</t>
  </si>
  <si>
    <t>王馨园</t>
  </si>
  <si>
    <t>戴璇</t>
  </si>
  <si>
    <t>朱晨婷</t>
  </si>
  <si>
    <t>柴泽宇</t>
  </si>
  <si>
    <t>张新云</t>
  </si>
  <si>
    <t>沈杰</t>
  </si>
  <si>
    <t>徐新天</t>
  </si>
  <si>
    <t>何希元</t>
  </si>
  <si>
    <t>盛于烙</t>
  </si>
  <si>
    <t>初中历史(A47)</t>
  </si>
  <si>
    <t>俞雨蝶</t>
  </si>
  <si>
    <t>袁一珊</t>
  </si>
  <si>
    <t>李学豪</t>
  </si>
  <si>
    <t>张寒茜</t>
  </si>
  <si>
    <t>陈可盈</t>
  </si>
  <si>
    <t>徐莹</t>
  </si>
  <si>
    <t>初中地理(A48)</t>
  </si>
  <si>
    <t>易纯希</t>
  </si>
  <si>
    <t>李秋霞</t>
  </si>
  <si>
    <t>初中道德与法治(A49)</t>
  </si>
  <si>
    <t>韩琪</t>
  </si>
  <si>
    <t>章智恬</t>
  </si>
  <si>
    <t>赵辰尔</t>
  </si>
  <si>
    <t>叶恒</t>
  </si>
  <si>
    <t>李思琪</t>
  </si>
  <si>
    <t>中兴中学</t>
  </si>
  <si>
    <t>初中语文(A50)</t>
  </si>
  <si>
    <t>顾敏丽</t>
  </si>
  <si>
    <t>许嘉琳</t>
  </si>
  <si>
    <t>何陈钰</t>
  </si>
  <si>
    <t>王越</t>
  </si>
  <si>
    <t>郎可妮</t>
  </si>
  <si>
    <t>陈瑞娟</t>
  </si>
  <si>
    <t>贺倾原</t>
  </si>
  <si>
    <t>陈佳佳</t>
  </si>
  <si>
    <t>王茜妮</t>
  </si>
  <si>
    <t>王安琪</t>
  </si>
  <si>
    <t>王淑禾</t>
  </si>
  <si>
    <t>叶梦婷</t>
  </si>
  <si>
    <t>陈佳煊</t>
  </si>
  <si>
    <t>沈越</t>
  </si>
  <si>
    <t>金乐乐</t>
  </si>
  <si>
    <t>黄轩仪</t>
  </si>
  <si>
    <t>马燕璐</t>
  </si>
  <si>
    <t>江慧</t>
  </si>
  <si>
    <t>初中数学(A51)</t>
  </si>
  <si>
    <t>唐歆语</t>
  </si>
  <si>
    <t>汤晓莹</t>
  </si>
  <si>
    <t>方凯挺</t>
  </si>
  <si>
    <t>李奕凡</t>
  </si>
  <si>
    <t>张健翔</t>
  </si>
  <si>
    <t>袁恒</t>
  </si>
  <si>
    <t>方鑫</t>
  </si>
  <si>
    <t>颜梦妮</t>
  </si>
  <si>
    <t>王竞逸</t>
  </si>
  <si>
    <t>辛佳</t>
  </si>
  <si>
    <t>初中英语(A52)</t>
  </si>
  <si>
    <t>曹湘越</t>
  </si>
  <si>
    <t>王珊珊</t>
  </si>
  <si>
    <t>陈乐怡</t>
  </si>
  <si>
    <t>岑培瑶</t>
  </si>
  <si>
    <t>丁跃</t>
  </si>
  <si>
    <t>杨佳妮</t>
  </si>
  <si>
    <t>徐叶尔</t>
  </si>
  <si>
    <t>金诗雯</t>
  </si>
  <si>
    <t>虞乙</t>
  </si>
  <si>
    <t>马舒乐</t>
  </si>
  <si>
    <t>王芝力</t>
  </si>
  <si>
    <t>戴晓虹</t>
  </si>
  <si>
    <t>陈怡</t>
  </si>
  <si>
    <t>陈含薰</t>
  </si>
  <si>
    <t>林丹婷</t>
  </si>
  <si>
    <t>初中科学(A53)</t>
  </si>
  <si>
    <t>胡雨骅</t>
  </si>
  <si>
    <t>郑瑞均</t>
  </si>
  <si>
    <t>房书楠</t>
  </si>
  <si>
    <t>蒋莹欣</t>
  </si>
  <si>
    <t>吴涵</t>
  </si>
  <si>
    <t>唐玲蓉</t>
  </si>
  <si>
    <t>邹家炜</t>
  </si>
  <si>
    <t>马心怡</t>
  </si>
  <si>
    <t>罗梓瑄</t>
  </si>
  <si>
    <t>戴杨帆</t>
  </si>
  <si>
    <t>南嘉欣</t>
  </si>
  <si>
    <t>李宇昕</t>
  </si>
  <si>
    <t>吴增瑜</t>
  </si>
  <si>
    <t>胡文瀚</t>
  </si>
  <si>
    <t>沈佳浩</t>
  </si>
  <si>
    <t>初中道德与法治(A54)</t>
  </si>
  <si>
    <t>刘相毓</t>
  </si>
  <si>
    <t>陈楠</t>
  </si>
  <si>
    <t>林萱文</t>
  </si>
  <si>
    <t>吴硕昀</t>
  </si>
  <si>
    <t>黄钰惠</t>
  </si>
  <si>
    <t>李佳意</t>
  </si>
  <si>
    <t>任新隆</t>
  </si>
  <si>
    <t>陈佳妮</t>
  </si>
  <si>
    <t>王丽菲</t>
  </si>
  <si>
    <t>尚志中学(明德书院)</t>
  </si>
  <si>
    <t>初中语文(A55)</t>
  </si>
  <si>
    <t>20241160798</t>
  </si>
  <si>
    <t>何思远</t>
  </si>
  <si>
    <t>20241160797</t>
  </si>
  <si>
    <t>李可可</t>
  </si>
  <si>
    <t>20241160811</t>
  </si>
  <si>
    <t>陈荻睿</t>
  </si>
  <si>
    <t>20241160807</t>
  </si>
  <si>
    <t>柳晓薇</t>
  </si>
  <si>
    <t>20241160799</t>
  </si>
  <si>
    <t>杨涵芊</t>
  </si>
  <si>
    <t>秦文洁</t>
  </si>
  <si>
    <t>20241160812</t>
  </si>
  <si>
    <t>胡亦晗</t>
  </si>
  <si>
    <t>20241160808</t>
  </si>
  <si>
    <t>曾璐</t>
  </si>
  <si>
    <t>20241160796</t>
  </si>
  <si>
    <t>缪舒悦</t>
  </si>
  <si>
    <t>20241160802</t>
  </si>
  <si>
    <t>杨露</t>
  </si>
  <si>
    <t>20241160818</t>
  </si>
  <si>
    <t>罗华玲</t>
  </si>
  <si>
    <t>20241160805</t>
  </si>
  <si>
    <t>胡津瑜</t>
  </si>
  <si>
    <t>初中数学(A56)</t>
  </si>
  <si>
    <t>20241160820</t>
  </si>
  <si>
    <t>何泽科</t>
  </si>
  <si>
    <t>20241160841</t>
  </si>
  <si>
    <t>陈佳璐</t>
  </si>
  <si>
    <t>20241160832</t>
  </si>
  <si>
    <t>季晶晶</t>
  </si>
  <si>
    <t>20241160836</t>
  </si>
  <si>
    <t>陈姚翼</t>
  </si>
  <si>
    <t>20241160842</t>
  </si>
  <si>
    <t>林可欣</t>
  </si>
  <si>
    <t>20241160834</t>
  </si>
  <si>
    <t>潘雯瑶</t>
  </si>
  <si>
    <t>20241160826</t>
  </si>
  <si>
    <t>董崇科</t>
  </si>
  <si>
    <t>20241160837</t>
  </si>
  <si>
    <t>伍陆樨瑞</t>
  </si>
  <si>
    <t>20241160829</t>
  </si>
  <si>
    <t>沈炜锋</t>
  </si>
  <si>
    <t>20241160838</t>
  </si>
  <si>
    <t>王奂尹</t>
  </si>
  <si>
    <t>20241160835</t>
  </si>
  <si>
    <t>陈伊琳</t>
  </si>
  <si>
    <t>20241160830</t>
  </si>
  <si>
    <t>刘佳妍</t>
  </si>
  <si>
    <t>20241160822</t>
  </si>
  <si>
    <t>20241160833</t>
  </si>
  <si>
    <t>20241160827</t>
  </si>
  <si>
    <t>初中英语(A57)</t>
  </si>
  <si>
    <t>20241160866</t>
  </si>
  <si>
    <t>刘逸宁</t>
  </si>
  <si>
    <t>20241160858</t>
  </si>
  <si>
    <t>黄婷</t>
  </si>
  <si>
    <t>20241160871</t>
  </si>
  <si>
    <t>任可尔</t>
  </si>
  <si>
    <t>20241160886</t>
  </si>
  <si>
    <t>陈思翌</t>
  </si>
  <si>
    <t>20241160888</t>
  </si>
  <si>
    <t>金婷婷</t>
  </si>
  <si>
    <t>20241160889</t>
  </si>
  <si>
    <t>薛艳雪</t>
  </si>
  <si>
    <t>20241160887</t>
  </si>
  <si>
    <t>刘婧妍</t>
  </si>
  <si>
    <t>20241160884</t>
  </si>
  <si>
    <t>厉诚</t>
  </si>
  <si>
    <t>20241160891</t>
  </si>
  <si>
    <t>毛欣婷</t>
  </si>
  <si>
    <t>20241160890</t>
  </si>
  <si>
    <t>陆宜兰</t>
  </si>
  <si>
    <t>20241160903</t>
  </si>
  <si>
    <t>尤圣楷</t>
  </si>
  <si>
    <t>20241160880</t>
  </si>
  <si>
    <t>林安娜</t>
  </si>
  <si>
    <t>20241160875</t>
  </si>
  <si>
    <t>吴雯静</t>
  </si>
  <si>
    <t>20241160872</t>
  </si>
  <si>
    <t>郭云婷</t>
  </si>
  <si>
    <t>20241160848</t>
  </si>
  <si>
    <t>隋建函</t>
  </si>
  <si>
    <t>20241160881</t>
  </si>
  <si>
    <t>张骞</t>
  </si>
  <si>
    <t>20241160906</t>
  </si>
  <si>
    <t>杨曦</t>
  </si>
  <si>
    <t>20241160865</t>
  </si>
  <si>
    <t>刘若谷</t>
  </si>
  <si>
    <t>20241160867</t>
  </si>
  <si>
    <t>20241160873</t>
  </si>
  <si>
    <t>20241160863</t>
  </si>
  <si>
    <t>20241160883</t>
  </si>
  <si>
    <t>20241160850</t>
  </si>
  <si>
    <t>20241160870</t>
  </si>
  <si>
    <t>初中科学(A58)</t>
  </si>
  <si>
    <t>20241160916</t>
  </si>
  <si>
    <t>罗烨辉</t>
  </si>
  <si>
    <t>20241160918</t>
  </si>
  <si>
    <t>陈嘉铭</t>
  </si>
  <si>
    <t>20241160947</t>
  </si>
  <si>
    <t>江涛</t>
  </si>
  <si>
    <t>20241160943</t>
  </si>
  <si>
    <t>林宣辰</t>
  </si>
  <si>
    <t>20241160919</t>
  </si>
  <si>
    <t>周子祥</t>
  </si>
  <si>
    <t>20241160938</t>
  </si>
  <si>
    <t>蒋卓尔</t>
  </si>
  <si>
    <t>20241160932</t>
  </si>
  <si>
    <t>刘书怿</t>
  </si>
  <si>
    <t>20241160925</t>
  </si>
  <si>
    <t>陈指航</t>
  </si>
  <si>
    <t>20241160915</t>
  </si>
  <si>
    <t>叶思源</t>
  </si>
  <si>
    <t>20241160951</t>
  </si>
  <si>
    <t>沈芷辰</t>
  </si>
  <si>
    <t>20241160912</t>
  </si>
  <si>
    <t>黄青青</t>
  </si>
  <si>
    <t>20241160959</t>
  </si>
  <si>
    <t>王天闻</t>
  </si>
  <si>
    <t>20241160910</t>
  </si>
  <si>
    <t>俞皓婷</t>
  </si>
  <si>
    <t>20241160920</t>
  </si>
  <si>
    <t>赵千</t>
  </si>
  <si>
    <t>20241160922</t>
  </si>
  <si>
    <t>胡亚楠</t>
  </si>
  <si>
    <t>20241160911</t>
  </si>
  <si>
    <t>毛徐琛</t>
  </si>
  <si>
    <t>20241160921</t>
  </si>
  <si>
    <t>张宇彤</t>
  </si>
  <si>
    <t>20241160936</t>
  </si>
  <si>
    <t>黄燊</t>
  </si>
  <si>
    <t>20241160927</t>
  </si>
  <si>
    <t>20241160948</t>
  </si>
  <si>
    <t>20241160939</t>
  </si>
  <si>
    <t>20241160958</t>
  </si>
  <si>
    <t>初中历史(A59)</t>
  </si>
  <si>
    <t>20241160962</t>
  </si>
  <si>
    <t>王辰辰</t>
  </si>
  <si>
    <t>20241160971</t>
  </si>
  <si>
    <t>马佳乐</t>
  </si>
  <si>
    <t>20241160974</t>
  </si>
  <si>
    <t>蒋诗晨</t>
  </si>
  <si>
    <t>20241160961</t>
  </si>
  <si>
    <t>龚泽惠</t>
  </si>
  <si>
    <t>20241160965</t>
  </si>
  <si>
    <t>初中地理(A60)</t>
  </si>
  <si>
    <t>20241160977</t>
  </si>
  <si>
    <t>彭晨</t>
  </si>
  <si>
    <t>20241160980</t>
  </si>
  <si>
    <t>郑琦</t>
  </si>
  <si>
    <t>20241160976</t>
  </si>
  <si>
    <t>王钰涵</t>
  </si>
  <si>
    <t>小学语文(A74)</t>
  </si>
  <si>
    <t>20241161022</t>
  </si>
  <si>
    <t>孙宵</t>
  </si>
  <si>
    <t>20241161001</t>
  </si>
  <si>
    <t>张铭洁</t>
  </si>
  <si>
    <t>20241160999</t>
  </si>
  <si>
    <t>张丽曦</t>
  </si>
  <si>
    <t>20241161019</t>
  </si>
  <si>
    <t>陈奕涵</t>
  </si>
  <si>
    <t>20241161006</t>
  </si>
  <si>
    <t>朱梦婷</t>
  </si>
  <si>
    <t>20241160998</t>
  </si>
  <si>
    <t>顾雨欣</t>
  </si>
  <si>
    <t>20241161003</t>
  </si>
  <si>
    <t>陈萍</t>
  </si>
  <si>
    <t>20241161025</t>
  </si>
  <si>
    <t>朱伊晨</t>
  </si>
  <si>
    <t>20241161017</t>
  </si>
  <si>
    <t>李亦雯</t>
  </si>
  <si>
    <t>20241161000</t>
  </si>
  <si>
    <t>陆思怡</t>
  </si>
  <si>
    <t>20241161016</t>
  </si>
  <si>
    <t>叶桂含</t>
  </si>
  <si>
    <t>20241160991</t>
  </si>
  <si>
    <t>张萌</t>
  </si>
  <si>
    <t>20241161020</t>
  </si>
  <si>
    <t>张欣怡</t>
  </si>
  <si>
    <t>20241160995</t>
  </si>
  <si>
    <t>王瑜欣</t>
  </si>
  <si>
    <t>20241160992</t>
  </si>
  <si>
    <t>何芳华</t>
  </si>
  <si>
    <t>20241160990</t>
  </si>
  <si>
    <t>20241161011</t>
  </si>
  <si>
    <t>20241161015</t>
  </si>
  <si>
    <t>20241161007</t>
  </si>
  <si>
    <t>20241160996</t>
  </si>
  <si>
    <t>20241161018</t>
  </si>
  <si>
    <t>20241161012</t>
  </si>
  <si>
    <t>小学数学(A75)</t>
  </si>
  <si>
    <t>20241161032</t>
  </si>
  <si>
    <t>郑烨</t>
  </si>
  <si>
    <t>20241161035</t>
  </si>
  <si>
    <t>林静茹</t>
  </si>
  <si>
    <t>20241161028</t>
  </si>
  <si>
    <t>20241161033</t>
  </si>
  <si>
    <t>20241161031</t>
  </si>
  <si>
    <t>20241161029</t>
  </si>
  <si>
    <t>外语实验学校</t>
  </si>
  <si>
    <t>小学语文(A61)</t>
  </si>
  <si>
    <t>赵洋</t>
  </si>
  <si>
    <t>叶优怡</t>
  </si>
  <si>
    <t>杜旖旎</t>
  </si>
  <si>
    <t>黄雨倩</t>
  </si>
  <si>
    <t>戚赛扬</t>
  </si>
  <si>
    <t>樊可薇</t>
  </si>
  <si>
    <t>李苗嘉</t>
  </si>
  <si>
    <t>邓嘉欣</t>
  </si>
  <si>
    <t>罗媛</t>
  </si>
  <si>
    <t>张芳琪</t>
  </si>
  <si>
    <t>朱佳辰</t>
  </si>
  <si>
    <t>丁颖</t>
  </si>
  <si>
    <t>包琦雯</t>
  </si>
  <si>
    <t>胡馨丹</t>
  </si>
  <si>
    <t>谢抒瑾</t>
  </si>
  <si>
    <t>罗倩</t>
  </si>
  <si>
    <t>郑琪</t>
  </si>
  <si>
    <t>朱紫芯</t>
  </si>
  <si>
    <t>叶诗婷</t>
  </si>
  <si>
    <t>20241161056</t>
  </si>
  <si>
    <t>赵彤彤</t>
  </si>
  <si>
    <t>孙越</t>
  </si>
  <si>
    <t>章晴雨</t>
  </si>
  <si>
    <t>韩婷婷</t>
  </si>
  <si>
    <t>黄洁</t>
  </si>
  <si>
    <t>小学数学(A62)</t>
  </si>
  <si>
    <t>董珊含</t>
  </si>
  <si>
    <t>吴昱茹</t>
  </si>
  <si>
    <t>陈哲</t>
  </si>
  <si>
    <t>张矿</t>
  </si>
  <si>
    <t>王家祺</t>
  </si>
  <si>
    <t>蛟川中心学校(蛟川实验小学）</t>
  </si>
  <si>
    <t>小学语文（A63）</t>
  </si>
  <si>
    <t>缪佳</t>
  </si>
  <si>
    <t>卢嘉妮</t>
  </si>
  <si>
    <t>孙佳敏</t>
  </si>
  <si>
    <t>章琨</t>
  </si>
  <si>
    <t>古靖童</t>
  </si>
  <si>
    <t>包心怡</t>
  </si>
  <si>
    <t>沈贝格</t>
  </si>
  <si>
    <t>陆天欣</t>
  </si>
  <si>
    <t>小学数学（A64）</t>
  </si>
  <si>
    <t>孙雪莹</t>
  </si>
  <si>
    <t>王璐</t>
  </si>
  <si>
    <t>王彬菡</t>
  </si>
  <si>
    <t>李钱</t>
  </si>
  <si>
    <t>赵婉芯</t>
  </si>
  <si>
    <t>应淑淑</t>
  </si>
  <si>
    <t>蛟川中心学校（蛟川实验小学）</t>
  </si>
  <si>
    <t>小学科学（A65）</t>
  </si>
  <si>
    <t>国琳</t>
  </si>
  <si>
    <t>陈雨嫣</t>
  </si>
  <si>
    <t>骆驼中心学校</t>
  </si>
  <si>
    <t>小学语文（A66）</t>
  </si>
  <si>
    <t>鲍梓萌</t>
  </si>
  <si>
    <t>薛钰馨</t>
  </si>
  <si>
    <t>李晓蕾</t>
  </si>
  <si>
    <t>魏秀婷</t>
  </si>
  <si>
    <t>林莹姿</t>
  </si>
  <si>
    <t>叶萌</t>
  </si>
  <si>
    <t>葛青青</t>
  </si>
  <si>
    <t>李若瑶</t>
  </si>
  <si>
    <t>贾子蕙</t>
  </si>
  <si>
    <t>缪珂莹</t>
  </si>
  <si>
    <t>金洳伊</t>
  </si>
  <si>
    <t>任伊虹</t>
  </si>
  <si>
    <t>许茗莉</t>
  </si>
  <si>
    <t>钱家欢</t>
  </si>
  <si>
    <t>施孟佳</t>
  </si>
  <si>
    <t>小学数学（A67）</t>
  </si>
  <si>
    <t>夏花雨婷</t>
  </si>
  <si>
    <t>周慧颖</t>
  </si>
  <si>
    <t>胡雨彤</t>
  </si>
  <si>
    <t>阮雨蒙</t>
  </si>
  <si>
    <t>王丹妮</t>
  </si>
  <si>
    <t>陈馨怡</t>
  </si>
  <si>
    <t>杨冰慧</t>
  </si>
  <si>
    <t>刘翼玟</t>
  </si>
  <si>
    <t>沈钶儿</t>
  </si>
  <si>
    <t>小学英语（A68）</t>
  </si>
  <si>
    <t>何昕睿</t>
  </si>
  <si>
    <t>蔡婷婷</t>
  </si>
  <si>
    <t>陈欣妍</t>
  </si>
  <si>
    <t>小学科学（A69）</t>
  </si>
  <si>
    <t>张柯佳</t>
  </si>
  <si>
    <t>叶隆鑫</t>
  </si>
</sst>
</file>

<file path=xl/styles.xml><?xml version="1.0" encoding="utf-8"?>
<styleSheet xmlns="http://schemas.openxmlformats.org/spreadsheetml/2006/main">
  <numFmts count="8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_);[Red]\(0.0\)"/>
    <numFmt numFmtId="177" formatCode="0.00_ "/>
    <numFmt numFmtId="178" formatCode="0_ "/>
    <numFmt numFmtId="179" formatCode="0.0_ "/>
  </numFmts>
  <fonts count="26">
    <font>
      <sz val="12"/>
      <name val="宋体"/>
      <charset val="134"/>
    </font>
    <font>
      <sz val="12"/>
      <color rgb="FFFF0000"/>
      <name val="宋体"/>
      <charset val="134"/>
    </font>
    <font>
      <sz val="16"/>
      <color rgb="FF000000"/>
      <name val="华文中宋"/>
      <charset val="134"/>
    </font>
    <font>
      <sz val="12"/>
      <color theme="1"/>
      <name val="宋体"/>
      <charset val="134"/>
    </font>
    <font>
      <sz val="11"/>
      <name val="宋体"/>
      <charset val="134"/>
    </font>
    <font>
      <sz val="11"/>
      <color rgb="FFFF000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7" borderId="3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16" borderId="6" applyNumberFormat="0" applyFont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4" fillId="12" borderId="5" applyNumberFormat="0" applyAlignment="0" applyProtection="0">
      <alignment vertical="center"/>
    </xf>
    <xf numFmtId="0" fontId="25" fillId="12" borderId="3" applyNumberFormat="0" applyAlignment="0" applyProtection="0">
      <alignment vertical="center"/>
    </xf>
    <xf numFmtId="0" fontId="11" fillId="9" borderId="4" applyNumberForma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2" fillId="0" borderId="0" xfId="0" applyFont="1" applyFill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77" fontId="0" fillId="0" borderId="1" xfId="0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0" fillId="0" borderId="0" xfId="0" applyNumberFormat="1" applyAlignment="1">
      <alignment horizontal="center" vertical="center"/>
    </xf>
    <xf numFmtId="0" fontId="0" fillId="0" borderId="0" xfId="0" applyNumberFormat="1">
      <alignment vertical="center"/>
    </xf>
    <xf numFmtId="177" fontId="0" fillId="0" borderId="0" xfId="0" applyNumberFormat="1">
      <alignment vertical="center"/>
    </xf>
    <xf numFmtId="178" fontId="0" fillId="0" borderId="0" xfId="0" applyNumberFormat="1" applyAlignment="1">
      <alignment horizontal="center" vertical="center"/>
    </xf>
    <xf numFmtId="0" fontId="2" fillId="0" borderId="0" xfId="0" applyNumberFormat="1" applyFont="1" applyAlignment="1">
      <alignment horizontal="center" vertical="center" wrapText="1"/>
    </xf>
    <xf numFmtId="177" fontId="2" fillId="0" borderId="0" xfId="0" applyNumberFormat="1" applyFont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/>
    </xf>
    <xf numFmtId="177" fontId="0" fillId="0" borderId="1" xfId="0" applyNumberForma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178" fontId="2" fillId="0" borderId="0" xfId="0" applyNumberFormat="1" applyFont="1" applyAlignment="1">
      <alignment horizontal="center" vertical="center" wrapText="1"/>
    </xf>
    <xf numFmtId="178" fontId="0" fillId="0" borderId="2" xfId="0" applyNumberFormat="1" applyFont="1" applyFill="1" applyBorder="1" applyAlignment="1">
      <alignment horizontal="center" vertical="center"/>
    </xf>
    <xf numFmtId="177" fontId="0" fillId="0" borderId="2" xfId="0" applyNumberFormat="1" applyFill="1" applyBorder="1" applyAlignment="1">
      <alignment horizontal="center" vertical="center"/>
    </xf>
    <xf numFmtId="178" fontId="0" fillId="0" borderId="0" xfId="0" applyNumberFormat="1" applyFill="1" applyAlignment="1">
      <alignment horizontal="center" vertical="center"/>
    </xf>
    <xf numFmtId="178" fontId="0" fillId="0" borderId="1" xfId="0" applyNumberFormat="1" applyFill="1" applyBorder="1" applyAlignment="1">
      <alignment horizontal="center" vertical="center"/>
    </xf>
    <xf numFmtId="178" fontId="1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9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9" fontId="5" fillId="0" borderId="1" xfId="0" applyNumberFormat="1" applyFont="1" applyFill="1" applyBorder="1" applyAlignment="1">
      <alignment horizontal="center" vertical="center"/>
    </xf>
    <xf numFmtId="179" fontId="0" fillId="0" borderId="1" xfId="0" applyNumberFormat="1" applyFont="1" applyFill="1" applyBorder="1" applyAlignment="1">
      <alignment horizontal="center" vertical="center"/>
    </xf>
    <xf numFmtId="179" fontId="1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E7E6E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4"/>
  <sheetViews>
    <sheetView workbookViewId="0">
      <pane xSplit="1" ySplit="2" topLeftCell="B3" activePane="bottomRight" state="frozen"/>
      <selection/>
      <selection pane="topRight"/>
      <selection pane="bottomLeft"/>
      <selection pane="bottomRight" activeCell="K3" sqref="K3"/>
    </sheetView>
  </sheetViews>
  <sheetFormatPr defaultColWidth="9" defaultRowHeight="19" customHeight="1"/>
  <cols>
    <col min="1" max="1" width="6.58333333333333" style="3" customWidth="1"/>
    <col min="2" max="2" width="13" style="3" customWidth="1"/>
    <col min="3" max="3" width="17.25" style="3" customWidth="1"/>
    <col min="4" max="4" width="15.8333333333333" style="3" customWidth="1"/>
    <col min="5" max="5" width="12" style="3" customWidth="1"/>
    <col min="6" max="6" width="11.25" style="3" customWidth="1"/>
    <col min="7" max="7" width="10.5" style="16" customWidth="1"/>
    <col min="8" max="8" width="14.125" customWidth="1"/>
    <col min="9" max="9" width="9" style="3"/>
    <col min="10" max="10" width="16.375" style="3" customWidth="1"/>
  </cols>
  <sheetData>
    <row r="1" ht="54" customHeight="1" spans="1:10">
      <c r="A1" s="4" t="s">
        <v>0</v>
      </c>
      <c r="B1" s="4"/>
      <c r="C1" s="4"/>
      <c r="D1" s="4"/>
      <c r="E1" s="4"/>
      <c r="F1" s="4"/>
      <c r="G1" s="17"/>
      <c r="H1" s="4"/>
      <c r="I1" s="4"/>
      <c r="J1" s="4"/>
    </row>
    <row r="2" customHeight="1" spans="1:10">
      <c r="A2" s="18" t="s">
        <v>1</v>
      </c>
      <c r="B2" s="18" t="s">
        <v>2</v>
      </c>
      <c r="C2" s="18" t="s">
        <v>3</v>
      </c>
      <c r="D2" s="18" t="s">
        <v>4</v>
      </c>
      <c r="E2" s="18" t="s">
        <v>5</v>
      </c>
      <c r="F2" s="18" t="s">
        <v>6</v>
      </c>
      <c r="G2" s="19" t="s">
        <v>7</v>
      </c>
      <c r="H2" s="20" t="s">
        <v>8</v>
      </c>
      <c r="I2" s="21" t="s">
        <v>9</v>
      </c>
      <c r="J2" s="22" t="s">
        <v>10</v>
      </c>
    </row>
    <row r="3" customHeight="1" spans="1:10">
      <c r="A3" s="12">
        <v>1</v>
      </c>
      <c r="B3" s="51" t="s">
        <v>11</v>
      </c>
      <c r="C3" s="51" t="s">
        <v>12</v>
      </c>
      <c r="D3" s="51">
        <v>20241160013</v>
      </c>
      <c r="E3" s="51" t="s">
        <v>13</v>
      </c>
      <c r="F3" s="52">
        <v>92.6</v>
      </c>
      <c r="G3" s="18">
        <v>76</v>
      </c>
      <c r="H3" s="18">
        <f>F3*0.3+G3*0.4</f>
        <v>58.18</v>
      </c>
      <c r="I3" s="18">
        <v>1</v>
      </c>
      <c r="J3" s="18" t="s">
        <v>14</v>
      </c>
    </row>
    <row r="4" customHeight="1" spans="1:10">
      <c r="A4" s="12">
        <v>2</v>
      </c>
      <c r="B4" s="51" t="s">
        <v>11</v>
      </c>
      <c r="C4" s="51" t="s">
        <v>12</v>
      </c>
      <c r="D4" s="51">
        <v>20241160008</v>
      </c>
      <c r="E4" s="51" t="s">
        <v>15</v>
      </c>
      <c r="F4" s="52">
        <v>97</v>
      </c>
      <c r="G4" s="18">
        <v>68</v>
      </c>
      <c r="H4" s="18">
        <f>F4*0.3+G4*0.4</f>
        <v>56.3</v>
      </c>
      <c r="I4" s="18">
        <v>2</v>
      </c>
      <c r="J4" s="18" t="s">
        <v>14</v>
      </c>
    </row>
    <row r="5" s="2" customFormat="1" customHeight="1" spans="1:10">
      <c r="A5" s="12">
        <v>3</v>
      </c>
      <c r="B5" s="51" t="s">
        <v>11</v>
      </c>
      <c r="C5" s="51" t="s">
        <v>12</v>
      </c>
      <c r="D5" s="51">
        <v>20241160003</v>
      </c>
      <c r="E5" s="51" t="s">
        <v>16</v>
      </c>
      <c r="F5" s="52">
        <v>89</v>
      </c>
      <c r="G5" s="18">
        <v>60</v>
      </c>
      <c r="H5" s="18">
        <f>F5*0.3+G5*0.4</f>
        <v>50.7</v>
      </c>
      <c r="I5" s="18">
        <v>3</v>
      </c>
      <c r="J5" s="18" t="s">
        <v>14</v>
      </c>
    </row>
    <row r="6" customHeight="1" spans="1:10">
      <c r="A6" s="12">
        <v>4</v>
      </c>
      <c r="B6" s="51" t="s">
        <v>11</v>
      </c>
      <c r="C6" s="51" t="s">
        <v>12</v>
      </c>
      <c r="D6" s="51">
        <v>20241160005</v>
      </c>
      <c r="E6" s="51" t="s">
        <v>17</v>
      </c>
      <c r="F6" s="52">
        <v>75.6</v>
      </c>
      <c r="G6" s="18">
        <v>67</v>
      </c>
      <c r="H6" s="18">
        <f>F6*0.3+G6*0.4</f>
        <v>49.48</v>
      </c>
      <c r="I6" s="18">
        <v>4</v>
      </c>
      <c r="J6" s="18" t="s">
        <v>14</v>
      </c>
    </row>
    <row r="7" customHeight="1" spans="1:10">
      <c r="A7" s="12">
        <v>5</v>
      </c>
      <c r="B7" s="53" t="s">
        <v>11</v>
      </c>
      <c r="C7" s="53" t="s">
        <v>12</v>
      </c>
      <c r="D7" s="53">
        <v>20241160006</v>
      </c>
      <c r="E7" s="53"/>
      <c r="F7" s="54">
        <v>88</v>
      </c>
      <c r="G7" s="13">
        <v>58</v>
      </c>
      <c r="H7" s="13" t="s">
        <v>18</v>
      </c>
      <c r="I7" s="13"/>
      <c r="J7" s="13" t="s">
        <v>19</v>
      </c>
    </row>
    <row r="8" customHeight="1" spans="1:10">
      <c r="A8" s="12">
        <v>6</v>
      </c>
      <c r="B8" s="51" t="s">
        <v>11</v>
      </c>
      <c r="C8" s="51" t="s">
        <v>20</v>
      </c>
      <c r="D8" s="51">
        <v>20241160022</v>
      </c>
      <c r="E8" s="51" t="s">
        <v>21</v>
      </c>
      <c r="F8" s="52">
        <v>92.6</v>
      </c>
      <c r="G8" s="18">
        <v>70</v>
      </c>
      <c r="H8" s="18">
        <f t="shared" ref="H8:H14" si="0">F8*0.3+G8*0.4</f>
        <v>55.78</v>
      </c>
      <c r="I8" s="18">
        <v>1</v>
      </c>
      <c r="J8" s="18" t="s">
        <v>14</v>
      </c>
    </row>
    <row r="9" s="2" customFormat="1" customHeight="1" spans="1:10">
      <c r="A9" s="12">
        <v>7</v>
      </c>
      <c r="B9" s="51" t="s">
        <v>11</v>
      </c>
      <c r="C9" s="51" t="s">
        <v>20</v>
      </c>
      <c r="D9" s="51">
        <v>20241160029</v>
      </c>
      <c r="E9" s="51" t="s">
        <v>22</v>
      </c>
      <c r="F9" s="52">
        <v>91.6</v>
      </c>
      <c r="G9" s="18">
        <v>70</v>
      </c>
      <c r="H9" s="18">
        <f t="shared" si="0"/>
        <v>55.48</v>
      </c>
      <c r="I9" s="18">
        <v>2</v>
      </c>
      <c r="J9" s="18" t="s">
        <v>14</v>
      </c>
    </row>
    <row r="10" customHeight="1" spans="1:10">
      <c r="A10" s="12">
        <v>8</v>
      </c>
      <c r="B10" s="51" t="s">
        <v>11</v>
      </c>
      <c r="C10" s="51" t="s">
        <v>20</v>
      </c>
      <c r="D10" s="51">
        <v>20241160014</v>
      </c>
      <c r="E10" s="51" t="s">
        <v>23</v>
      </c>
      <c r="F10" s="52">
        <v>90.6</v>
      </c>
      <c r="G10" s="18">
        <v>70</v>
      </c>
      <c r="H10" s="18">
        <f t="shared" si="0"/>
        <v>55.18</v>
      </c>
      <c r="I10" s="18">
        <v>3</v>
      </c>
      <c r="J10" s="18" t="s">
        <v>14</v>
      </c>
    </row>
    <row r="11" s="2" customFormat="1" customHeight="1" spans="1:10">
      <c r="A11" s="12">
        <v>9</v>
      </c>
      <c r="B11" s="51" t="s">
        <v>11</v>
      </c>
      <c r="C11" s="51" t="s">
        <v>20</v>
      </c>
      <c r="D11" s="51">
        <v>20241160025</v>
      </c>
      <c r="E11" s="51" t="s">
        <v>24</v>
      </c>
      <c r="F11" s="52">
        <v>85.4</v>
      </c>
      <c r="G11" s="18">
        <v>73</v>
      </c>
      <c r="H11" s="18">
        <f t="shared" si="0"/>
        <v>54.82</v>
      </c>
      <c r="I11" s="18">
        <v>4</v>
      </c>
      <c r="J11" s="18" t="s">
        <v>14</v>
      </c>
    </row>
    <row r="12" s="2" customFormat="1" customHeight="1" spans="1:10">
      <c r="A12" s="12">
        <v>10</v>
      </c>
      <c r="B12" s="51" t="s">
        <v>11</v>
      </c>
      <c r="C12" s="51" t="s">
        <v>20</v>
      </c>
      <c r="D12" s="51">
        <v>20241160017</v>
      </c>
      <c r="E12" s="51" t="s">
        <v>25</v>
      </c>
      <c r="F12" s="52">
        <v>86.8</v>
      </c>
      <c r="G12" s="18">
        <v>68</v>
      </c>
      <c r="H12" s="18">
        <f t="shared" si="0"/>
        <v>53.24</v>
      </c>
      <c r="I12" s="18">
        <v>5</v>
      </c>
      <c r="J12" s="18" t="s">
        <v>14</v>
      </c>
    </row>
    <row r="13" customHeight="1" spans="1:10">
      <c r="A13" s="12">
        <v>11</v>
      </c>
      <c r="B13" s="51" t="s">
        <v>11</v>
      </c>
      <c r="C13" s="51" t="s">
        <v>20</v>
      </c>
      <c r="D13" s="51">
        <v>20241160021</v>
      </c>
      <c r="E13" s="51" t="s">
        <v>26</v>
      </c>
      <c r="F13" s="52">
        <v>75</v>
      </c>
      <c r="G13" s="18">
        <v>70</v>
      </c>
      <c r="H13" s="18">
        <f t="shared" si="0"/>
        <v>50.5</v>
      </c>
      <c r="I13" s="18">
        <v>6</v>
      </c>
      <c r="J13" s="18" t="s">
        <v>14</v>
      </c>
    </row>
    <row r="14" s="2" customFormat="1" customHeight="1" spans="1:10">
      <c r="A14" s="12">
        <v>12</v>
      </c>
      <c r="B14" s="51" t="s">
        <v>11</v>
      </c>
      <c r="C14" s="51" t="s">
        <v>20</v>
      </c>
      <c r="D14" s="51">
        <v>20241160023</v>
      </c>
      <c r="E14" s="51" t="s">
        <v>27</v>
      </c>
      <c r="F14" s="52">
        <v>68.6</v>
      </c>
      <c r="G14" s="18">
        <v>66</v>
      </c>
      <c r="H14" s="18">
        <f t="shared" si="0"/>
        <v>46.98</v>
      </c>
      <c r="I14" s="18">
        <v>7</v>
      </c>
      <c r="J14" s="18" t="s">
        <v>14</v>
      </c>
    </row>
    <row r="15" customHeight="1" spans="1:10">
      <c r="A15" s="12">
        <v>13</v>
      </c>
      <c r="B15" s="53" t="s">
        <v>11</v>
      </c>
      <c r="C15" s="53" t="s">
        <v>20</v>
      </c>
      <c r="D15" s="53">
        <v>20241160018</v>
      </c>
      <c r="E15" s="53"/>
      <c r="F15" s="54">
        <v>83.4</v>
      </c>
      <c r="G15" s="13">
        <v>58</v>
      </c>
      <c r="H15" s="13" t="s">
        <v>18</v>
      </c>
      <c r="I15" s="13"/>
      <c r="J15" s="13" t="s">
        <v>19</v>
      </c>
    </row>
    <row r="16" s="2" customFormat="1" customHeight="1" spans="1:10">
      <c r="A16" s="12">
        <v>14</v>
      </c>
      <c r="B16" s="53" t="s">
        <v>11</v>
      </c>
      <c r="C16" s="53" t="s">
        <v>20</v>
      </c>
      <c r="D16" s="53">
        <v>20241160019</v>
      </c>
      <c r="E16" s="53"/>
      <c r="F16" s="54">
        <v>74.4</v>
      </c>
      <c r="G16" s="13">
        <v>51</v>
      </c>
      <c r="H16" s="13" t="s">
        <v>18</v>
      </c>
      <c r="I16" s="13"/>
      <c r="J16" s="13" t="s">
        <v>19</v>
      </c>
    </row>
    <row r="17" s="2" customFormat="1" customHeight="1" spans="1:10">
      <c r="A17" s="12">
        <v>15</v>
      </c>
      <c r="B17" s="53" t="s">
        <v>11</v>
      </c>
      <c r="C17" s="53" t="s">
        <v>20</v>
      </c>
      <c r="D17" s="53">
        <v>20241160016</v>
      </c>
      <c r="E17" s="53"/>
      <c r="F17" s="54">
        <v>69.2</v>
      </c>
      <c r="G17" s="13" t="s">
        <v>28</v>
      </c>
      <c r="H17" s="13"/>
      <c r="I17" s="13"/>
      <c r="J17" s="13" t="s">
        <v>19</v>
      </c>
    </row>
    <row r="18" customHeight="1" spans="1:10">
      <c r="A18" s="12">
        <v>16</v>
      </c>
      <c r="B18" s="51" t="s">
        <v>11</v>
      </c>
      <c r="C18" s="51" t="s">
        <v>29</v>
      </c>
      <c r="D18" s="51">
        <v>20241160033</v>
      </c>
      <c r="E18" s="51" t="s">
        <v>30</v>
      </c>
      <c r="F18" s="55">
        <v>83.2</v>
      </c>
      <c r="G18" s="18">
        <v>63</v>
      </c>
      <c r="H18" s="18">
        <f t="shared" ref="H18:H23" si="1">F18*0.3+G18*0.4</f>
        <v>50.16</v>
      </c>
      <c r="I18" s="18">
        <v>1</v>
      </c>
      <c r="J18" s="18" t="s">
        <v>14</v>
      </c>
    </row>
    <row r="19" customHeight="1" spans="1:10">
      <c r="A19" s="12">
        <v>17</v>
      </c>
      <c r="B19" s="51" t="s">
        <v>11</v>
      </c>
      <c r="C19" s="51" t="s">
        <v>31</v>
      </c>
      <c r="D19" s="51">
        <v>20241160042</v>
      </c>
      <c r="E19" s="51" t="s">
        <v>32</v>
      </c>
      <c r="F19" s="55">
        <v>94.6</v>
      </c>
      <c r="G19" s="18">
        <v>85</v>
      </c>
      <c r="H19" s="18">
        <f t="shared" si="1"/>
        <v>62.38</v>
      </c>
      <c r="I19" s="18">
        <v>1</v>
      </c>
      <c r="J19" s="18" t="s">
        <v>14</v>
      </c>
    </row>
    <row r="20" customHeight="1" spans="1:10">
      <c r="A20" s="12">
        <v>18</v>
      </c>
      <c r="B20" s="51" t="s">
        <v>11</v>
      </c>
      <c r="C20" s="51" t="s">
        <v>31</v>
      </c>
      <c r="D20" s="51">
        <v>20241160048</v>
      </c>
      <c r="E20" s="51" t="s">
        <v>33</v>
      </c>
      <c r="F20" s="55">
        <v>84.4</v>
      </c>
      <c r="G20" s="18">
        <v>78</v>
      </c>
      <c r="H20" s="18">
        <f t="shared" si="1"/>
        <v>56.52</v>
      </c>
      <c r="I20" s="18">
        <v>2</v>
      </c>
      <c r="J20" s="18" t="s">
        <v>14</v>
      </c>
    </row>
    <row r="21" s="2" customFormat="1" customHeight="1" spans="1:10">
      <c r="A21" s="12">
        <v>19</v>
      </c>
      <c r="B21" s="51" t="s">
        <v>11</v>
      </c>
      <c r="C21" s="51" t="s">
        <v>31</v>
      </c>
      <c r="D21" s="51">
        <v>20241160043</v>
      </c>
      <c r="E21" s="51" t="s">
        <v>34</v>
      </c>
      <c r="F21" s="55">
        <v>91</v>
      </c>
      <c r="G21" s="18">
        <v>73</v>
      </c>
      <c r="H21" s="18">
        <f t="shared" si="1"/>
        <v>56.5</v>
      </c>
      <c r="I21" s="18">
        <v>3</v>
      </c>
      <c r="J21" s="18" t="s">
        <v>14</v>
      </c>
    </row>
    <row r="22" customHeight="1" spans="1:10">
      <c r="A22" s="12">
        <v>20</v>
      </c>
      <c r="B22" s="51" t="s">
        <v>11</v>
      </c>
      <c r="C22" s="51" t="s">
        <v>31</v>
      </c>
      <c r="D22" s="51">
        <v>20241160049</v>
      </c>
      <c r="E22" s="51" t="s">
        <v>35</v>
      </c>
      <c r="F22" s="55">
        <v>88.8</v>
      </c>
      <c r="G22" s="18">
        <v>61</v>
      </c>
      <c r="H22" s="18">
        <f t="shared" si="1"/>
        <v>51.04</v>
      </c>
      <c r="I22" s="18">
        <v>4</v>
      </c>
      <c r="J22" s="18" t="s">
        <v>14</v>
      </c>
    </row>
    <row r="23" s="2" customFormat="1" customHeight="1" spans="1:10">
      <c r="A23" s="12">
        <v>21</v>
      </c>
      <c r="B23" s="51" t="s">
        <v>11</v>
      </c>
      <c r="C23" s="51" t="s">
        <v>31</v>
      </c>
      <c r="D23" s="51">
        <v>20241160045</v>
      </c>
      <c r="E23" s="51" t="s">
        <v>36</v>
      </c>
      <c r="F23" s="55">
        <v>64.4</v>
      </c>
      <c r="G23" s="18">
        <v>68</v>
      </c>
      <c r="H23" s="18">
        <f t="shared" si="1"/>
        <v>46.52</v>
      </c>
      <c r="I23" s="18">
        <v>5</v>
      </c>
      <c r="J23" s="18" t="s">
        <v>14</v>
      </c>
    </row>
    <row r="24" customHeight="1" spans="1:10">
      <c r="A24" s="12">
        <v>22</v>
      </c>
      <c r="B24" s="53" t="s">
        <v>11</v>
      </c>
      <c r="C24" s="53" t="s">
        <v>31</v>
      </c>
      <c r="D24" s="53">
        <v>20241160047</v>
      </c>
      <c r="E24" s="53"/>
      <c r="F24" s="56">
        <v>76.8</v>
      </c>
      <c r="G24" s="13">
        <v>47</v>
      </c>
      <c r="H24" s="13" t="s">
        <v>18</v>
      </c>
      <c r="I24" s="18"/>
      <c r="J24" s="18" t="s">
        <v>19</v>
      </c>
    </row>
    <row r="25" customHeight="1" spans="1:10">
      <c r="A25" s="12">
        <v>23</v>
      </c>
      <c r="B25" s="53" t="s">
        <v>11</v>
      </c>
      <c r="C25" s="53" t="s">
        <v>31</v>
      </c>
      <c r="D25" s="53">
        <v>20241160044</v>
      </c>
      <c r="E25" s="53"/>
      <c r="F25" s="56">
        <v>64.4</v>
      </c>
      <c r="G25" s="13">
        <v>54</v>
      </c>
      <c r="H25" s="13" t="s">
        <v>18</v>
      </c>
      <c r="I25" s="18"/>
      <c r="J25" s="18" t="s">
        <v>19</v>
      </c>
    </row>
    <row r="26" s="2" customFormat="1" customHeight="1" spans="1:10">
      <c r="A26" s="12">
        <v>24</v>
      </c>
      <c r="B26" s="53" t="s">
        <v>11</v>
      </c>
      <c r="C26" s="53" t="s">
        <v>31</v>
      </c>
      <c r="D26" s="53">
        <v>20241160054</v>
      </c>
      <c r="E26" s="53"/>
      <c r="F26" s="56">
        <v>66</v>
      </c>
      <c r="G26" s="13">
        <v>50</v>
      </c>
      <c r="H26" s="13" t="s">
        <v>18</v>
      </c>
      <c r="I26" s="18"/>
      <c r="J26" s="18" t="s">
        <v>19</v>
      </c>
    </row>
    <row r="27" customHeight="1" spans="1:10">
      <c r="A27" s="12">
        <v>25</v>
      </c>
      <c r="B27" s="51" t="s">
        <v>11</v>
      </c>
      <c r="C27" s="51" t="s">
        <v>37</v>
      </c>
      <c r="D27" s="51">
        <v>20241160061</v>
      </c>
      <c r="E27" s="51" t="s">
        <v>38</v>
      </c>
      <c r="F27" s="52">
        <v>90.2</v>
      </c>
      <c r="G27" s="18">
        <v>68.5</v>
      </c>
      <c r="H27" s="18">
        <f t="shared" ref="H27:H46" si="2">F27*0.3+G27*0.4</f>
        <v>54.46</v>
      </c>
      <c r="I27" s="18">
        <v>1</v>
      </c>
      <c r="J27" s="18" t="s">
        <v>14</v>
      </c>
    </row>
    <row r="28" customHeight="1" spans="1:10">
      <c r="A28" s="12">
        <v>26</v>
      </c>
      <c r="B28" s="51" t="s">
        <v>11</v>
      </c>
      <c r="C28" s="51" t="s">
        <v>39</v>
      </c>
      <c r="D28" s="51">
        <v>20241160088</v>
      </c>
      <c r="E28" s="51" t="s">
        <v>40</v>
      </c>
      <c r="F28" s="52">
        <v>90.2</v>
      </c>
      <c r="G28" s="18">
        <v>80</v>
      </c>
      <c r="H28" s="18">
        <f t="shared" si="2"/>
        <v>59.06</v>
      </c>
      <c r="I28" s="18">
        <v>1</v>
      </c>
      <c r="J28" s="18" t="s">
        <v>14</v>
      </c>
    </row>
    <row r="29" customHeight="1" spans="1:10">
      <c r="A29" s="12">
        <v>27</v>
      </c>
      <c r="B29" s="51" t="s">
        <v>11</v>
      </c>
      <c r="C29" s="51" t="s">
        <v>39</v>
      </c>
      <c r="D29" s="51">
        <v>20241160082</v>
      </c>
      <c r="E29" s="51" t="s">
        <v>41</v>
      </c>
      <c r="F29" s="52">
        <v>90.6</v>
      </c>
      <c r="G29" s="18">
        <v>77.5</v>
      </c>
      <c r="H29" s="18">
        <f t="shared" si="2"/>
        <v>58.18</v>
      </c>
      <c r="I29" s="18">
        <v>2</v>
      </c>
      <c r="J29" s="18" t="s">
        <v>14</v>
      </c>
    </row>
    <row r="30" customHeight="1" spans="1:10">
      <c r="A30" s="12">
        <v>28</v>
      </c>
      <c r="B30" s="51" t="s">
        <v>11</v>
      </c>
      <c r="C30" s="51" t="s">
        <v>39</v>
      </c>
      <c r="D30" s="51">
        <v>20241160067</v>
      </c>
      <c r="E30" s="51" t="s">
        <v>42</v>
      </c>
      <c r="F30" s="52">
        <v>90.6</v>
      </c>
      <c r="G30" s="18">
        <v>73.5</v>
      </c>
      <c r="H30" s="18">
        <f t="shared" si="2"/>
        <v>56.58</v>
      </c>
      <c r="I30" s="18">
        <v>3</v>
      </c>
      <c r="J30" s="18" t="s">
        <v>14</v>
      </c>
    </row>
    <row r="31" customHeight="1" spans="1:10">
      <c r="A31" s="12">
        <v>29</v>
      </c>
      <c r="B31" s="51" t="s">
        <v>11</v>
      </c>
      <c r="C31" s="51" t="s">
        <v>39</v>
      </c>
      <c r="D31" s="51">
        <v>20241160085</v>
      </c>
      <c r="E31" s="51" t="s">
        <v>43</v>
      </c>
      <c r="F31" s="52">
        <v>93.6</v>
      </c>
      <c r="G31" s="18">
        <v>70</v>
      </c>
      <c r="H31" s="18">
        <f t="shared" si="2"/>
        <v>56.08</v>
      </c>
      <c r="I31" s="18">
        <v>4</v>
      </c>
      <c r="J31" s="18" t="s">
        <v>14</v>
      </c>
    </row>
    <row r="32" customHeight="1" spans="1:10">
      <c r="A32" s="12">
        <v>30</v>
      </c>
      <c r="B32" s="51" t="s">
        <v>11</v>
      </c>
      <c r="C32" s="51" t="s">
        <v>39</v>
      </c>
      <c r="D32" s="51">
        <v>20241160081</v>
      </c>
      <c r="E32" s="51" t="s">
        <v>44</v>
      </c>
      <c r="F32" s="52">
        <v>92.2</v>
      </c>
      <c r="G32" s="18">
        <v>70.5</v>
      </c>
      <c r="H32" s="18">
        <f t="shared" si="2"/>
        <v>55.86</v>
      </c>
      <c r="I32" s="18">
        <v>5</v>
      </c>
      <c r="J32" s="18" t="s">
        <v>14</v>
      </c>
    </row>
    <row r="33" customHeight="1" spans="1:10">
      <c r="A33" s="12">
        <v>31</v>
      </c>
      <c r="B33" s="51" t="s">
        <v>11</v>
      </c>
      <c r="C33" s="51" t="s">
        <v>39</v>
      </c>
      <c r="D33" s="51">
        <v>20241160072</v>
      </c>
      <c r="E33" s="51" t="s">
        <v>45</v>
      </c>
      <c r="F33" s="52">
        <v>83</v>
      </c>
      <c r="G33" s="18">
        <v>76.5</v>
      </c>
      <c r="H33" s="18">
        <f t="shared" si="2"/>
        <v>55.5</v>
      </c>
      <c r="I33" s="18">
        <v>6</v>
      </c>
      <c r="J33" s="18" t="s">
        <v>14</v>
      </c>
    </row>
    <row r="34" customHeight="1" spans="1:10">
      <c r="A34" s="12">
        <v>32</v>
      </c>
      <c r="B34" s="51" t="s">
        <v>11</v>
      </c>
      <c r="C34" s="51" t="s">
        <v>39</v>
      </c>
      <c r="D34" s="51">
        <v>20241160073</v>
      </c>
      <c r="E34" s="51" t="s">
        <v>46</v>
      </c>
      <c r="F34" s="52">
        <v>86.6</v>
      </c>
      <c r="G34" s="18">
        <v>72.5</v>
      </c>
      <c r="H34" s="18">
        <f t="shared" si="2"/>
        <v>54.98</v>
      </c>
      <c r="I34" s="18">
        <v>7</v>
      </c>
      <c r="J34" s="18" t="s">
        <v>14</v>
      </c>
    </row>
    <row r="35" customHeight="1" spans="1:10">
      <c r="A35" s="12">
        <v>33</v>
      </c>
      <c r="B35" s="51" t="s">
        <v>11</v>
      </c>
      <c r="C35" s="51" t="s">
        <v>39</v>
      </c>
      <c r="D35" s="51">
        <v>20241160079</v>
      </c>
      <c r="E35" s="51" t="s">
        <v>47</v>
      </c>
      <c r="F35" s="52">
        <v>80.6</v>
      </c>
      <c r="G35" s="18">
        <v>73</v>
      </c>
      <c r="H35" s="18">
        <f t="shared" si="2"/>
        <v>53.38</v>
      </c>
      <c r="I35" s="18">
        <v>8</v>
      </c>
      <c r="J35" s="18" t="s">
        <v>14</v>
      </c>
    </row>
    <row r="36" customHeight="1" spans="1:10">
      <c r="A36" s="12">
        <v>34</v>
      </c>
      <c r="B36" s="51" t="s">
        <v>11</v>
      </c>
      <c r="C36" s="51" t="s">
        <v>39</v>
      </c>
      <c r="D36" s="51">
        <v>20241160083</v>
      </c>
      <c r="E36" s="51" t="s">
        <v>48</v>
      </c>
      <c r="F36" s="52">
        <v>77.8</v>
      </c>
      <c r="G36" s="18">
        <v>75</v>
      </c>
      <c r="H36" s="18">
        <f t="shared" si="2"/>
        <v>53.34</v>
      </c>
      <c r="I36" s="18">
        <v>9</v>
      </c>
      <c r="J36" s="18" t="s">
        <v>14</v>
      </c>
    </row>
    <row r="37" customHeight="1" spans="1:10">
      <c r="A37" s="12">
        <v>35</v>
      </c>
      <c r="B37" s="51" t="s">
        <v>11</v>
      </c>
      <c r="C37" s="51" t="s">
        <v>39</v>
      </c>
      <c r="D37" s="51">
        <v>20241160070</v>
      </c>
      <c r="E37" s="51" t="s">
        <v>49</v>
      </c>
      <c r="F37" s="52">
        <v>78.2</v>
      </c>
      <c r="G37" s="18">
        <v>72.5</v>
      </c>
      <c r="H37" s="18">
        <f t="shared" si="2"/>
        <v>52.46</v>
      </c>
      <c r="I37" s="18">
        <v>10</v>
      </c>
      <c r="J37" s="18" t="s">
        <v>14</v>
      </c>
    </row>
    <row r="38" customHeight="1" spans="1:10">
      <c r="A38" s="12">
        <v>36</v>
      </c>
      <c r="B38" s="51" t="s">
        <v>11</v>
      </c>
      <c r="C38" s="51" t="s">
        <v>39</v>
      </c>
      <c r="D38" s="51">
        <v>20241160075</v>
      </c>
      <c r="E38" s="51" t="s">
        <v>50</v>
      </c>
      <c r="F38" s="52">
        <v>67.4</v>
      </c>
      <c r="G38" s="18">
        <v>74</v>
      </c>
      <c r="H38" s="18">
        <f t="shared" si="2"/>
        <v>49.82</v>
      </c>
      <c r="I38" s="18">
        <v>11</v>
      </c>
      <c r="J38" s="18" t="s">
        <v>14</v>
      </c>
    </row>
    <row r="39" customHeight="1" spans="1:10">
      <c r="A39" s="12">
        <v>37</v>
      </c>
      <c r="B39" s="51" t="s">
        <v>11</v>
      </c>
      <c r="C39" s="51" t="s">
        <v>51</v>
      </c>
      <c r="D39" s="51">
        <v>20241160093</v>
      </c>
      <c r="E39" s="51" t="s">
        <v>52</v>
      </c>
      <c r="F39" s="55">
        <v>93</v>
      </c>
      <c r="G39" s="18">
        <v>81</v>
      </c>
      <c r="H39" s="18">
        <f t="shared" si="2"/>
        <v>60.3</v>
      </c>
      <c r="I39" s="18">
        <v>1</v>
      </c>
      <c r="J39" s="18" t="s">
        <v>14</v>
      </c>
    </row>
    <row r="40" customHeight="1" spans="1:10">
      <c r="A40" s="12">
        <v>38</v>
      </c>
      <c r="B40" s="51" t="s">
        <v>11</v>
      </c>
      <c r="C40" s="51" t="s">
        <v>51</v>
      </c>
      <c r="D40" s="51">
        <v>20241160092</v>
      </c>
      <c r="E40" s="51" t="s">
        <v>53</v>
      </c>
      <c r="F40" s="55">
        <v>91</v>
      </c>
      <c r="G40" s="18">
        <v>82</v>
      </c>
      <c r="H40" s="18">
        <f t="shared" si="2"/>
        <v>60.1</v>
      </c>
      <c r="I40" s="18">
        <v>2</v>
      </c>
      <c r="J40" s="18" t="s">
        <v>14</v>
      </c>
    </row>
    <row r="41" customHeight="1" spans="1:10">
      <c r="A41" s="12">
        <v>39</v>
      </c>
      <c r="B41" s="51" t="s">
        <v>11</v>
      </c>
      <c r="C41" s="51" t="s">
        <v>51</v>
      </c>
      <c r="D41" s="51">
        <v>20241160100</v>
      </c>
      <c r="E41" s="51" t="s">
        <v>54</v>
      </c>
      <c r="F41" s="55">
        <v>86.8</v>
      </c>
      <c r="G41" s="18">
        <v>71</v>
      </c>
      <c r="H41" s="18">
        <f t="shared" si="2"/>
        <v>54.44</v>
      </c>
      <c r="I41" s="18">
        <v>3</v>
      </c>
      <c r="J41" s="18" t="s">
        <v>14</v>
      </c>
    </row>
    <row r="42" customHeight="1" spans="1:10">
      <c r="A42" s="12">
        <v>40</v>
      </c>
      <c r="B42" s="51" t="s">
        <v>11</v>
      </c>
      <c r="C42" s="51" t="s">
        <v>55</v>
      </c>
      <c r="D42" s="51">
        <v>20241160114</v>
      </c>
      <c r="E42" s="51" t="s">
        <v>56</v>
      </c>
      <c r="F42" s="55">
        <v>91.8</v>
      </c>
      <c r="G42" s="18">
        <v>80</v>
      </c>
      <c r="H42" s="18">
        <f t="shared" si="2"/>
        <v>59.54</v>
      </c>
      <c r="I42" s="18">
        <v>1</v>
      </c>
      <c r="J42" s="18" t="s">
        <v>14</v>
      </c>
    </row>
    <row r="43" customHeight="1" spans="1:10">
      <c r="A43" s="12">
        <v>41</v>
      </c>
      <c r="B43" s="51" t="s">
        <v>11</v>
      </c>
      <c r="C43" s="51" t="s">
        <v>55</v>
      </c>
      <c r="D43" s="51">
        <v>20241160107</v>
      </c>
      <c r="E43" s="51" t="s">
        <v>57</v>
      </c>
      <c r="F43" s="55">
        <v>92.6</v>
      </c>
      <c r="G43" s="18">
        <v>78</v>
      </c>
      <c r="H43" s="18">
        <f t="shared" si="2"/>
        <v>58.98</v>
      </c>
      <c r="I43" s="18">
        <v>2</v>
      </c>
      <c r="J43" s="18" t="s">
        <v>14</v>
      </c>
    </row>
    <row r="44" s="2" customFormat="1" customHeight="1" spans="1:10">
      <c r="A44" s="12">
        <v>42</v>
      </c>
      <c r="B44" s="51" t="s">
        <v>11</v>
      </c>
      <c r="C44" s="51" t="s">
        <v>55</v>
      </c>
      <c r="D44" s="51">
        <v>20241160105</v>
      </c>
      <c r="E44" s="51" t="s">
        <v>58</v>
      </c>
      <c r="F44" s="55">
        <v>65.4</v>
      </c>
      <c r="G44" s="18">
        <v>88</v>
      </c>
      <c r="H44" s="18">
        <f t="shared" si="2"/>
        <v>54.82</v>
      </c>
      <c r="I44" s="18">
        <v>3</v>
      </c>
      <c r="J44" s="18" t="s">
        <v>14</v>
      </c>
    </row>
    <row r="45" customHeight="1" spans="1:10">
      <c r="A45" s="12">
        <v>43</v>
      </c>
      <c r="B45" s="51" t="s">
        <v>11</v>
      </c>
      <c r="C45" s="51" t="s">
        <v>55</v>
      </c>
      <c r="D45" s="51">
        <v>20241160110</v>
      </c>
      <c r="E45" s="51" t="s">
        <v>59</v>
      </c>
      <c r="F45" s="55">
        <v>77.6</v>
      </c>
      <c r="G45" s="18">
        <v>74</v>
      </c>
      <c r="H45" s="18">
        <f t="shared" si="2"/>
        <v>52.88</v>
      </c>
      <c r="I45" s="18">
        <v>4</v>
      </c>
      <c r="J45" s="18" t="s">
        <v>14</v>
      </c>
    </row>
    <row r="46" customHeight="1" spans="1:10">
      <c r="A46" s="12">
        <v>44</v>
      </c>
      <c r="B46" s="51" t="s">
        <v>11</v>
      </c>
      <c r="C46" s="51" t="s">
        <v>55</v>
      </c>
      <c r="D46" s="51">
        <v>20241160115</v>
      </c>
      <c r="E46" s="51" t="s">
        <v>60</v>
      </c>
      <c r="F46" s="55">
        <v>74.4</v>
      </c>
      <c r="G46" s="18">
        <v>70</v>
      </c>
      <c r="H46" s="18">
        <f t="shared" si="2"/>
        <v>50.32</v>
      </c>
      <c r="I46" s="18">
        <v>5</v>
      </c>
      <c r="J46" s="18" t="s">
        <v>14</v>
      </c>
    </row>
    <row r="47" customHeight="1" spans="1:10">
      <c r="A47" s="12">
        <v>45</v>
      </c>
      <c r="B47" s="53" t="s">
        <v>11</v>
      </c>
      <c r="C47" s="53" t="s">
        <v>61</v>
      </c>
      <c r="D47" s="53">
        <v>20241160108</v>
      </c>
      <c r="E47" s="53"/>
      <c r="F47" s="56">
        <v>61.6</v>
      </c>
      <c r="G47" s="13" t="s">
        <v>28</v>
      </c>
      <c r="H47" s="13"/>
      <c r="I47" s="18"/>
      <c r="J47" s="13" t="s">
        <v>19</v>
      </c>
    </row>
    <row r="48" customHeight="1" spans="1:10">
      <c r="A48" s="12">
        <v>46</v>
      </c>
      <c r="B48" s="51" t="s">
        <v>11</v>
      </c>
      <c r="C48" s="51" t="s">
        <v>62</v>
      </c>
      <c r="D48" s="51">
        <v>20241160130</v>
      </c>
      <c r="E48" s="51" t="s">
        <v>63</v>
      </c>
      <c r="F48" s="52">
        <v>81</v>
      </c>
      <c r="G48" s="18">
        <v>70</v>
      </c>
      <c r="H48" s="18">
        <f t="shared" ref="H48:H61" si="3">F48*0.3+G48*0.4</f>
        <v>52.3</v>
      </c>
      <c r="I48" s="18">
        <v>1</v>
      </c>
      <c r="J48" s="18" t="s">
        <v>14</v>
      </c>
    </row>
    <row r="49" customHeight="1" spans="1:10">
      <c r="A49" s="12">
        <v>47</v>
      </c>
      <c r="B49" s="51" t="s">
        <v>11</v>
      </c>
      <c r="C49" s="51" t="s">
        <v>64</v>
      </c>
      <c r="D49" s="51">
        <v>20241160142</v>
      </c>
      <c r="E49" s="51" t="s">
        <v>65</v>
      </c>
      <c r="F49" s="55">
        <v>90.6</v>
      </c>
      <c r="G49" s="18">
        <v>71</v>
      </c>
      <c r="H49" s="18">
        <f t="shared" si="3"/>
        <v>55.58</v>
      </c>
      <c r="I49" s="18">
        <v>1</v>
      </c>
      <c r="J49" s="18" t="s">
        <v>14</v>
      </c>
    </row>
    <row r="50" customHeight="1" spans="1:10">
      <c r="A50" s="12">
        <v>48</v>
      </c>
      <c r="B50" s="51" t="s">
        <v>11</v>
      </c>
      <c r="C50" s="51" t="s">
        <v>64</v>
      </c>
      <c r="D50" s="51">
        <v>20241160143</v>
      </c>
      <c r="E50" s="51" t="s">
        <v>66</v>
      </c>
      <c r="F50" s="55">
        <v>74.8</v>
      </c>
      <c r="G50" s="18">
        <v>71</v>
      </c>
      <c r="H50" s="18">
        <f t="shared" si="3"/>
        <v>50.84</v>
      </c>
      <c r="I50" s="18">
        <v>2</v>
      </c>
      <c r="J50" s="18" t="s">
        <v>14</v>
      </c>
    </row>
    <row r="51" customHeight="1" spans="1:10">
      <c r="A51" s="12">
        <v>49</v>
      </c>
      <c r="B51" s="51" t="s">
        <v>11</v>
      </c>
      <c r="C51" s="51" t="s">
        <v>67</v>
      </c>
      <c r="D51" s="51">
        <v>20241160158</v>
      </c>
      <c r="E51" s="51" t="s">
        <v>68</v>
      </c>
      <c r="F51" s="52">
        <v>88.2</v>
      </c>
      <c r="G51" s="18">
        <v>82</v>
      </c>
      <c r="H51" s="18">
        <f t="shared" si="3"/>
        <v>59.26</v>
      </c>
      <c r="I51" s="18">
        <v>1</v>
      </c>
      <c r="J51" s="18" t="s">
        <v>14</v>
      </c>
    </row>
    <row r="52" customHeight="1" spans="1:10">
      <c r="A52" s="12">
        <v>50</v>
      </c>
      <c r="B52" s="51" t="s">
        <v>11</v>
      </c>
      <c r="C52" s="51" t="s">
        <v>67</v>
      </c>
      <c r="D52" s="51">
        <v>20241160165</v>
      </c>
      <c r="E52" s="51" t="s">
        <v>69</v>
      </c>
      <c r="F52" s="52">
        <v>90.8</v>
      </c>
      <c r="G52" s="18">
        <v>80</v>
      </c>
      <c r="H52" s="18">
        <f t="shared" si="3"/>
        <v>59.24</v>
      </c>
      <c r="I52" s="18">
        <v>2</v>
      </c>
      <c r="J52" s="18" t="s">
        <v>14</v>
      </c>
    </row>
    <row r="53" customHeight="1" spans="1:10">
      <c r="A53" s="12">
        <v>51</v>
      </c>
      <c r="B53" s="51" t="s">
        <v>11</v>
      </c>
      <c r="C53" s="51" t="s">
        <v>67</v>
      </c>
      <c r="D53" s="51">
        <v>20241160172</v>
      </c>
      <c r="E53" s="51" t="s">
        <v>70</v>
      </c>
      <c r="F53" s="52">
        <v>92.8</v>
      </c>
      <c r="G53" s="18">
        <v>77</v>
      </c>
      <c r="H53" s="18">
        <f t="shared" si="3"/>
        <v>58.64</v>
      </c>
      <c r="I53" s="18">
        <v>3</v>
      </c>
      <c r="J53" s="18" t="s">
        <v>14</v>
      </c>
    </row>
    <row r="54" customHeight="1" spans="1:10">
      <c r="A54" s="12">
        <v>52</v>
      </c>
      <c r="B54" s="51" t="s">
        <v>11</v>
      </c>
      <c r="C54" s="51" t="s">
        <v>67</v>
      </c>
      <c r="D54" s="51">
        <v>20241160170</v>
      </c>
      <c r="E54" s="51" t="s">
        <v>71</v>
      </c>
      <c r="F54" s="52">
        <v>86.2</v>
      </c>
      <c r="G54" s="18">
        <v>70</v>
      </c>
      <c r="H54" s="18">
        <f t="shared" si="3"/>
        <v>53.86</v>
      </c>
      <c r="I54" s="18">
        <v>4</v>
      </c>
      <c r="J54" s="18" t="s">
        <v>14</v>
      </c>
    </row>
    <row r="55" customHeight="1" spans="1:10">
      <c r="A55" s="12">
        <v>53</v>
      </c>
      <c r="B55" s="51" t="s">
        <v>11</v>
      </c>
      <c r="C55" s="51" t="s">
        <v>67</v>
      </c>
      <c r="D55" s="51">
        <v>20241160149</v>
      </c>
      <c r="E55" s="51" t="s">
        <v>72</v>
      </c>
      <c r="F55" s="52">
        <v>85</v>
      </c>
      <c r="G55" s="18">
        <v>69</v>
      </c>
      <c r="H55" s="18">
        <f t="shared" si="3"/>
        <v>53.1</v>
      </c>
      <c r="I55" s="18">
        <v>5</v>
      </c>
      <c r="J55" s="18" t="s">
        <v>14</v>
      </c>
    </row>
    <row r="56" customHeight="1" spans="1:10">
      <c r="A56" s="12">
        <v>54</v>
      </c>
      <c r="B56" s="51" t="s">
        <v>11</v>
      </c>
      <c r="C56" s="51" t="s">
        <v>67</v>
      </c>
      <c r="D56" s="51">
        <v>20241160152</v>
      </c>
      <c r="E56" s="51" t="s">
        <v>73</v>
      </c>
      <c r="F56" s="52">
        <v>76.2</v>
      </c>
      <c r="G56" s="18">
        <v>72</v>
      </c>
      <c r="H56" s="18">
        <f t="shared" si="3"/>
        <v>51.66</v>
      </c>
      <c r="I56" s="18">
        <v>6</v>
      </c>
      <c r="J56" s="18" t="s">
        <v>14</v>
      </c>
    </row>
    <row r="57" customHeight="1" spans="1:10">
      <c r="A57" s="12">
        <v>55</v>
      </c>
      <c r="B57" s="51" t="s">
        <v>11</v>
      </c>
      <c r="C57" s="51" t="s">
        <v>67</v>
      </c>
      <c r="D57" s="51">
        <v>20241160155</v>
      </c>
      <c r="E57" s="51" t="s">
        <v>74</v>
      </c>
      <c r="F57" s="52">
        <v>83.2</v>
      </c>
      <c r="G57" s="18">
        <v>64</v>
      </c>
      <c r="H57" s="18">
        <f t="shared" si="3"/>
        <v>50.56</v>
      </c>
      <c r="I57" s="18">
        <v>7</v>
      </c>
      <c r="J57" s="18" t="s">
        <v>14</v>
      </c>
    </row>
    <row r="58" customHeight="1" spans="1:10">
      <c r="A58" s="12">
        <v>56</v>
      </c>
      <c r="B58" s="51" t="s">
        <v>11</v>
      </c>
      <c r="C58" s="51" t="s">
        <v>67</v>
      </c>
      <c r="D58" s="51">
        <v>20241160159</v>
      </c>
      <c r="E58" s="51" t="s">
        <v>75</v>
      </c>
      <c r="F58" s="52">
        <v>65.2</v>
      </c>
      <c r="G58" s="18">
        <v>71</v>
      </c>
      <c r="H58" s="18">
        <f t="shared" si="3"/>
        <v>47.96</v>
      </c>
      <c r="I58" s="18">
        <v>8</v>
      </c>
      <c r="J58" s="18" t="s">
        <v>14</v>
      </c>
    </row>
    <row r="59" customHeight="1" spans="1:10">
      <c r="A59" s="12">
        <v>57</v>
      </c>
      <c r="B59" s="51" t="s">
        <v>11</v>
      </c>
      <c r="C59" s="51" t="s">
        <v>67</v>
      </c>
      <c r="D59" s="51">
        <v>20241160156</v>
      </c>
      <c r="E59" s="51" t="s">
        <v>76</v>
      </c>
      <c r="F59" s="52">
        <v>70.8</v>
      </c>
      <c r="G59" s="18">
        <v>64</v>
      </c>
      <c r="H59" s="18">
        <f t="shared" si="3"/>
        <v>46.84</v>
      </c>
      <c r="I59" s="18">
        <v>9</v>
      </c>
      <c r="J59" s="18" t="s">
        <v>14</v>
      </c>
    </row>
    <row r="60" customHeight="1" spans="1:10">
      <c r="A60" s="12">
        <v>58</v>
      </c>
      <c r="B60" s="51" t="s">
        <v>11</v>
      </c>
      <c r="C60" s="51" t="s">
        <v>77</v>
      </c>
      <c r="D60" s="51">
        <v>20241160177</v>
      </c>
      <c r="E60" s="51" t="s">
        <v>78</v>
      </c>
      <c r="F60" s="52">
        <v>84.8</v>
      </c>
      <c r="G60" s="18">
        <v>64</v>
      </c>
      <c r="H60" s="18">
        <f t="shared" si="3"/>
        <v>51.04</v>
      </c>
      <c r="I60" s="18">
        <v>1</v>
      </c>
      <c r="J60" s="18" t="s">
        <v>14</v>
      </c>
    </row>
    <row r="61" s="2" customFormat="1" customHeight="1" spans="1:10">
      <c r="A61" s="12">
        <v>59</v>
      </c>
      <c r="B61" s="51" t="s">
        <v>11</v>
      </c>
      <c r="C61" s="51" t="s">
        <v>77</v>
      </c>
      <c r="D61" s="51">
        <v>20241160174</v>
      </c>
      <c r="E61" s="51" t="s">
        <v>79</v>
      </c>
      <c r="F61" s="52">
        <v>76.6</v>
      </c>
      <c r="G61" s="18">
        <v>69</v>
      </c>
      <c r="H61" s="18">
        <f t="shared" si="3"/>
        <v>50.58</v>
      </c>
      <c r="I61" s="18">
        <v>2</v>
      </c>
      <c r="J61" s="18" t="s">
        <v>14</v>
      </c>
    </row>
    <row r="62" customHeight="1" spans="1:10">
      <c r="A62" s="12">
        <v>60</v>
      </c>
      <c r="B62" s="53" t="s">
        <v>11</v>
      </c>
      <c r="C62" s="53" t="s">
        <v>77</v>
      </c>
      <c r="D62" s="53">
        <v>20241160176</v>
      </c>
      <c r="E62" s="53"/>
      <c r="F62" s="54">
        <v>87</v>
      </c>
      <c r="G62" s="13">
        <v>48</v>
      </c>
      <c r="H62" s="13" t="s">
        <v>18</v>
      </c>
      <c r="I62" s="13"/>
      <c r="J62" s="13" t="s">
        <v>19</v>
      </c>
    </row>
    <row r="63" s="2" customFormat="1" customHeight="1" spans="1:10">
      <c r="A63" s="12">
        <v>61</v>
      </c>
      <c r="B63" s="53" t="s">
        <v>11</v>
      </c>
      <c r="C63" s="53" t="s">
        <v>77</v>
      </c>
      <c r="D63" s="53">
        <v>20241160183</v>
      </c>
      <c r="E63" s="53"/>
      <c r="F63" s="54">
        <v>73.6</v>
      </c>
      <c r="G63" s="13">
        <v>55</v>
      </c>
      <c r="H63" s="13" t="s">
        <v>18</v>
      </c>
      <c r="I63" s="13"/>
      <c r="J63" s="13" t="s">
        <v>19</v>
      </c>
    </row>
    <row r="64" s="2" customFormat="1" customHeight="1" spans="1:10">
      <c r="A64" s="12">
        <v>62</v>
      </c>
      <c r="B64" s="53" t="s">
        <v>11</v>
      </c>
      <c r="C64" s="53" t="s">
        <v>77</v>
      </c>
      <c r="D64" s="53">
        <v>20241160180</v>
      </c>
      <c r="E64" s="53"/>
      <c r="F64" s="54">
        <v>74.2</v>
      </c>
      <c r="G64" s="13">
        <v>54</v>
      </c>
      <c r="H64" s="13" t="s">
        <v>18</v>
      </c>
      <c r="I64" s="13"/>
      <c r="J64" s="13" t="s">
        <v>19</v>
      </c>
    </row>
    <row r="65" customHeight="1" spans="1:10">
      <c r="A65" s="12">
        <v>63</v>
      </c>
      <c r="B65" s="51" t="s">
        <v>11</v>
      </c>
      <c r="C65" s="51" t="s">
        <v>80</v>
      </c>
      <c r="D65" s="51">
        <v>20241160201</v>
      </c>
      <c r="E65" s="51" t="s">
        <v>81</v>
      </c>
      <c r="F65" s="52">
        <v>81</v>
      </c>
      <c r="G65" s="18">
        <v>65</v>
      </c>
      <c r="H65" s="18">
        <f>F65*0.3+G65*0.4</f>
        <v>50.3</v>
      </c>
      <c r="I65" s="18">
        <v>1</v>
      </c>
      <c r="J65" s="18" t="s">
        <v>14</v>
      </c>
    </row>
    <row r="66" s="2" customFormat="1" customHeight="1" spans="1:10">
      <c r="A66" s="12">
        <v>64</v>
      </c>
      <c r="B66" s="51" t="s">
        <v>11</v>
      </c>
      <c r="C66" s="51" t="s">
        <v>80</v>
      </c>
      <c r="D66" s="51">
        <v>20241160192</v>
      </c>
      <c r="E66" s="51" t="s">
        <v>82</v>
      </c>
      <c r="F66" s="52">
        <v>69.8</v>
      </c>
      <c r="G66" s="12">
        <v>58</v>
      </c>
      <c r="H66" s="12">
        <f>F66*0.3+G66*0.4</f>
        <v>44.14</v>
      </c>
      <c r="I66" s="12">
        <v>2</v>
      </c>
      <c r="J66" s="12" t="s">
        <v>14</v>
      </c>
    </row>
    <row r="67" s="1" customFormat="1" customHeight="1" spans="1:10">
      <c r="A67" s="12">
        <v>65</v>
      </c>
      <c r="B67" s="53" t="s">
        <v>11</v>
      </c>
      <c r="C67" s="53" t="s">
        <v>80</v>
      </c>
      <c r="D67" s="53">
        <v>20241160197</v>
      </c>
      <c r="E67" s="53"/>
      <c r="F67" s="54">
        <v>88</v>
      </c>
      <c r="G67" s="13">
        <v>49</v>
      </c>
      <c r="H67" s="13" t="s">
        <v>18</v>
      </c>
      <c r="I67" s="13"/>
      <c r="J67" s="13" t="s">
        <v>19</v>
      </c>
    </row>
    <row r="68" s="2" customFormat="1" customHeight="1" spans="1:10">
      <c r="A68" s="12">
        <v>66</v>
      </c>
      <c r="B68" s="53" t="s">
        <v>11</v>
      </c>
      <c r="C68" s="53" t="s">
        <v>80</v>
      </c>
      <c r="D68" s="53">
        <v>20241160196</v>
      </c>
      <c r="E68" s="53"/>
      <c r="F68" s="54">
        <v>67.4</v>
      </c>
      <c r="G68" s="13">
        <v>47</v>
      </c>
      <c r="H68" s="13" t="s">
        <v>18</v>
      </c>
      <c r="I68" s="13"/>
      <c r="J68" s="13" t="s">
        <v>19</v>
      </c>
    </row>
    <row r="69" s="2" customFormat="1" customHeight="1" spans="1:10">
      <c r="A69" s="12">
        <v>67</v>
      </c>
      <c r="B69" s="53" t="s">
        <v>11</v>
      </c>
      <c r="C69" s="53" t="s">
        <v>80</v>
      </c>
      <c r="D69" s="53">
        <v>20241160193</v>
      </c>
      <c r="E69" s="53"/>
      <c r="F69" s="54">
        <v>62.4</v>
      </c>
      <c r="G69" s="13">
        <v>48</v>
      </c>
      <c r="H69" s="13" t="s">
        <v>18</v>
      </c>
      <c r="I69" s="13"/>
      <c r="J69" s="13" t="s">
        <v>19</v>
      </c>
    </row>
    <row r="70" s="2" customFormat="1" customHeight="1" spans="1:10">
      <c r="A70" s="12">
        <v>68</v>
      </c>
      <c r="B70" s="53" t="s">
        <v>11</v>
      </c>
      <c r="C70" s="53" t="s">
        <v>80</v>
      </c>
      <c r="D70" s="53">
        <v>20241160195</v>
      </c>
      <c r="E70" s="53"/>
      <c r="F70" s="54">
        <v>62.2</v>
      </c>
      <c r="G70" s="13">
        <v>45</v>
      </c>
      <c r="H70" s="13" t="s">
        <v>18</v>
      </c>
      <c r="I70" s="13"/>
      <c r="J70" s="13" t="s">
        <v>19</v>
      </c>
    </row>
    <row r="71" customHeight="1" spans="1:10">
      <c r="A71" s="12">
        <v>69</v>
      </c>
      <c r="B71" s="51" t="s">
        <v>11</v>
      </c>
      <c r="C71" s="51" t="s">
        <v>83</v>
      </c>
      <c r="D71" s="51">
        <v>20241160205</v>
      </c>
      <c r="E71" s="51" t="s">
        <v>84</v>
      </c>
      <c r="F71" s="52">
        <v>76.2</v>
      </c>
      <c r="G71" s="18">
        <v>77</v>
      </c>
      <c r="H71" s="18">
        <f t="shared" ref="H71:H86" si="4">F71*0.3+G71*0.4</f>
        <v>53.66</v>
      </c>
      <c r="I71" s="18">
        <v>1</v>
      </c>
      <c r="J71" s="18" t="s">
        <v>14</v>
      </c>
    </row>
    <row r="72" customHeight="1" spans="1:10">
      <c r="A72" s="12">
        <v>70</v>
      </c>
      <c r="B72" s="51" t="s">
        <v>11</v>
      </c>
      <c r="C72" s="51" t="s">
        <v>83</v>
      </c>
      <c r="D72" s="51">
        <v>20241160209</v>
      </c>
      <c r="E72" s="51" t="s">
        <v>85</v>
      </c>
      <c r="F72" s="52">
        <v>87.4</v>
      </c>
      <c r="G72" s="18">
        <v>63</v>
      </c>
      <c r="H72" s="18">
        <f t="shared" si="4"/>
        <v>51.42</v>
      </c>
      <c r="I72" s="18">
        <v>2</v>
      </c>
      <c r="J72" s="18" t="s">
        <v>14</v>
      </c>
    </row>
    <row r="73" customHeight="1" spans="1:10">
      <c r="A73" s="12">
        <v>71</v>
      </c>
      <c r="B73" s="51" t="s">
        <v>11</v>
      </c>
      <c r="C73" s="51" t="s">
        <v>83</v>
      </c>
      <c r="D73" s="51">
        <v>20241160210</v>
      </c>
      <c r="E73" s="51" t="s">
        <v>86</v>
      </c>
      <c r="F73" s="52">
        <v>67.4</v>
      </c>
      <c r="G73" s="18">
        <v>62</v>
      </c>
      <c r="H73" s="18">
        <f t="shared" si="4"/>
        <v>45.02</v>
      </c>
      <c r="I73" s="18">
        <v>3</v>
      </c>
      <c r="J73" s="18" t="s">
        <v>14</v>
      </c>
    </row>
    <row r="74" customHeight="1" spans="1:10">
      <c r="A74" s="12">
        <v>72</v>
      </c>
      <c r="B74" s="51" t="s">
        <v>11</v>
      </c>
      <c r="C74" s="51" t="s">
        <v>87</v>
      </c>
      <c r="D74" s="51">
        <v>20241160228</v>
      </c>
      <c r="E74" s="51" t="s">
        <v>88</v>
      </c>
      <c r="F74" s="52">
        <v>86.8</v>
      </c>
      <c r="G74" s="18">
        <v>81</v>
      </c>
      <c r="H74" s="18">
        <f t="shared" si="4"/>
        <v>58.44</v>
      </c>
      <c r="I74" s="18">
        <v>1</v>
      </c>
      <c r="J74" s="18" t="s">
        <v>14</v>
      </c>
    </row>
    <row r="75" customHeight="1" spans="1:10">
      <c r="A75" s="12">
        <v>73</v>
      </c>
      <c r="B75" s="51" t="s">
        <v>11</v>
      </c>
      <c r="C75" s="51" t="s">
        <v>87</v>
      </c>
      <c r="D75" s="51">
        <v>20241160230</v>
      </c>
      <c r="E75" s="51" t="s">
        <v>89</v>
      </c>
      <c r="F75" s="52">
        <v>92.2</v>
      </c>
      <c r="G75" s="18">
        <v>76</v>
      </c>
      <c r="H75" s="18">
        <f t="shared" si="4"/>
        <v>58.06</v>
      </c>
      <c r="I75" s="18">
        <v>2</v>
      </c>
      <c r="J75" s="18" t="s">
        <v>14</v>
      </c>
    </row>
    <row r="76" customHeight="1" spans="1:10">
      <c r="A76" s="12">
        <v>74</v>
      </c>
      <c r="B76" s="51" t="s">
        <v>11</v>
      </c>
      <c r="C76" s="51" t="s">
        <v>87</v>
      </c>
      <c r="D76" s="51">
        <v>20241160222</v>
      </c>
      <c r="E76" s="51" t="s">
        <v>90</v>
      </c>
      <c r="F76" s="52">
        <v>87.8</v>
      </c>
      <c r="G76" s="18">
        <v>79</v>
      </c>
      <c r="H76" s="18">
        <f t="shared" si="4"/>
        <v>57.94</v>
      </c>
      <c r="I76" s="18">
        <v>3</v>
      </c>
      <c r="J76" s="18" t="s">
        <v>14</v>
      </c>
    </row>
    <row r="77" customHeight="1" spans="1:10">
      <c r="A77" s="12">
        <v>75</v>
      </c>
      <c r="B77" s="51" t="s">
        <v>11</v>
      </c>
      <c r="C77" s="51" t="s">
        <v>87</v>
      </c>
      <c r="D77" s="51">
        <v>20241160231</v>
      </c>
      <c r="E77" s="51" t="s">
        <v>91</v>
      </c>
      <c r="F77" s="52">
        <v>83.8</v>
      </c>
      <c r="G77" s="18">
        <v>76</v>
      </c>
      <c r="H77" s="18">
        <f t="shared" si="4"/>
        <v>55.54</v>
      </c>
      <c r="I77" s="18">
        <v>4</v>
      </c>
      <c r="J77" s="18" t="s">
        <v>14</v>
      </c>
    </row>
    <row r="78" customHeight="1" spans="1:10">
      <c r="A78" s="12">
        <v>76</v>
      </c>
      <c r="B78" s="51" t="s">
        <v>11</v>
      </c>
      <c r="C78" s="51" t="s">
        <v>87</v>
      </c>
      <c r="D78" s="51">
        <v>20241160232</v>
      </c>
      <c r="E78" s="51" t="s">
        <v>92</v>
      </c>
      <c r="F78" s="52">
        <v>91.6</v>
      </c>
      <c r="G78" s="18">
        <v>68</v>
      </c>
      <c r="H78" s="18">
        <f t="shared" si="4"/>
        <v>54.68</v>
      </c>
      <c r="I78" s="18">
        <v>5</v>
      </c>
      <c r="J78" s="18" t="s">
        <v>14</v>
      </c>
    </row>
    <row r="79" customHeight="1" spans="1:10">
      <c r="A79" s="12">
        <v>77</v>
      </c>
      <c r="B79" s="51" t="s">
        <v>11</v>
      </c>
      <c r="C79" s="51" t="s">
        <v>87</v>
      </c>
      <c r="D79" s="51">
        <v>20241160225</v>
      </c>
      <c r="E79" s="51" t="s">
        <v>93</v>
      </c>
      <c r="F79" s="52">
        <v>90.8</v>
      </c>
      <c r="G79" s="18">
        <v>68</v>
      </c>
      <c r="H79" s="18">
        <f t="shared" si="4"/>
        <v>54.44</v>
      </c>
      <c r="I79" s="18">
        <v>6</v>
      </c>
      <c r="J79" s="18" t="s">
        <v>14</v>
      </c>
    </row>
    <row r="80" customHeight="1" spans="1:10">
      <c r="A80" s="12">
        <v>78</v>
      </c>
      <c r="B80" s="51" t="s">
        <v>11</v>
      </c>
      <c r="C80" s="51" t="s">
        <v>87</v>
      </c>
      <c r="D80" s="51">
        <v>20241160233</v>
      </c>
      <c r="E80" s="51" t="s">
        <v>94</v>
      </c>
      <c r="F80" s="52">
        <v>73</v>
      </c>
      <c r="G80" s="18">
        <v>81</v>
      </c>
      <c r="H80" s="18">
        <f t="shared" si="4"/>
        <v>54.3</v>
      </c>
      <c r="I80" s="18">
        <v>7</v>
      </c>
      <c r="J80" s="18" t="s">
        <v>14</v>
      </c>
    </row>
    <row r="81" customHeight="1" spans="1:10">
      <c r="A81" s="12">
        <v>79</v>
      </c>
      <c r="B81" s="51" t="s">
        <v>11</v>
      </c>
      <c r="C81" s="51" t="s">
        <v>87</v>
      </c>
      <c r="D81" s="51">
        <v>20241160224</v>
      </c>
      <c r="E81" s="51" t="s">
        <v>95</v>
      </c>
      <c r="F81" s="52">
        <v>73.8</v>
      </c>
      <c r="G81" s="18">
        <v>76</v>
      </c>
      <c r="H81" s="18">
        <f t="shared" si="4"/>
        <v>52.54</v>
      </c>
      <c r="I81" s="18">
        <v>8</v>
      </c>
      <c r="J81" s="18" t="s">
        <v>14</v>
      </c>
    </row>
    <row r="82" customHeight="1" spans="1:10">
      <c r="A82" s="12">
        <v>80</v>
      </c>
      <c r="B82" s="51" t="s">
        <v>11</v>
      </c>
      <c r="C82" s="51" t="s">
        <v>87</v>
      </c>
      <c r="D82" s="51">
        <v>20241160218</v>
      </c>
      <c r="E82" s="51" t="s">
        <v>96</v>
      </c>
      <c r="F82" s="52">
        <v>76</v>
      </c>
      <c r="G82" s="18">
        <v>64</v>
      </c>
      <c r="H82" s="18">
        <f t="shared" si="4"/>
        <v>48.4</v>
      </c>
      <c r="I82" s="18">
        <v>9</v>
      </c>
      <c r="J82" s="18" t="s">
        <v>14</v>
      </c>
    </row>
    <row r="83" customHeight="1" spans="1:10">
      <c r="A83" s="12">
        <v>81</v>
      </c>
      <c r="B83" s="51" t="s">
        <v>11</v>
      </c>
      <c r="C83" s="51" t="s">
        <v>87</v>
      </c>
      <c r="D83" s="51">
        <v>20241160215</v>
      </c>
      <c r="E83" s="51" t="s">
        <v>97</v>
      </c>
      <c r="F83" s="52">
        <v>61</v>
      </c>
      <c r="G83" s="18">
        <v>73</v>
      </c>
      <c r="H83" s="18">
        <f t="shared" si="4"/>
        <v>47.5</v>
      </c>
      <c r="I83" s="18">
        <v>10</v>
      </c>
      <c r="J83" s="18" t="s">
        <v>14</v>
      </c>
    </row>
    <row r="84" customHeight="1" spans="1:10">
      <c r="A84" s="12">
        <v>82</v>
      </c>
      <c r="B84" s="51" t="s">
        <v>11</v>
      </c>
      <c r="C84" s="51" t="s">
        <v>87</v>
      </c>
      <c r="D84" s="51">
        <v>20241160216</v>
      </c>
      <c r="E84" s="51" t="s">
        <v>98</v>
      </c>
      <c r="F84" s="52">
        <v>63.6</v>
      </c>
      <c r="G84" s="18">
        <v>69</v>
      </c>
      <c r="H84" s="18">
        <f t="shared" si="4"/>
        <v>46.68</v>
      </c>
      <c r="I84" s="18">
        <v>11</v>
      </c>
      <c r="J84" s="18" t="s">
        <v>14</v>
      </c>
    </row>
    <row r="85" s="2" customFormat="1" customHeight="1" spans="1:10">
      <c r="A85" s="12">
        <v>83</v>
      </c>
      <c r="B85" s="51" t="s">
        <v>11</v>
      </c>
      <c r="C85" s="51" t="s">
        <v>99</v>
      </c>
      <c r="D85" s="51">
        <v>20241160244</v>
      </c>
      <c r="E85" s="51" t="s">
        <v>100</v>
      </c>
      <c r="F85" s="52">
        <v>81.4</v>
      </c>
      <c r="G85" s="18">
        <v>64</v>
      </c>
      <c r="H85" s="18">
        <f t="shared" si="4"/>
        <v>50.02</v>
      </c>
      <c r="I85" s="12">
        <v>1</v>
      </c>
      <c r="J85" s="18" t="s">
        <v>14</v>
      </c>
    </row>
    <row r="86" customHeight="1" spans="1:10">
      <c r="A86" s="12">
        <v>84</v>
      </c>
      <c r="B86" s="51" t="s">
        <v>11</v>
      </c>
      <c r="C86" s="51" t="s">
        <v>99</v>
      </c>
      <c r="D86" s="51">
        <v>20241160243</v>
      </c>
      <c r="E86" s="51" t="s">
        <v>101</v>
      </c>
      <c r="F86" s="52">
        <v>81.6</v>
      </c>
      <c r="G86" s="18">
        <v>57</v>
      </c>
      <c r="H86" s="18">
        <f t="shared" si="4"/>
        <v>47.28</v>
      </c>
      <c r="I86" s="18">
        <v>2</v>
      </c>
      <c r="J86" s="18" t="s">
        <v>14</v>
      </c>
    </row>
    <row r="87" customHeight="1" spans="1:10">
      <c r="A87" s="12">
        <v>85</v>
      </c>
      <c r="B87" s="53" t="s">
        <v>11</v>
      </c>
      <c r="C87" s="53" t="s">
        <v>99</v>
      </c>
      <c r="D87" s="53">
        <v>20241160242</v>
      </c>
      <c r="E87" s="53"/>
      <c r="F87" s="54">
        <v>61.6</v>
      </c>
      <c r="G87" s="13">
        <v>36</v>
      </c>
      <c r="H87" s="13" t="s">
        <v>18</v>
      </c>
      <c r="I87" s="13"/>
      <c r="J87" s="13" t="s">
        <v>19</v>
      </c>
    </row>
    <row r="88" s="2" customFormat="1" customHeight="1" spans="1:10">
      <c r="A88" s="12">
        <v>86</v>
      </c>
      <c r="B88" s="53" t="s">
        <v>11</v>
      </c>
      <c r="C88" s="53" t="s">
        <v>102</v>
      </c>
      <c r="D88" s="53">
        <v>20241160246</v>
      </c>
      <c r="E88" s="53"/>
      <c r="F88" s="54">
        <v>74.4</v>
      </c>
      <c r="G88" s="13" t="s">
        <v>28</v>
      </c>
      <c r="H88" s="13"/>
      <c r="I88" s="13"/>
      <c r="J88" s="13" t="s">
        <v>19</v>
      </c>
    </row>
    <row r="89" customHeight="1" spans="1:10">
      <c r="A89" s="12">
        <v>87</v>
      </c>
      <c r="B89" s="51" t="s">
        <v>11</v>
      </c>
      <c r="C89" s="51" t="s">
        <v>102</v>
      </c>
      <c r="D89" s="51">
        <v>20241160248</v>
      </c>
      <c r="E89" s="51" t="s">
        <v>103</v>
      </c>
      <c r="F89" s="52">
        <v>92.2</v>
      </c>
      <c r="G89" s="18">
        <v>74</v>
      </c>
      <c r="H89" s="18">
        <f>F89*0.3+G89*0.4</f>
        <v>57.26</v>
      </c>
      <c r="I89" s="18">
        <v>1</v>
      </c>
      <c r="J89" s="18" t="s">
        <v>14</v>
      </c>
    </row>
    <row r="90" customHeight="1" spans="1:10">
      <c r="A90" s="12">
        <v>88</v>
      </c>
      <c r="B90" s="51" t="s">
        <v>11</v>
      </c>
      <c r="C90" s="51" t="s">
        <v>102</v>
      </c>
      <c r="D90" s="51">
        <v>20241160250</v>
      </c>
      <c r="E90" s="51" t="s">
        <v>104</v>
      </c>
      <c r="F90" s="52">
        <v>87.4</v>
      </c>
      <c r="G90" s="18">
        <v>69</v>
      </c>
      <c r="H90" s="18">
        <f>F90*0.3+G90*0.4</f>
        <v>53.82</v>
      </c>
      <c r="I90" s="18">
        <v>2</v>
      </c>
      <c r="J90" s="18" t="s">
        <v>14</v>
      </c>
    </row>
    <row r="91" customHeight="1" spans="1:10">
      <c r="A91" s="12">
        <v>89</v>
      </c>
      <c r="B91" s="51" t="s">
        <v>11</v>
      </c>
      <c r="C91" s="51" t="s">
        <v>102</v>
      </c>
      <c r="D91" s="51">
        <v>20241160254</v>
      </c>
      <c r="E91" s="51" t="s">
        <v>105</v>
      </c>
      <c r="F91" s="52">
        <v>71.8</v>
      </c>
      <c r="G91" s="18">
        <v>69</v>
      </c>
      <c r="H91" s="18">
        <f>F91*0.3+G91*0.4</f>
        <v>49.14</v>
      </c>
      <c r="I91" s="18">
        <v>3</v>
      </c>
      <c r="J91" s="18" t="s">
        <v>14</v>
      </c>
    </row>
    <row r="92" s="2" customFormat="1" customHeight="1" spans="1:10">
      <c r="A92" s="12">
        <v>90</v>
      </c>
      <c r="B92" s="51" t="s">
        <v>11</v>
      </c>
      <c r="C92" s="51" t="s">
        <v>102</v>
      </c>
      <c r="D92" s="51">
        <v>20241160249</v>
      </c>
      <c r="E92" s="51" t="s">
        <v>106</v>
      </c>
      <c r="F92" s="52">
        <v>68.6</v>
      </c>
      <c r="G92" s="18">
        <v>65</v>
      </c>
      <c r="H92" s="18">
        <f>F92*0.3+G92*0.4</f>
        <v>46.58</v>
      </c>
      <c r="I92" s="18">
        <v>4</v>
      </c>
      <c r="J92" s="18" t="s">
        <v>14</v>
      </c>
    </row>
    <row r="93" customHeight="1" spans="1:10">
      <c r="A93" s="12">
        <v>91</v>
      </c>
      <c r="B93" s="53" t="s">
        <v>11</v>
      </c>
      <c r="C93" s="53" t="s">
        <v>102</v>
      </c>
      <c r="D93" s="53">
        <v>20241160255</v>
      </c>
      <c r="E93" s="53"/>
      <c r="F93" s="54">
        <v>75.2</v>
      </c>
      <c r="G93" s="13">
        <v>55</v>
      </c>
      <c r="H93" s="13" t="s">
        <v>18</v>
      </c>
      <c r="I93" s="13"/>
      <c r="J93" s="13" t="s">
        <v>19</v>
      </c>
    </row>
    <row r="94" s="2" customFormat="1" customHeight="1" spans="1:10">
      <c r="A94" s="12">
        <v>92</v>
      </c>
      <c r="B94" s="53" t="s">
        <v>11</v>
      </c>
      <c r="C94" s="53" t="s">
        <v>102</v>
      </c>
      <c r="D94" s="53">
        <v>20241160253</v>
      </c>
      <c r="E94" s="53"/>
      <c r="F94" s="54">
        <v>78.2</v>
      </c>
      <c r="G94" s="13">
        <v>48</v>
      </c>
      <c r="H94" s="13" t="s">
        <v>18</v>
      </c>
      <c r="I94" s="13"/>
      <c r="J94" s="13" t="s">
        <v>19</v>
      </c>
    </row>
  </sheetData>
  <sortState ref="B65:K70">
    <sortCondition ref="H65:H70" descending="1"/>
  </sortState>
  <mergeCells count="1">
    <mergeCell ref="A1:J1"/>
  </mergeCells>
  <pageMargins left="0.554861111111111" right="0.357638888888889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1"/>
  <sheetViews>
    <sheetView workbookViewId="0">
      <pane xSplit="1" ySplit="2" topLeftCell="B3" activePane="bottomRight" state="frozen"/>
      <selection/>
      <selection pane="topRight"/>
      <selection pane="bottomLeft"/>
      <selection pane="bottomRight" activeCell="I19" sqref="I19"/>
    </sheetView>
  </sheetViews>
  <sheetFormatPr defaultColWidth="9" defaultRowHeight="19" customHeight="1"/>
  <cols>
    <col min="1" max="1" width="6.58333333333333" style="3" customWidth="1"/>
    <col min="2" max="2" width="13" style="3" customWidth="1"/>
    <col min="3" max="3" width="17.25" style="3" customWidth="1"/>
    <col min="4" max="4" width="15.8333333333333" style="3" customWidth="1"/>
    <col min="5" max="5" width="12" style="3" customWidth="1"/>
    <col min="6" max="6" width="11.25" style="34" customWidth="1"/>
    <col min="7" max="7" width="11.75" style="35" customWidth="1"/>
    <col min="8" max="8" width="14.375" style="36" customWidth="1"/>
    <col min="9" max="9" width="9" style="37" customWidth="1"/>
    <col min="10" max="10" width="14.625" style="36" customWidth="1"/>
  </cols>
  <sheetData>
    <row r="1" ht="54" customHeight="1" spans="1:10">
      <c r="A1" s="4" t="s">
        <v>0</v>
      </c>
      <c r="B1" s="4"/>
      <c r="C1" s="4"/>
      <c r="D1" s="4"/>
      <c r="E1" s="4"/>
      <c r="F1" s="38"/>
      <c r="G1" s="38"/>
      <c r="H1" s="39"/>
      <c r="I1" s="45"/>
      <c r="J1" s="39"/>
    </row>
    <row r="2" customHeight="1" spans="1:10">
      <c r="A2" s="18" t="s">
        <v>1</v>
      </c>
      <c r="B2" s="18" t="s">
        <v>2</v>
      </c>
      <c r="C2" s="18" t="s">
        <v>3</v>
      </c>
      <c r="D2" s="18" t="s">
        <v>4</v>
      </c>
      <c r="E2" s="18" t="s">
        <v>5</v>
      </c>
      <c r="F2" s="40" t="s">
        <v>6</v>
      </c>
      <c r="G2" s="19" t="s">
        <v>7</v>
      </c>
      <c r="H2" s="41" t="s">
        <v>8</v>
      </c>
      <c r="I2" s="46" t="s">
        <v>9</v>
      </c>
      <c r="J2" s="47" t="s">
        <v>10</v>
      </c>
    </row>
    <row r="3" customHeight="1" spans="1:10">
      <c r="A3" s="12">
        <v>1</v>
      </c>
      <c r="B3" s="12" t="s">
        <v>107</v>
      </c>
      <c r="C3" s="12" t="s">
        <v>108</v>
      </c>
      <c r="D3" s="12">
        <v>20241160257</v>
      </c>
      <c r="E3" s="12" t="s">
        <v>109</v>
      </c>
      <c r="F3" s="42">
        <v>87.2</v>
      </c>
      <c r="G3" s="40">
        <v>73</v>
      </c>
      <c r="H3" s="43">
        <f>F3*0.3+G3*0.4</f>
        <v>55.36</v>
      </c>
      <c r="I3" s="48">
        <v>1</v>
      </c>
      <c r="J3" s="43" t="s">
        <v>14</v>
      </c>
    </row>
    <row r="4" customHeight="1" spans="1:10">
      <c r="A4" s="12">
        <v>2</v>
      </c>
      <c r="B4" s="12" t="s">
        <v>107</v>
      </c>
      <c r="C4" s="12" t="s">
        <v>110</v>
      </c>
      <c r="D4" s="12">
        <v>20241160262</v>
      </c>
      <c r="E4" s="12" t="s">
        <v>111</v>
      </c>
      <c r="F4" s="42">
        <v>89.4</v>
      </c>
      <c r="G4" s="40">
        <v>64</v>
      </c>
      <c r="H4" s="43">
        <f>F4*0.3+G4*0.4</f>
        <v>52.42</v>
      </c>
      <c r="I4" s="49">
        <v>1</v>
      </c>
      <c r="J4" s="43" t="s">
        <v>14</v>
      </c>
    </row>
    <row r="5" customHeight="1" spans="1:10">
      <c r="A5" s="12">
        <v>3</v>
      </c>
      <c r="B5" s="12" t="s">
        <v>107</v>
      </c>
      <c r="C5" s="12" t="s">
        <v>110</v>
      </c>
      <c r="D5" s="12">
        <v>20241160261</v>
      </c>
      <c r="E5" s="12" t="s">
        <v>112</v>
      </c>
      <c r="F5" s="42">
        <v>82</v>
      </c>
      <c r="G5" s="40">
        <v>57</v>
      </c>
      <c r="H5" s="43">
        <f>F5*0.3+G5*0.4</f>
        <v>47.4</v>
      </c>
      <c r="I5" s="49">
        <v>2</v>
      </c>
      <c r="J5" s="43" t="s">
        <v>14</v>
      </c>
    </row>
    <row r="6" customHeight="1" spans="1:10">
      <c r="A6" s="12">
        <v>4</v>
      </c>
      <c r="B6" s="13" t="s">
        <v>107</v>
      </c>
      <c r="C6" s="13" t="s">
        <v>110</v>
      </c>
      <c r="D6" s="13">
        <v>20241160264</v>
      </c>
      <c r="E6" s="13"/>
      <c r="F6" s="44">
        <v>78.4</v>
      </c>
      <c r="G6" s="44">
        <v>48</v>
      </c>
      <c r="H6" s="29" t="s">
        <v>18</v>
      </c>
      <c r="I6" s="50"/>
      <c r="J6" s="29" t="s">
        <v>19</v>
      </c>
    </row>
    <row r="7" customHeight="1" spans="1:10">
      <c r="A7" s="12">
        <v>5</v>
      </c>
      <c r="B7" s="12" t="s">
        <v>107</v>
      </c>
      <c r="C7" s="12" t="s">
        <v>113</v>
      </c>
      <c r="D7" s="12">
        <v>20241160270</v>
      </c>
      <c r="E7" s="12" t="s">
        <v>114</v>
      </c>
      <c r="F7" s="42">
        <v>95.8</v>
      </c>
      <c r="G7" s="40">
        <v>76</v>
      </c>
      <c r="H7" s="43">
        <f>F7*0.3+G7*0.4</f>
        <v>59.14</v>
      </c>
      <c r="I7" s="49">
        <v>1</v>
      </c>
      <c r="J7" s="43" t="s">
        <v>14</v>
      </c>
    </row>
    <row r="8" customHeight="1" spans="1:10">
      <c r="A8" s="12">
        <v>6</v>
      </c>
      <c r="B8" s="12" t="s">
        <v>107</v>
      </c>
      <c r="C8" s="12" t="s">
        <v>113</v>
      </c>
      <c r="D8" s="12">
        <v>20241160268</v>
      </c>
      <c r="E8" s="12" t="s">
        <v>115</v>
      </c>
      <c r="F8" s="42">
        <v>92.2</v>
      </c>
      <c r="G8" s="40">
        <v>75.5</v>
      </c>
      <c r="H8" s="43">
        <f>F8*0.3+G8*0.4</f>
        <v>57.86</v>
      </c>
      <c r="I8" s="49">
        <v>2</v>
      </c>
      <c r="J8" s="43" t="s">
        <v>14</v>
      </c>
    </row>
    <row r="9" customHeight="1" spans="1:10">
      <c r="A9" s="12">
        <v>7</v>
      </c>
      <c r="B9" s="12" t="s">
        <v>107</v>
      </c>
      <c r="C9" s="12" t="s">
        <v>113</v>
      </c>
      <c r="D9" s="12">
        <v>20241160271</v>
      </c>
      <c r="E9" s="12" t="s">
        <v>116</v>
      </c>
      <c r="F9" s="42">
        <v>90.4</v>
      </c>
      <c r="G9" s="40">
        <v>73</v>
      </c>
      <c r="H9" s="43">
        <f t="shared" ref="H4:H21" si="0">F9*0.3+G9*0.4</f>
        <v>56.32</v>
      </c>
      <c r="I9" s="49">
        <v>3</v>
      </c>
      <c r="J9" s="43" t="s">
        <v>14</v>
      </c>
    </row>
    <row r="10" customHeight="1" spans="1:10">
      <c r="A10" s="12">
        <v>8</v>
      </c>
      <c r="B10" s="12" t="s">
        <v>107</v>
      </c>
      <c r="C10" s="12" t="s">
        <v>113</v>
      </c>
      <c r="D10" s="12">
        <v>20241160274</v>
      </c>
      <c r="E10" s="12" t="s">
        <v>117</v>
      </c>
      <c r="F10" s="42">
        <v>85.6</v>
      </c>
      <c r="G10" s="40">
        <v>64</v>
      </c>
      <c r="H10" s="43">
        <f t="shared" si="0"/>
        <v>51.28</v>
      </c>
      <c r="I10" s="49">
        <v>4</v>
      </c>
      <c r="J10" s="43" t="s">
        <v>14</v>
      </c>
    </row>
    <row r="11" customHeight="1" spans="1:10">
      <c r="A11" s="12">
        <v>9</v>
      </c>
      <c r="B11" s="12" t="s">
        <v>107</v>
      </c>
      <c r="C11" s="12" t="s">
        <v>118</v>
      </c>
      <c r="D11" s="12">
        <v>20241160276</v>
      </c>
      <c r="E11" s="12" t="s">
        <v>119</v>
      </c>
      <c r="F11" s="42">
        <v>85</v>
      </c>
      <c r="G11" s="40">
        <v>79</v>
      </c>
      <c r="H11" s="43">
        <f t="shared" si="0"/>
        <v>57.1</v>
      </c>
      <c r="I11" s="49">
        <v>1</v>
      </c>
      <c r="J11" s="43" t="s">
        <v>14</v>
      </c>
    </row>
    <row r="12" customHeight="1" spans="1:10">
      <c r="A12" s="12">
        <v>10</v>
      </c>
      <c r="B12" s="12" t="s">
        <v>107</v>
      </c>
      <c r="C12" s="12" t="s">
        <v>120</v>
      </c>
      <c r="D12" s="12">
        <v>20241160281</v>
      </c>
      <c r="E12" s="12" t="s">
        <v>121</v>
      </c>
      <c r="F12" s="42">
        <v>89.8</v>
      </c>
      <c r="G12" s="40">
        <v>74</v>
      </c>
      <c r="H12" s="43">
        <f t="shared" si="0"/>
        <v>56.54</v>
      </c>
      <c r="I12" s="49">
        <v>1</v>
      </c>
      <c r="J12" s="43" t="s">
        <v>14</v>
      </c>
    </row>
    <row r="13" customHeight="1" spans="1:10">
      <c r="A13" s="12">
        <v>11</v>
      </c>
      <c r="B13" s="12" t="s">
        <v>107</v>
      </c>
      <c r="C13" s="12" t="s">
        <v>120</v>
      </c>
      <c r="D13" s="12">
        <v>20241160282</v>
      </c>
      <c r="E13" s="12" t="s">
        <v>122</v>
      </c>
      <c r="F13" s="42">
        <v>87</v>
      </c>
      <c r="G13" s="40">
        <v>68</v>
      </c>
      <c r="H13" s="43">
        <f t="shared" si="0"/>
        <v>53.3</v>
      </c>
      <c r="I13" s="49">
        <v>2</v>
      </c>
      <c r="J13" s="43" t="s">
        <v>14</v>
      </c>
    </row>
    <row r="14" customHeight="1" spans="1:10">
      <c r="A14" s="12">
        <v>12</v>
      </c>
      <c r="B14" s="12" t="s">
        <v>107</v>
      </c>
      <c r="C14" s="12" t="s">
        <v>123</v>
      </c>
      <c r="D14" s="12">
        <v>20241160285</v>
      </c>
      <c r="E14" s="12" t="s">
        <v>124</v>
      </c>
      <c r="F14" s="42">
        <v>84</v>
      </c>
      <c r="G14" s="40">
        <v>85</v>
      </c>
      <c r="H14" s="43">
        <f t="shared" si="0"/>
        <v>59.2</v>
      </c>
      <c r="I14" s="49">
        <v>1</v>
      </c>
      <c r="J14" s="43" t="s">
        <v>14</v>
      </c>
    </row>
    <row r="15" customHeight="1" spans="1:10">
      <c r="A15" s="12">
        <v>13</v>
      </c>
      <c r="B15" s="12" t="s">
        <v>107</v>
      </c>
      <c r="C15" s="12" t="s">
        <v>123</v>
      </c>
      <c r="D15" s="12">
        <v>20241160286</v>
      </c>
      <c r="E15" s="12" t="s">
        <v>125</v>
      </c>
      <c r="F15" s="42">
        <v>84</v>
      </c>
      <c r="G15" s="40">
        <v>76</v>
      </c>
      <c r="H15" s="43">
        <f t="shared" si="0"/>
        <v>55.6</v>
      </c>
      <c r="I15" s="49">
        <v>2</v>
      </c>
      <c r="J15" s="43" t="s">
        <v>14</v>
      </c>
    </row>
    <row r="16" customHeight="1" spans="1:10">
      <c r="A16" s="12">
        <v>14</v>
      </c>
      <c r="B16" s="12" t="s">
        <v>107</v>
      </c>
      <c r="C16" s="12" t="s">
        <v>126</v>
      </c>
      <c r="D16" s="12">
        <v>20241160289</v>
      </c>
      <c r="E16" s="12" t="s">
        <v>127</v>
      </c>
      <c r="F16" s="42">
        <v>88.2</v>
      </c>
      <c r="G16" s="40">
        <v>78</v>
      </c>
      <c r="H16" s="43">
        <f t="shared" si="0"/>
        <v>57.66</v>
      </c>
      <c r="I16" s="49">
        <v>1</v>
      </c>
      <c r="J16" s="43" t="s">
        <v>14</v>
      </c>
    </row>
    <row r="17" customHeight="1" spans="1:10">
      <c r="A17" s="12">
        <v>15</v>
      </c>
      <c r="B17" s="12" t="s">
        <v>107</v>
      </c>
      <c r="C17" s="12" t="s">
        <v>126</v>
      </c>
      <c r="D17" s="12">
        <v>20241160290</v>
      </c>
      <c r="E17" s="12" t="s">
        <v>128</v>
      </c>
      <c r="F17" s="42">
        <v>91.2</v>
      </c>
      <c r="G17" s="40">
        <v>72</v>
      </c>
      <c r="H17" s="43">
        <f t="shared" si="0"/>
        <v>56.16</v>
      </c>
      <c r="I17" s="49">
        <v>2</v>
      </c>
      <c r="J17" s="43" t="s">
        <v>14</v>
      </c>
    </row>
    <row r="18" customHeight="1" spans="1:10">
      <c r="A18" s="12">
        <v>16</v>
      </c>
      <c r="B18" s="12" t="s">
        <v>107</v>
      </c>
      <c r="C18" s="12" t="s">
        <v>129</v>
      </c>
      <c r="D18" s="12">
        <v>20241160295</v>
      </c>
      <c r="E18" s="12" t="s">
        <v>130</v>
      </c>
      <c r="F18" s="42">
        <v>86.4</v>
      </c>
      <c r="G18" s="40">
        <v>81</v>
      </c>
      <c r="H18" s="43">
        <f t="shared" si="0"/>
        <v>58.32</v>
      </c>
      <c r="I18" s="49">
        <v>1</v>
      </c>
      <c r="J18" s="43" t="s">
        <v>14</v>
      </c>
    </row>
    <row r="19" customHeight="1" spans="1:10">
      <c r="A19" s="12">
        <v>17</v>
      </c>
      <c r="B19" s="12" t="s">
        <v>107</v>
      </c>
      <c r="C19" s="12" t="s">
        <v>129</v>
      </c>
      <c r="D19" s="12">
        <v>20241160299</v>
      </c>
      <c r="E19" s="12" t="s">
        <v>131</v>
      </c>
      <c r="F19" s="42">
        <v>90</v>
      </c>
      <c r="G19" s="40">
        <v>70</v>
      </c>
      <c r="H19" s="43">
        <f t="shared" si="0"/>
        <v>55</v>
      </c>
      <c r="I19" s="49">
        <v>2</v>
      </c>
      <c r="J19" s="43" t="s">
        <v>14</v>
      </c>
    </row>
    <row r="20" customHeight="1" spans="1:10">
      <c r="A20" s="12">
        <v>18</v>
      </c>
      <c r="B20" s="12" t="s">
        <v>107</v>
      </c>
      <c r="C20" s="12" t="s">
        <v>132</v>
      </c>
      <c r="D20" s="12">
        <v>20241160300</v>
      </c>
      <c r="E20" s="12" t="s">
        <v>133</v>
      </c>
      <c r="F20" s="42">
        <v>86</v>
      </c>
      <c r="G20" s="40">
        <v>52</v>
      </c>
      <c r="H20" s="43">
        <f t="shared" si="0"/>
        <v>46.6</v>
      </c>
      <c r="I20" s="49">
        <v>1</v>
      </c>
      <c r="J20" s="43" t="s">
        <v>14</v>
      </c>
    </row>
    <row r="21" customHeight="1" spans="1:10">
      <c r="A21" s="12">
        <v>19</v>
      </c>
      <c r="B21" s="12" t="s">
        <v>107</v>
      </c>
      <c r="C21" s="12" t="s">
        <v>134</v>
      </c>
      <c r="D21" s="12">
        <v>20241160303</v>
      </c>
      <c r="E21" s="12" t="s">
        <v>135</v>
      </c>
      <c r="F21" s="42">
        <v>88.8</v>
      </c>
      <c r="G21" s="40">
        <v>65</v>
      </c>
      <c r="H21" s="43">
        <f t="shared" si="0"/>
        <v>52.64</v>
      </c>
      <c r="I21" s="49">
        <v>1</v>
      </c>
      <c r="J21" s="43" t="s">
        <v>14</v>
      </c>
    </row>
  </sheetData>
  <sortState ref="B7:K10">
    <sortCondition ref="H7:H10" descending="1"/>
  </sortState>
  <mergeCells count="1">
    <mergeCell ref="A1:J1"/>
  </mergeCells>
  <pageMargins left="0.554861111111111" right="0.357638888888889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8"/>
  <sheetViews>
    <sheetView workbookViewId="0">
      <pane xSplit="1" ySplit="2" topLeftCell="B3" activePane="bottomRight" state="frozen"/>
      <selection/>
      <selection pane="topRight"/>
      <selection pane="bottomLeft"/>
      <selection pane="bottomRight" activeCell="L2" sqref="L2"/>
    </sheetView>
  </sheetViews>
  <sheetFormatPr defaultColWidth="9" defaultRowHeight="19.05" customHeight="1"/>
  <cols>
    <col min="1" max="1" width="6.6" style="3" customWidth="1"/>
    <col min="2" max="2" width="33" style="3" customWidth="1"/>
    <col min="3" max="3" width="17.2" style="3" customWidth="1"/>
    <col min="4" max="4" width="15.8" style="3" customWidth="1"/>
    <col min="5" max="5" width="12" style="3" customWidth="1"/>
    <col min="6" max="6" width="11.2" style="3" customWidth="1"/>
    <col min="8" max="8" width="14" customWidth="1"/>
    <col min="9" max="9" width="9" style="3"/>
    <col min="10" max="10" width="13.4" style="3" customWidth="1"/>
  </cols>
  <sheetData>
    <row r="1" ht="54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customHeight="1" spans="1:10">
      <c r="A2" s="18" t="s">
        <v>1</v>
      </c>
      <c r="B2" s="18" t="s">
        <v>2</v>
      </c>
      <c r="C2" s="18" t="s">
        <v>3</v>
      </c>
      <c r="D2" s="18" t="s">
        <v>4</v>
      </c>
      <c r="E2" s="18" t="s">
        <v>5</v>
      </c>
      <c r="F2" s="18" t="s">
        <v>6</v>
      </c>
      <c r="G2" s="30" t="s">
        <v>7</v>
      </c>
      <c r="H2" s="31" t="s">
        <v>8</v>
      </c>
      <c r="I2" s="22" t="s">
        <v>9</v>
      </c>
      <c r="J2" s="22" t="s">
        <v>10</v>
      </c>
    </row>
    <row r="3" customHeight="1" spans="1:10">
      <c r="A3" s="18">
        <v>1</v>
      </c>
      <c r="B3" s="32" t="s">
        <v>136</v>
      </c>
      <c r="C3" s="11" t="s">
        <v>137</v>
      </c>
      <c r="D3" s="11">
        <v>20241160313</v>
      </c>
      <c r="E3" s="11" t="s">
        <v>138</v>
      </c>
      <c r="F3" s="18">
        <v>88.8</v>
      </c>
      <c r="G3" s="18">
        <v>80.5</v>
      </c>
      <c r="H3" s="18">
        <f t="shared" ref="H3:H12" si="0">F3*0.3+G3*0.4</f>
        <v>58.84</v>
      </c>
      <c r="I3" s="18">
        <v>1</v>
      </c>
      <c r="J3" s="18" t="s">
        <v>14</v>
      </c>
    </row>
    <row r="4" customHeight="1" spans="1:10">
      <c r="A4" s="18">
        <v>2</v>
      </c>
      <c r="B4" s="32" t="s">
        <v>136</v>
      </c>
      <c r="C4" s="11" t="s">
        <v>137</v>
      </c>
      <c r="D4" s="11">
        <v>20241160315</v>
      </c>
      <c r="E4" s="11" t="s">
        <v>139</v>
      </c>
      <c r="F4" s="18">
        <v>79.6</v>
      </c>
      <c r="G4" s="18">
        <v>73.5</v>
      </c>
      <c r="H4" s="18">
        <f t="shared" si="0"/>
        <v>53.28</v>
      </c>
      <c r="I4" s="18">
        <v>2</v>
      </c>
      <c r="J4" s="18" t="s">
        <v>14</v>
      </c>
    </row>
    <row r="5" customHeight="1" spans="1:10">
      <c r="A5" s="18">
        <v>3</v>
      </c>
      <c r="B5" s="32" t="s">
        <v>136</v>
      </c>
      <c r="C5" s="11" t="s">
        <v>137</v>
      </c>
      <c r="D5" s="11">
        <v>20241160316</v>
      </c>
      <c r="E5" s="11" t="s">
        <v>140</v>
      </c>
      <c r="F5" s="18">
        <v>84.4</v>
      </c>
      <c r="G5" s="18">
        <v>77.5</v>
      </c>
      <c r="H5" s="18">
        <f t="shared" si="0"/>
        <v>56.32</v>
      </c>
      <c r="I5" s="18">
        <v>3</v>
      </c>
      <c r="J5" s="18" t="s">
        <v>14</v>
      </c>
    </row>
    <row r="6" customHeight="1" spans="1:10">
      <c r="A6" s="18">
        <v>4</v>
      </c>
      <c r="B6" s="32" t="s">
        <v>136</v>
      </c>
      <c r="C6" s="18" t="s">
        <v>141</v>
      </c>
      <c r="D6" s="18">
        <v>20241160330</v>
      </c>
      <c r="E6" s="18" t="s">
        <v>142</v>
      </c>
      <c r="F6" s="18">
        <v>87.4</v>
      </c>
      <c r="G6" s="18">
        <v>82</v>
      </c>
      <c r="H6" s="18">
        <f t="shared" si="0"/>
        <v>59.02</v>
      </c>
      <c r="I6" s="18">
        <v>1</v>
      </c>
      <c r="J6" s="18" t="s">
        <v>14</v>
      </c>
    </row>
    <row r="7" customHeight="1" spans="1:10">
      <c r="A7" s="18">
        <v>5</v>
      </c>
      <c r="B7" s="32" t="s">
        <v>136</v>
      </c>
      <c r="C7" s="18" t="s">
        <v>141</v>
      </c>
      <c r="D7" s="18">
        <v>20241160327</v>
      </c>
      <c r="E7" s="18" t="s">
        <v>143</v>
      </c>
      <c r="F7" s="18">
        <v>90</v>
      </c>
      <c r="G7" s="18">
        <v>73</v>
      </c>
      <c r="H7" s="18">
        <f t="shared" si="0"/>
        <v>56.2</v>
      </c>
      <c r="I7" s="18">
        <v>2</v>
      </c>
      <c r="J7" s="18" t="s">
        <v>14</v>
      </c>
    </row>
    <row r="8" customHeight="1" spans="1:10">
      <c r="A8" s="18">
        <v>6</v>
      </c>
      <c r="B8" s="32" t="s">
        <v>136</v>
      </c>
      <c r="C8" s="18" t="s">
        <v>141</v>
      </c>
      <c r="D8" s="18">
        <v>20241160326</v>
      </c>
      <c r="E8" s="18" t="s">
        <v>144</v>
      </c>
      <c r="F8" s="18">
        <v>87.6</v>
      </c>
      <c r="G8" s="18">
        <v>74</v>
      </c>
      <c r="H8" s="18">
        <f t="shared" si="0"/>
        <v>55.88</v>
      </c>
      <c r="I8" s="18">
        <v>3</v>
      </c>
      <c r="J8" s="18" t="s">
        <v>14</v>
      </c>
    </row>
    <row r="9" customHeight="1" spans="1:10">
      <c r="A9" s="18">
        <v>7</v>
      </c>
      <c r="B9" s="32" t="s">
        <v>136</v>
      </c>
      <c r="C9" s="18" t="s">
        <v>141</v>
      </c>
      <c r="D9" s="18">
        <v>20241160339</v>
      </c>
      <c r="E9" s="18" t="s">
        <v>145</v>
      </c>
      <c r="F9" s="18">
        <v>89</v>
      </c>
      <c r="G9" s="18">
        <v>69</v>
      </c>
      <c r="H9" s="18">
        <f t="shared" si="0"/>
        <v>54.3</v>
      </c>
      <c r="I9" s="18">
        <v>4</v>
      </c>
      <c r="J9" s="18" t="s">
        <v>14</v>
      </c>
    </row>
    <row r="10" customHeight="1" spans="1:10">
      <c r="A10" s="18">
        <v>8</v>
      </c>
      <c r="B10" s="32" t="s">
        <v>136</v>
      </c>
      <c r="C10" s="18" t="s">
        <v>141</v>
      </c>
      <c r="D10" s="18">
        <v>20241160329</v>
      </c>
      <c r="E10" s="18" t="s">
        <v>146</v>
      </c>
      <c r="F10" s="18">
        <v>77.2</v>
      </c>
      <c r="G10" s="18">
        <v>71</v>
      </c>
      <c r="H10" s="18">
        <f t="shared" si="0"/>
        <v>51.56</v>
      </c>
      <c r="I10" s="18">
        <v>5</v>
      </c>
      <c r="J10" s="18" t="s">
        <v>14</v>
      </c>
    </row>
    <row r="11" customHeight="1" spans="1:10">
      <c r="A11" s="18">
        <v>9</v>
      </c>
      <c r="B11" s="32" t="s">
        <v>136</v>
      </c>
      <c r="C11" s="18" t="s">
        <v>141</v>
      </c>
      <c r="D11" s="18">
        <v>20241160337</v>
      </c>
      <c r="E11" s="18" t="s">
        <v>147</v>
      </c>
      <c r="F11" s="18">
        <v>75.4</v>
      </c>
      <c r="G11" s="18">
        <v>65</v>
      </c>
      <c r="H11" s="18">
        <f t="shared" si="0"/>
        <v>48.62</v>
      </c>
      <c r="I11" s="18">
        <v>6</v>
      </c>
      <c r="J11" s="18" t="s">
        <v>14</v>
      </c>
    </row>
    <row r="12" customHeight="1" spans="1:10">
      <c r="A12" s="18">
        <v>10</v>
      </c>
      <c r="B12" s="32" t="s">
        <v>136</v>
      </c>
      <c r="C12" s="18" t="s">
        <v>141</v>
      </c>
      <c r="D12" s="18">
        <v>20241160336</v>
      </c>
      <c r="E12" s="18" t="s">
        <v>148</v>
      </c>
      <c r="F12" s="18">
        <v>68.6</v>
      </c>
      <c r="G12" s="18">
        <v>63</v>
      </c>
      <c r="H12" s="18">
        <f t="shared" si="0"/>
        <v>45.78</v>
      </c>
      <c r="I12" s="18">
        <v>7</v>
      </c>
      <c r="J12" s="18" t="s">
        <v>14</v>
      </c>
    </row>
    <row r="13" customHeight="1" spans="1:10">
      <c r="A13" s="18">
        <v>11</v>
      </c>
      <c r="B13" s="33" t="s">
        <v>136</v>
      </c>
      <c r="C13" s="13" t="s">
        <v>141</v>
      </c>
      <c r="D13" s="13">
        <v>20241160343</v>
      </c>
      <c r="E13" s="13"/>
      <c r="F13" s="13">
        <v>84.8</v>
      </c>
      <c r="G13" s="13">
        <v>59</v>
      </c>
      <c r="H13" s="13" t="s">
        <v>18</v>
      </c>
      <c r="I13" s="13"/>
      <c r="J13" s="13" t="s">
        <v>19</v>
      </c>
    </row>
    <row r="14" s="2" customFormat="1" customHeight="1" spans="1:10">
      <c r="A14" s="18">
        <v>12</v>
      </c>
      <c r="B14" s="33" t="s">
        <v>136</v>
      </c>
      <c r="C14" s="13" t="s">
        <v>141</v>
      </c>
      <c r="D14" s="13">
        <v>20241160333</v>
      </c>
      <c r="E14" s="13"/>
      <c r="F14" s="13">
        <v>88</v>
      </c>
      <c r="G14" s="13">
        <v>48</v>
      </c>
      <c r="H14" s="13" t="s">
        <v>18</v>
      </c>
      <c r="I14" s="13"/>
      <c r="J14" s="13" t="s">
        <v>19</v>
      </c>
    </row>
    <row r="15" customHeight="1" spans="1:10">
      <c r="A15" s="18">
        <v>13</v>
      </c>
      <c r="B15" s="32" t="s">
        <v>136</v>
      </c>
      <c r="C15" s="18" t="s">
        <v>149</v>
      </c>
      <c r="D15" s="18">
        <v>20241160358</v>
      </c>
      <c r="E15" s="18" t="s">
        <v>150</v>
      </c>
      <c r="F15" s="18">
        <v>90.6</v>
      </c>
      <c r="G15" s="18">
        <v>85</v>
      </c>
      <c r="H15" s="18">
        <f t="shared" ref="H15:H36" si="1">F15*0.3+G15*0.4</f>
        <v>61.18</v>
      </c>
      <c r="I15" s="18">
        <v>1</v>
      </c>
      <c r="J15" s="18" t="s">
        <v>14</v>
      </c>
    </row>
    <row r="16" customHeight="1" spans="1:10">
      <c r="A16" s="18">
        <v>14</v>
      </c>
      <c r="B16" s="32" t="s">
        <v>136</v>
      </c>
      <c r="C16" s="18" t="s">
        <v>149</v>
      </c>
      <c r="D16" s="18">
        <v>20241160351</v>
      </c>
      <c r="E16" s="18" t="s">
        <v>151</v>
      </c>
      <c r="F16" s="18">
        <v>87.2</v>
      </c>
      <c r="G16" s="18">
        <v>83.5</v>
      </c>
      <c r="H16" s="18">
        <f t="shared" si="1"/>
        <v>59.56</v>
      </c>
      <c r="I16" s="18">
        <v>2</v>
      </c>
      <c r="J16" s="18" t="s">
        <v>14</v>
      </c>
    </row>
    <row r="17" customHeight="1" spans="1:10">
      <c r="A17" s="18">
        <v>15</v>
      </c>
      <c r="B17" s="32" t="s">
        <v>136</v>
      </c>
      <c r="C17" s="18" t="s">
        <v>149</v>
      </c>
      <c r="D17" s="18">
        <v>20241160374</v>
      </c>
      <c r="E17" s="18" t="s">
        <v>152</v>
      </c>
      <c r="F17" s="18">
        <v>83.4</v>
      </c>
      <c r="G17" s="18">
        <v>84</v>
      </c>
      <c r="H17" s="18">
        <f t="shared" si="1"/>
        <v>58.62</v>
      </c>
      <c r="I17" s="18">
        <v>3</v>
      </c>
      <c r="J17" s="18" t="s">
        <v>14</v>
      </c>
    </row>
    <row r="18" customHeight="1" spans="1:10">
      <c r="A18" s="18">
        <v>16</v>
      </c>
      <c r="B18" s="32" t="s">
        <v>136</v>
      </c>
      <c r="C18" s="18" t="s">
        <v>149</v>
      </c>
      <c r="D18" s="18">
        <v>20241160376</v>
      </c>
      <c r="E18" s="18" t="s">
        <v>153</v>
      </c>
      <c r="F18" s="18">
        <v>91.4</v>
      </c>
      <c r="G18" s="18">
        <v>78</v>
      </c>
      <c r="H18" s="18">
        <f t="shared" si="1"/>
        <v>58.62</v>
      </c>
      <c r="I18" s="18">
        <v>3</v>
      </c>
      <c r="J18" s="18" t="s">
        <v>14</v>
      </c>
    </row>
    <row r="19" customHeight="1" spans="1:10">
      <c r="A19" s="18">
        <v>17</v>
      </c>
      <c r="B19" s="32" t="s">
        <v>136</v>
      </c>
      <c r="C19" s="18" t="s">
        <v>149</v>
      </c>
      <c r="D19" s="18">
        <v>20241160352</v>
      </c>
      <c r="E19" s="18" t="s">
        <v>154</v>
      </c>
      <c r="F19" s="18">
        <v>88.6</v>
      </c>
      <c r="G19" s="18">
        <v>80</v>
      </c>
      <c r="H19" s="18">
        <f t="shared" si="1"/>
        <v>58.58</v>
      </c>
      <c r="I19" s="18">
        <v>5</v>
      </c>
      <c r="J19" s="18" t="s">
        <v>14</v>
      </c>
    </row>
    <row r="20" customHeight="1" spans="1:10">
      <c r="A20" s="18">
        <v>18</v>
      </c>
      <c r="B20" s="32" t="s">
        <v>136</v>
      </c>
      <c r="C20" s="18" t="s">
        <v>149</v>
      </c>
      <c r="D20" s="18">
        <v>20241160377</v>
      </c>
      <c r="E20" s="18" t="s">
        <v>155</v>
      </c>
      <c r="F20" s="18">
        <v>90.8</v>
      </c>
      <c r="G20" s="18">
        <v>76</v>
      </c>
      <c r="H20" s="18">
        <f t="shared" si="1"/>
        <v>57.64</v>
      </c>
      <c r="I20" s="18">
        <v>6</v>
      </c>
      <c r="J20" s="18" t="s">
        <v>14</v>
      </c>
    </row>
    <row r="21" customHeight="1" spans="1:10">
      <c r="A21" s="18">
        <v>19</v>
      </c>
      <c r="B21" s="32" t="s">
        <v>136</v>
      </c>
      <c r="C21" s="18" t="s">
        <v>149</v>
      </c>
      <c r="D21" s="18">
        <v>20241160362</v>
      </c>
      <c r="E21" s="18" t="s">
        <v>156</v>
      </c>
      <c r="F21" s="18">
        <v>80.4</v>
      </c>
      <c r="G21" s="18">
        <v>83</v>
      </c>
      <c r="H21" s="18">
        <f t="shared" si="1"/>
        <v>57.32</v>
      </c>
      <c r="I21" s="18">
        <v>7</v>
      </c>
      <c r="J21" s="18" t="s">
        <v>14</v>
      </c>
    </row>
    <row r="22" customHeight="1" spans="1:10">
      <c r="A22" s="18">
        <v>20</v>
      </c>
      <c r="B22" s="32" t="s">
        <v>136</v>
      </c>
      <c r="C22" s="18" t="s">
        <v>149</v>
      </c>
      <c r="D22" s="18">
        <v>20241160361</v>
      </c>
      <c r="E22" s="18" t="s">
        <v>157</v>
      </c>
      <c r="F22" s="18">
        <v>89.2</v>
      </c>
      <c r="G22" s="18">
        <v>75.5</v>
      </c>
      <c r="H22" s="18">
        <f t="shared" si="1"/>
        <v>56.96</v>
      </c>
      <c r="I22" s="18">
        <v>8</v>
      </c>
      <c r="J22" s="18" t="s">
        <v>14</v>
      </c>
    </row>
    <row r="23" customHeight="1" spans="1:10">
      <c r="A23" s="18">
        <v>21</v>
      </c>
      <c r="B23" s="32" t="s">
        <v>136</v>
      </c>
      <c r="C23" s="18" t="s">
        <v>149</v>
      </c>
      <c r="D23" s="18">
        <v>20241160359</v>
      </c>
      <c r="E23" s="18" t="s">
        <v>158</v>
      </c>
      <c r="F23" s="18">
        <v>90.2</v>
      </c>
      <c r="G23" s="18">
        <v>72.5</v>
      </c>
      <c r="H23" s="18">
        <f t="shared" si="1"/>
        <v>56.06</v>
      </c>
      <c r="I23" s="18">
        <v>9</v>
      </c>
      <c r="J23" s="18" t="s">
        <v>14</v>
      </c>
    </row>
    <row r="24" customHeight="1" spans="1:10">
      <c r="A24" s="18">
        <v>22</v>
      </c>
      <c r="B24" s="32" t="s">
        <v>136</v>
      </c>
      <c r="C24" s="18" t="s">
        <v>149</v>
      </c>
      <c r="D24" s="18">
        <v>20241160354</v>
      </c>
      <c r="E24" s="18" t="s">
        <v>159</v>
      </c>
      <c r="F24" s="18">
        <v>81.6</v>
      </c>
      <c r="G24" s="18">
        <v>72.5</v>
      </c>
      <c r="H24" s="18">
        <f t="shared" si="1"/>
        <v>53.48</v>
      </c>
      <c r="I24" s="18">
        <v>10</v>
      </c>
      <c r="J24" s="18" t="s">
        <v>14</v>
      </c>
    </row>
    <row r="25" customHeight="1" spans="1:10">
      <c r="A25" s="18">
        <v>23</v>
      </c>
      <c r="B25" s="32" t="s">
        <v>136</v>
      </c>
      <c r="C25" s="18" t="s">
        <v>149</v>
      </c>
      <c r="D25" s="18">
        <v>20241160369</v>
      </c>
      <c r="E25" s="18" t="s">
        <v>160</v>
      </c>
      <c r="F25" s="18">
        <v>90</v>
      </c>
      <c r="G25" s="18">
        <v>64</v>
      </c>
      <c r="H25" s="18">
        <f t="shared" si="1"/>
        <v>52.6</v>
      </c>
      <c r="I25" s="18">
        <v>11</v>
      </c>
      <c r="J25" s="18" t="s">
        <v>14</v>
      </c>
    </row>
    <row r="26" customHeight="1" spans="1:10">
      <c r="A26" s="18">
        <v>24</v>
      </c>
      <c r="B26" s="32" t="s">
        <v>136</v>
      </c>
      <c r="C26" s="18" t="s">
        <v>149</v>
      </c>
      <c r="D26" s="18">
        <v>20241160364</v>
      </c>
      <c r="E26" s="18" t="s">
        <v>161</v>
      </c>
      <c r="F26" s="18">
        <v>78.8</v>
      </c>
      <c r="G26" s="18">
        <v>71</v>
      </c>
      <c r="H26" s="18">
        <f t="shared" si="1"/>
        <v>52.04</v>
      </c>
      <c r="I26" s="18">
        <v>12</v>
      </c>
      <c r="J26" s="18" t="s">
        <v>14</v>
      </c>
    </row>
    <row r="27" customHeight="1" spans="1:10">
      <c r="A27" s="18">
        <v>25</v>
      </c>
      <c r="B27" s="32" t="s">
        <v>136</v>
      </c>
      <c r="C27" s="18" t="s">
        <v>149</v>
      </c>
      <c r="D27" s="18">
        <v>20241160357</v>
      </c>
      <c r="E27" s="18" t="s">
        <v>162</v>
      </c>
      <c r="F27" s="18">
        <v>84.6</v>
      </c>
      <c r="G27" s="18">
        <v>65.5</v>
      </c>
      <c r="H27" s="18">
        <f t="shared" si="1"/>
        <v>51.58</v>
      </c>
      <c r="I27" s="18">
        <v>13</v>
      </c>
      <c r="J27" s="18" t="s">
        <v>14</v>
      </c>
    </row>
    <row r="28" customHeight="1" spans="1:10">
      <c r="A28" s="18">
        <v>26</v>
      </c>
      <c r="B28" s="32" t="s">
        <v>136</v>
      </c>
      <c r="C28" s="18" t="s">
        <v>149</v>
      </c>
      <c r="D28" s="18">
        <v>20241160353</v>
      </c>
      <c r="E28" s="18" t="s">
        <v>163</v>
      </c>
      <c r="F28" s="18">
        <v>72.2</v>
      </c>
      <c r="G28" s="18">
        <v>67.5</v>
      </c>
      <c r="H28" s="18">
        <f t="shared" si="1"/>
        <v>48.66</v>
      </c>
      <c r="I28" s="18">
        <v>14</v>
      </c>
      <c r="J28" s="18" t="s">
        <v>14</v>
      </c>
    </row>
    <row r="29" customHeight="1" spans="1:10">
      <c r="A29" s="18">
        <v>27</v>
      </c>
      <c r="B29" s="32" t="s">
        <v>136</v>
      </c>
      <c r="C29" s="18" t="s">
        <v>164</v>
      </c>
      <c r="D29" s="18">
        <v>20241160387</v>
      </c>
      <c r="E29" s="18" t="s">
        <v>165</v>
      </c>
      <c r="F29" s="18">
        <v>88.8</v>
      </c>
      <c r="G29" s="18">
        <v>76</v>
      </c>
      <c r="H29" s="18">
        <f t="shared" si="1"/>
        <v>57.04</v>
      </c>
      <c r="I29" s="18">
        <v>1</v>
      </c>
      <c r="J29" s="18" t="s">
        <v>14</v>
      </c>
    </row>
    <row r="30" customHeight="1" spans="1:10">
      <c r="A30" s="18">
        <v>28</v>
      </c>
      <c r="B30" s="32" t="s">
        <v>136</v>
      </c>
      <c r="C30" s="18" t="s">
        <v>164</v>
      </c>
      <c r="D30" s="18">
        <v>20241160380</v>
      </c>
      <c r="E30" s="18" t="s">
        <v>166</v>
      </c>
      <c r="F30" s="18">
        <v>84.8</v>
      </c>
      <c r="G30" s="18">
        <v>76</v>
      </c>
      <c r="H30" s="18">
        <f t="shared" si="1"/>
        <v>55.84</v>
      </c>
      <c r="I30" s="18">
        <v>2</v>
      </c>
      <c r="J30" s="18" t="s">
        <v>14</v>
      </c>
    </row>
    <row r="31" customHeight="1" spans="1:10">
      <c r="A31" s="18">
        <v>29</v>
      </c>
      <c r="B31" s="32" t="s">
        <v>136</v>
      </c>
      <c r="C31" s="18" t="s">
        <v>164</v>
      </c>
      <c r="D31" s="18">
        <v>20241160385</v>
      </c>
      <c r="E31" s="18" t="s">
        <v>167</v>
      </c>
      <c r="F31" s="18">
        <v>88.8</v>
      </c>
      <c r="G31" s="18">
        <v>73</v>
      </c>
      <c r="H31" s="18">
        <f t="shared" si="1"/>
        <v>55.84</v>
      </c>
      <c r="I31" s="18">
        <v>2</v>
      </c>
      <c r="J31" s="18" t="s">
        <v>14</v>
      </c>
    </row>
    <row r="32" customHeight="1" spans="1:10">
      <c r="A32" s="18">
        <v>30</v>
      </c>
      <c r="B32" s="32" t="s">
        <v>136</v>
      </c>
      <c r="C32" s="18" t="s">
        <v>164</v>
      </c>
      <c r="D32" s="18">
        <v>20241160382</v>
      </c>
      <c r="E32" s="18" t="s">
        <v>168</v>
      </c>
      <c r="F32" s="18">
        <v>84.4</v>
      </c>
      <c r="G32" s="18">
        <v>74</v>
      </c>
      <c r="H32" s="18">
        <f t="shared" si="1"/>
        <v>54.92</v>
      </c>
      <c r="I32" s="18">
        <v>4</v>
      </c>
      <c r="J32" s="18" t="s">
        <v>14</v>
      </c>
    </row>
    <row r="33" customHeight="1" spans="1:10">
      <c r="A33" s="18">
        <v>31</v>
      </c>
      <c r="B33" s="32" t="s">
        <v>136</v>
      </c>
      <c r="C33" s="18" t="s">
        <v>164</v>
      </c>
      <c r="D33" s="18">
        <v>20241160394</v>
      </c>
      <c r="E33" s="18" t="s">
        <v>169</v>
      </c>
      <c r="F33" s="18">
        <v>87.6</v>
      </c>
      <c r="G33" s="18">
        <v>68</v>
      </c>
      <c r="H33" s="18">
        <f t="shared" si="1"/>
        <v>53.48</v>
      </c>
      <c r="I33" s="18">
        <v>5</v>
      </c>
      <c r="J33" s="18" t="s">
        <v>14</v>
      </c>
    </row>
    <row r="34" customHeight="1" spans="1:10">
      <c r="A34" s="18">
        <v>32</v>
      </c>
      <c r="B34" s="32" t="s">
        <v>136</v>
      </c>
      <c r="C34" s="18" t="s">
        <v>164</v>
      </c>
      <c r="D34" s="18">
        <v>20241160379</v>
      </c>
      <c r="E34" s="18" t="s">
        <v>170</v>
      </c>
      <c r="F34" s="18">
        <v>78.4</v>
      </c>
      <c r="G34" s="18">
        <v>72</v>
      </c>
      <c r="H34" s="18">
        <f t="shared" si="1"/>
        <v>52.32</v>
      </c>
      <c r="I34" s="18">
        <v>6</v>
      </c>
      <c r="J34" s="18" t="s">
        <v>14</v>
      </c>
    </row>
    <row r="35" s="2" customFormat="1" customHeight="1" spans="1:10">
      <c r="A35" s="13">
        <v>33</v>
      </c>
      <c r="B35" s="33" t="s">
        <v>136</v>
      </c>
      <c r="C35" s="13" t="s">
        <v>164</v>
      </c>
      <c r="D35" s="13">
        <v>20241160388</v>
      </c>
      <c r="E35" s="13"/>
      <c r="F35" s="13">
        <v>89</v>
      </c>
      <c r="G35" s="13">
        <v>64</v>
      </c>
      <c r="H35" s="13">
        <f t="shared" si="1"/>
        <v>52.3</v>
      </c>
      <c r="I35" s="13">
        <v>7</v>
      </c>
      <c r="J35" s="13" t="s">
        <v>19</v>
      </c>
    </row>
    <row r="36" s="2" customFormat="1" customHeight="1" spans="1:10">
      <c r="A36" s="13">
        <v>34</v>
      </c>
      <c r="B36" s="33" t="s">
        <v>136</v>
      </c>
      <c r="C36" s="13" t="s">
        <v>164</v>
      </c>
      <c r="D36" s="13">
        <v>20241160389</v>
      </c>
      <c r="E36" s="13"/>
      <c r="F36" s="13">
        <v>79.6</v>
      </c>
      <c r="G36" s="13">
        <v>62</v>
      </c>
      <c r="H36" s="13">
        <f t="shared" si="1"/>
        <v>48.68</v>
      </c>
      <c r="I36" s="13">
        <v>8</v>
      </c>
      <c r="J36" s="13" t="s">
        <v>19</v>
      </c>
    </row>
    <row r="37" s="2" customFormat="1" customHeight="1" spans="1:10">
      <c r="A37" s="13">
        <v>35</v>
      </c>
      <c r="B37" s="33" t="s">
        <v>136</v>
      </c>
      <c r="C37" s="13" t="s">
        <v>164</v>
      </c>
      <c r="D37" s="13">
        <v>20241160395</v>
      </c>
      <c r="E37" s="13"/>
      <c r="F37" s="13">
        <v>76</v>
      </c>
      <c r="G37" s="13">
        <v>37</v>
      </c>
      <c r="H37" s="13" t="s">
        <v>18</v>
      </c>
      <c r="I37" s="13"/>
      <c r="J37" s="13" t="s">
        <v>19</v>
      </c>
    </row>
    <row r="38" customHeight="1" spans="1:10">
      <c r="A38" s="18">
        <v>36</v>
      </c>
      <c r="B38" s="32" t="s">
        <v>136</v>
      </c>
      <c r="C38" s="18" t="s">
        <v>171</v>
      </c>
      <c r="D38" s="18">
        <v>20241160400</v>
      </c>
      <c r="E38" s="18" t="s">
        <v>172</v>
      </c>
      <c r="F38" s="11">
        <v>88.6</v>
      </c>
      <c r="G38" s="18">
        <v>74</v>
      </c>
      <c r="H38" s="18">
        <f t="shared" ref="H38:H50" si="2">F38*0.3+G38*0.4</f>
        <v>56.18</v>
      </c>
      <c r="I38" s="18">
        <v>1</v>
      </c>
      <c r="J38" s="18" t="s">
        <v>14</v>
      </c>
    </row>
    <row r="39" customHeight="1" spans="1:10">
      <c r="A39" s="18">
        <v>37</v>
      </c>
      <c r="B39" s="32" t="s">
        <v>136</v>
      </c>
      <c r="C39" s="18" t="s">
        <v>173</v>
      </c>
      <c r="D39" s="18">
        <v>20241160416</v>
      </c>
      <c r="E39" s="18" t="s">
        <v>174</v>
      </c>
      <c r="F39" s="18">
        <v>91.4</v>
      </c>
      <c r="G39" s="18">
        <v>81.5</v>
      </c>
      <c r="H39" s="18">
        <f t="shared" si="2"/>
        <v>60.02</v>
      </c>
      <c r="I39" s="18">
        <v>1</v>
      </c>
      <c r="J39" s="18" t="s">
        <v>14</v>
      </c>
    </row>
    <row r="40" customHeight="1" spans="1:10">
      <c r="A40" s="18">
        <v>38</v>
      </c>
      <c r="B40" s="32" t="s">
        <v>136</v>
      </c>
      <c r="C40" s="18" t="s">
        <v>173</v>
      </c>
      <c r="D40" s="18">
        <v>20241160412</v>
      </c>
      <c r="E40" s="18" t="s">
        <v>175</v>
      </c>
      <c r="F40" s="18">
        <v>93.8</v>
      </c>
      <c r="G40" s="18">
        <v>79.5</v>
      </c>
      <c r="H40" s="18">
        <f t="shared" si="2"/>
        <v>59.94</v>
      </c>
      <c r="I40" s="18">
        <v>2</v>
      </c>
      <c r="J40" s="18" t="s">
        <v>14</v>
      </c>
    </row>
    <row r="41" customHeight="1" spans="1:10">
      <c r="A41" s="18">
        <v>39</v>
      </c>
      <c r="B41" s="32" t="s">
        <v>136</v>
      </c>
      <c r="C41" s="18" t="s">
        <v>173</v>
      </c>
      <c r="D41" s="18">
        <v>20241160419</v>
      </c>
      <c r="E41" s="18" t="s">
        <v>176</v>
      </c>
      <c r="F41" s="18">
        <v>93.2</v>
      </c>
      <c r="G41" s="18">
        <v>73</v>
      </c>
      <c r="H41" s="18">
        <f t="shared" si="2"/>
        <v>57.16</v>
      </c>
      <c r="I41" s="18">
        <v>3</v>
      </c>
      <c r="J41" s="18" t="s">
        <v>14</v>
      </c>
    </row>
    <row r="42" customHeight="1" spans="1:10">
      <c r="A42" s="18">
        <v>40</v>
      </c>
      <c r="B42" s="32" t="s">
        <v>136</v>
      </c>
      <c r="C42" s="18" t="s">
        <v>173</v>
      </c>
      <c r="D42" s="18">
        <v>20241160414</v>
      </c>
      <c r="E42" s="18" t="s">
        <v>177</v>
      </c>
      <c r="F42" s="18">
        <v>85.2</v>
      </c>
      <c r="G42" s="18">
        <v>79</v>
      </c>
      <c r="H42" s="18">
        <f t="shared" si="2"/>
        <v>57.16</v>
      </c>
      <c r="I42" s="18">
        <v>3</v>
      </c>
      <c r="J42" s="18" t="s">
        <v>14</v>
      </c>
    </row>
    <row r="43" customHeight="1" spans="1:10">
      <c r="A43" s="18">
        <v>41</v>
      </c>
      <c r="B43" s="32" t="s">
        <v>136</v>
      </c>
      <c r="C43" s="18" t="s">
        <v>173</v>
      </c>
      <c r="D43" s="18">
        <v>20241160407</v>
      </c>
      <c r="E43" s="18" t="s">
        <v>178</v>
      </c>
      <c r="F43" s="18">
        <v>87.2</v>
      </c>
      <c r="G43" s="18">
        <v>74.5</v>
      </c>
      <c r="H43" s="18">
        <f t="shared" si="2"/>
        <v>55.96</v>
      </c>
      <c r="I43" s="18">
        <v>5</v>
      </c>
      <c r="J43" s="18" t="s">
        <v>14</v>
      </c>
    </row>
    <row r="44" customHeight="1" spans="1:10">
      <c r="A44" s="18">
        <v>42</v>
      </c>
      <c r="B44" s="32" t="s">
        <v>136</v>
      </c>
      <c r="C44" s="18" t="s">
        <v>173</v>
      </c>
      <c r="D44" s="18">
        <v>20241160402</v>
      </c>
      <c r="E44" s="18" t="s">
        <v>179</v>
      </c>
      <c r="F44" s="18">
        <v>83</v>
      </c>
      <c r="G44" s="18">
        <v>71.5</v>
      </c>
      <c r="H44" s="18">
        <f t="shared" si="2"/>
        <v>53.5</v>
      </c>
      <c r="I44" s="18">
        <v>6</v>
      </c>
      <c r="J44" s="18" t="s">
        <v>14</v>
      </c>
    </row>
    <row r="45" customHeight="1" spans="1:10">
      <c r="A45" s="18">
        <v>43</v>
      </c>
      <c r="B45" s="32" t="s">
        <v>136</v>
      </c>
      <c r="C45" s="18" t="s">
        <v>173</v>
      </c>
      <c r="D45" s="18">
        <v>20241160410</v>
      </c>
      <c r="E45" s="18" t="s">
        <v>180</v>
      </c>
      <c r="F45" s="18">
        <v>82.8</v>
      </c>
      <c r="G45" s="18">
        <v>67</v>
      </c>
      <c r="H45" s="18">
        <f t="shared" si="2"/>
        <v>51.64</v>
      </c>
      <c r="I45" s="18">
        <v>7</v>
      </c>
      <c r="J45" s="18" t="s">
        <v>14</v>
      </c>
    </row>
    <row r="46" customHeight="1" spans="1:10">
      <c r="A46" s="18">
        <v>44</v>
      </c>
      <c r="B46" s="32" t="s">
        <v>136</v>
      </c>
      <c r="C46" s="18" t="s">
        <v>173</v>
      </c>
      <c r="D46" s="18">
        <v>20241160420</v>
      </c>
      <c r="E46" s="18" t="s">
        <v>181</v>
      </c>
      <c r="F46" s="18">
        <v>90</v>
      </c>
      <c r="G46" s="18">
        <v>60.5</v>
      </c>
      <c r="H46" s="18">
        <f t="shared" si="2"/>
        <v>51.2</v>
      </c>
      <c r="I46" s="18">
        <v>8</v>
      </c>
      <c r="J46" s="18" t="s">
        <v>14</v>
      </c>
    </row>
    <row r="47" customHeight="1" spans="1:10">
      <c r="A47" s="18">
        <v>45</v>
      </c>
      <c r="B47" s="32" t="s">
        <v>136</v>
      </c>
      <c r="C47" s="18" t="s">
        <v>173</v>
      </c>
      <c r="D47" s="18">
        <v>20241160430</v>
      </c>
      <c r="E47" s="18" t="s">
        <v>182</v>
      </c>
      <c r="F47" s="18">
        <v>85.2</v>
      </c>
      <c r="G47" s="18">
        <v>63</v>
      </c>
      <c r="H47" s="18">
        <f t="shared" si="2"/>
        <v>50.76</v>
      </c>
      <c r="I47" s="18">
        <v>9</v>
      </c>
      <c r="J47" s="18" t="s">
        <v>14</v>
      </c>
    </row>
    <row r="48" customHeight="1" spans="1:10">
      <c r="A48" s="18">
        <v>46</v>
      </c>
      <c r="B48" s="32" t="s">
        <v>136</v>
      </c>
      <c r="C48" s="18" t="s">
        <v>173</v>
      </c>
      <c r="D48" s="18">
        <v>20241160426</v>
      </c>
      <c r="E48" s="18" t="s">
        <v>183</v>
      </c>
      <c r="F48" s="18">
        <v>79</v>
      </c>
      <c r="G48" s="18">
        <v>67.5</v>
      </c>
      <c r="H48" s="18">
        <f t="shared" si="2"/>
        <v>50.7</v>
      </c>
      <c r="I48" s="18">
        <v>10</v>
      </c>
      <c r="J48" s="18" t="s">
        <v>14</v>
      </c>
    </row>
    <row r="49" customHeight="1" spans="1:10">
      <c r="A49" s="18">
        <v>47</v>
      </c>
      <c r="B49" s="32" t="s">
        <v>136</v>
      </c>
      <c r="C49" s="18" t="s">
        <v>173</v>
      </c>
      <c r="D49" s="18">
        <v>20241160421</v>
      </c>
      <c r="E49" s="18" t="s">
        <v>184</v>
      </c>
      <c r="F49" s="18">
        <v>83.4</v>
      </c>
      <c r="G49" s="18">
        <v>63.5</v>
      </c>
      <c r="H49" s="18">
        <f t="shared" si="2"/>
        <v>50.42</v>
      </c>
      <c r="I49" s="18">
        <v>11</v>
      </c>
      <c r="J49" s="18" t="s">
        <v>14</v>
      </c>
    </row>
    <row r="50" customHeight="1" spans="1:10">
      <c r="A50" s="18">
        <v>48</v>
      </c>
      <c r="B50" s="32" t="s">
        <v>136</v>
      </c>
      <c r="C50" s="18" t="s">
        <v>173</v>
      </c>
      <c r="D50" s="18">
        <v>20241160422</v>
      </c>
      <c r="E50" s="18" t="s">
        <v>185</v>
      </c>
      <c r="F50" s="18">
        <v>76.4</v>
      </c>
      <c r="G50" s="18">
        <v>67</v>
      </c>
      <c r="H50" s="18">
        <f t="shared" si="2"/>
        <v>49.72</v>
      </c>
      <c r="I50" s="18">
        <v>12</v>
      </c>
      <c r="J50" s="18" t="s">
        <v>14</v>
      </c>
    </row>
    <row r="51" customHeight="1" spans="1:10">
      <c r="A51" s="18">
        <v>49</v>
      </c>
      <c r="B51" s="33" t="s">
        <v>136</v>
      </c>
      <c r="C51" s="13" t="s">
        <v>173</v>
      </c>
      <c r="D51" s="13">
        <v>20241160406</v>
      </c>
      <c r="E51" s="13"/>
      <c r="F51" s="13">
        <v>85</v>
      </c>
      <c r="G51" s="13">
        <v>55.5</v>
      </c>
      <c r="H51" s="13" t="s">
        <v>18</v>
      </c>
      <c r="I51" s="13"/>
      <c r="J51" s="13" t="s">
        <v>19</v>
      </c>
    </row>
    <row r="52" customHeight="1" spans="1:10">
      <c r="A52" s="18">
        <v>50</v>
      </c>
      <c r="B52" s="32" t="s">
        <v>136</v>
      </c>
      <c r="C52" s="18" t="s">
        <v>186</v>
      </c>
      <c r="D52" s="18">
        <v>20241160442</v>
      </c>
      <c r="E52" s="18" t="s">
        <v>187</v>
      </c>
      <c r="F52" s="18">
        <v>93.4</v>
      </c>
      <c r="G52" s="18">
        <v>65</v>
      </c>
      <c r="H52" s="18">
        <f>F52*0.3+G52*0.4</f>
        <v>54.02</v>
      </c>
      <c r="I52" s="18">
        <v>1</v>
      </c>
      <c r="J52" s="18" t="s">
        <v>14</v>
      </c>
    </row>
    <row r="53" customHeight="1" spans="1:10">
      <c r="A53" s="18">
        <v>51</v>
      </c>
      <c r="B53" s="32" t="s">
        <v>136</v>
      </c>
      <c r="C53" s="18" t="s">
        <v>186</v>
      </c>
      <c r="D53" s="18">
        <v>20241160431</v>
      </c>
      <c r="E53" s="18" t="s">
        <v>188</v>
      </c>
      <c r="F53" s="18">
        <v>88</v>
      </c>
      <c r="G53" s="18">
        <v>64</v>
      </c>
      <c r="H53" s="18">
        <f>F53*0.3+G53*0.4</f>
        <v>52</v>
      </c>
      <c r="I53" s="18">
        <v>2</v>
      </c>
      <c r="J53" s="18" t="s">
        <v>14</v>
      </c>
    </row>
    <row r="54" customHeight="1" spans="1:10">
      <c r="A54" s="18">
        <v>52</v>
      </c>
      <c r="B54" s="32" t="s">
        <v>136</v>
      </c>
      <c r="C54" s="18" t="s">
        <v>186</v>
      </c>
      <c r="D54" s="18">
        <v>20241160439</v>
      </c>
      <c r="E54" s="18" t="s">
        <v>189</v>
      </c>
      <c r="F54" s="18">
        <v>88.2</v>
      </c>
      <c r="G54" s="18">
        <v>63</v>
      </c>
      <c r="H54" s="18">
        <f>F54*0.3+G54*0.4</f>
        <v>51.66</v>
      </c>
      <c r="I54" s="18">
        <v>3</v>
      </c>
      <c r="J54" s="18" t="s">
        <v>14</v>
      </c>
    </row>
    <row r="55" customHeight="1" spans="1:10">
      <c r="A55" s="18">
        <v>53</v>
      </c>
      <c r="B55" s="32" t="s">
        <v>136</v>
      </c>
      <c r="C55" s="18" t="s">
        <v>186</v>
      </c>
      <c r="D55" s="18">
        <v>20241160448</v>
      </c>
      <c r="E55" s="18" t="s">
        <v>190</v>
      </c>
      <c r="F55" s="18">
        <v>79.2</v>
      </c>
      <c r="G55" s="18">
        <v>69</v>
      </c>
      <c r="H55" s="18">
        <f>F55*0.3+G55*0.4</f>
        <v>51.36</v>
      </c>
      <c r="I55" s="18">
        <v>4</v>
      </c>
      <c r="J55" s="18" t="s">
        <v>14</v>
      </c>
    </row>
    <row r="56" customHeight="1" spans="1:10">
      <c r="A56" s="18">
        <v>54</v>
      </c>
      <c r="B56" s="32" t="s">
        <v>136</v>
      </c>
      <c r="C56" s="18" t="s">
        <v>186</v>
      </c>
      <c r="D56" s="18">
        <v>20241160449</v>
      </c>
      <c r="E56" s="18" t="s">
        <v>191</v>
      </c>
      <c r="F56" s="18">
        <v>81.8</v>
      </c>
      <c r="G56" s="18">
        <v>64</v>
      </c>
      <c r="H56" s="18">
        <f>F56*0.3+G56*0.4</f>
        <v>50.14</v>
      </c>
      <c r="I56" s="18">
        <v>5</v>
      </c>
      <c r="J56" s="18" t="s">
        <v>14</v>
      </c>
    </row>
    <row r="57" customHeight="1" spans="1:10">
      <c r="A57" s="18">
        <v>55</v>
      </c>
      <c r="B57" s="33" t="s">
        <v>136</v>
      </c>
      <c r="C57" s="13" t="s">
        <v>186</v>
      </c>
      <c r="D57" s="13">
        <v>20241160446</v>
      </c>
      <c r="E57" s="13"/>
      <c r="F57" s="13">
        <v>91.6</v>
      </c>
      <c r="G57" s="13">
        <v>55</v>
      </c>
      <c r="H57" s="13" t="s">
        <v>18</v>
      </c>
      <c r="I57" s="13"/>
      <c r="J57" s="13" t="s">
        <v>19</v>
      </c>
    </row>
    <row r="58" customHeight="1" spans="1:10">
      <c r="A58" s="18">
        <v>56</v>
      </c>
      <c r="B58" s="33" t="s">
        <v>136</v>
      </c>
      <c r="C58" s="13" t="s">
        <v>186</v>
      </c>
      <c r="D58" s="13">
        <v>20241160435</v>
      </c>
      <c r="E58" s="13"/>
      <c r="F58" s="13">
        <v>90.2</v>
      </c>
      <c r="G58" s="13">
        <v>51</v>
      </c>
      <c r="H58" s="13" t="s">
        <v>18</v>
      </c>
      <c r="I58" s="13"/>
      <c r="J58" s="13" t="s">
        <v>19</v>
      </c>
    </row>
    <row r="59" customHeight="1" spans="1:10">
      <c r="A59" s="18">
        <v>57</v>
      </c>
      <c r="B59" s="33" t="s">
        <v>136</v>
      </c>
      <c r="C59" s="13" t="s">
        <v>186</v>
      </c>
      <c r="D59" s="13">
        <v>20241160445</v>
      </c>
      <c r="E59" s="13"/>
      <c r="F59" s="13">
        <v>82.2</v>
      </c>
      <c r="G59" s="13">
        <v>55</v>
      </c>
      <c r="H59" s="13" t="s">
        <v>18</v>
      </c>
      <c r="I59" s="13"/>
      <c r="J59" s="13" t="s">
        <v>19</v>
      </c>
    </row>
    <row r="60" customHeight="1" spans="1:10">
      <c r="A60" s="18">
        <v>58</v>
      </c>
      <c r="B60" s="33" t="s">
        <v>136</v>
      </c>
      <c r="C60" s="13" t="s">
        <v>186</v>
      </c>
      <c r="D60" s="13">
        <v>20241160450</v>
      </c>
      <c r="E60" s="13"/>
      <c r="F60" s="13">
        <v>86.2</v>
      </c>
      <c r="G60" s="13">
        <v>44</v>
      </c>
      <c r="H60" s="13" t="s">
        <v>18</v>
      </c>
      <c r="I60" s="13"/>
      <c r="J60" s="13" t="s">
        <v>19</v>
      </c>
    </row>
    <row r="61" customHeight="1" spans="1:10">
      <c r="A61" s="18">
        <v>59</v>
      </c>
      <c r="B61" s="33" t="s">
        <v>136</v>
      </c>
      <c r="C61" s="13" t="s">
        <v>186</v>
      </c>
      <c r="D61" s="13">
        <v>20241160438</v>
      </c>
      <c r="E61" s="13"/>
      <c r="F61" s="13">
        <v>71.8</v>
      </c>
      <c r="G61" s="13">
        <v>45</v>
      </c>
      <c r="H61" s="13" t="s">
        <v>18</v>
      </c>
      <c r="I61" s="13"/>
      <c r="J61" s="13" t="s">
        <v>19</v>
      </c>
    </row>
    <row r="62" customHeight="1" spans="1:10">
      <c r="A62" s="18">
        <v>60</v>
      </c>
      <c r="B62" s="33" t="s">
        <v>136</v>
      </c>
      <c r="C62" s="13" t="s">
        <v>186</v>
      </c>
      <c r="D62" s="13">
        <v>20241160434</v>
      </c>
      <c r="E62" s="13"/>
      <c r="F62" s="13">
        <v>78.4</v>
      </c>
      <c r="G62" s="13">
        <v>40</v>
      </c>
      <c r="H62" s="13" t="s">
        <v>18</v>
      </c>
      <c r="I62" s="13"/>
      <c r="J62" s="13" t="s">
        <v>19</v>
      </c>
    </row>
    <row r="63" customHeight="1" spans="1:10">
      <c r="A63" s="18">
        <v>61</v>
      </c>
      <c r="B63" s="32" t="s">
        <v>136</v>
      </c>
      <c r="C63" s="18" t="s">
        <v>192</v>
      </c>
      <c r="D63" s="18">
        <v>20241160456</v>
      </c>
      <c r="E63" s="18" t="s">
        <v>193</v>
      </c>
      <c r="F63" s="18">
        <v>87.2</v>
      </c>
      <c r="G63" s="18">
        <v>73</v>
      </c>
      <c r="H63" s="18">
        <f t="shared" ref="H63:H68" si="3">F63*0.3+G63*0.4</f>
        <v>55.36</v>
      </c>
      <c r="I63" s="18">
        <v>1</v>
      </c>
      <c r="J63" s="18" t="s">
        <v>14</v>
      </c>
    </row>
    <row r="64" customHeight="1" spans="1:10">
      <c r="A64" s="18">
        <v>62</v>
      </c>
      <c r="B64" s="32" t="s">
        <v>136</v>
      </c>
      <c r="C64" s="18" t="s">
        <v>192</v>
      </c>
      <c r="D64" s="18">
        <v>20241160465</v>
      </c>
      <c r="E64" s="18" t="s">
        <v>194</v>
      </c>
      <c r="F64" s="18">
        <v>87.2</v>
      </c>
      <c r="G64" s="18">
        <v>73</v>
      </c>
      <c r="H64" s="18">
        <f t="shared" si="3"/>
        <v>55.36</v>
      </c>
      <c r="I64" s="18">
        <v>1</v>
      </c>
      <c r="J64" s="18" t="s">
        <v>14</v>
      </c>
    </row>
    <row r="65" customHeight="1" spans="1:10">
      <c r="A65" s="18">
        <v>63</v>
      </c>
      <c r="B65" s="32" t="s">
        <v>136</v>
      </c>
      <c r="C65" s="18" t="s">
        <v>192</v>
      </c>
      <c r="D65" s="18">
        <v>20241160458</v>
      </c>
      <c r="E65" s="18" t="s">
        <v>195</v>
      </c>
      <c r="F65" s="18">
        <v>89.2</v>
      </c>
      <c r="G65" s="18">
        <v>71</v>
      </c>
      <c r="H65" s="18">
        <f t="shared" si="3"/>
        <v>55.16</v>
      </c>
      <c r="I65" s="18">
        <v>3</v>
      </c>
      <c r="J65" s="18" t="s">
        <v>14</v>
      </c>
    </row>
    <row r="66" s="2" customFormat="1" customHeight="1" spans="1:10">
      <c r="A66" s="13">
        <v>64</v>
      </c>
      <c r="B66" s="33" t="s">
        <v>136</v>
      </c>
      <c r="C66" s="13" t="s">
        <v>192</v>
      </c>
      <c r="D66" s="13">
        <v>20241160455</v>
      </c>
      <c r="E66" s="13"/>
      <c r="F66" s="13">
        <v>77.8</v>
      </c>
      <c r="G66" s="13">
        <v>74</v>
      </c>
      <c r="H66" s="13">
        <f t="shared" si="3"/>
        <v>52.94</v>
      </c>
      <c r="I66" s="13">
        <v>4</v>
      </c>
      <c r="J66" s="13" t="s">
        <v>19</v>
      </c>
    </row>
    <row r="67" s="2" customFormat="1" customHeight="1" spans="1:10">
      <c r="A67" s="13">
        <v>65</v>
      </c>
      <c r="B67" s="33" t="s">
        <v>136</v>
      </c>
      <c r="C67" s="13" t="s">
        <v>192</v>
      </c>
      <c r="D67" s="13">
        <v>20241160459</v>
      </c>
      <c r="E67" s="13"/>
      <c r="F67" s="13">
        <v>83.2</v>
      </c>
      <c r="G67" s="13">
        <v>65</v>
      </c>
      <c r="H67" s="13">
        <f t="shared" si="3"/>
        <v>50.96</v>
      </c>
      <c r="I67" s="13">
        <v>5</v>
      </c>
      <c r="J67" s="13" t="s">
        <v>19</v>
      </c>
    </row>
    <row r="68" s="2" customFormat="1" customHeight="1" spans="1:10">
      <c r="A68" s="13">
        <v>66</v>
      </c>
      <c r="B68" s="33" t="s">
        <v>136</v>
      </c>
      <c r="C68" s="13" t="s">
        <v>192</v>
      </c>
      <c r="D68" s="13">
        <v>20241160463</v>
      </c>
      <c r="E68" s="13"/>
      <c r="F68" s="13">
        <v>87.2</v>
      </c>
      <c r="G68" s="13">
        <v>61</v>
      </c>
      <c r="H68" s="13">
        <f t="shared" si="3"/>
        <v>50.56</v>
      </c>
      <c r="I68" s="13">
        <v>6</v>
      </c>
      <c r="J68" s="13" t="s">
        <v>19</v>
      </c>
    </row>
  </sheetData>
  <sortState ref="B6:K14">
    <sortCondition ref="H6:H14" descending="1"/>
  </sortState>
  <mergeCells count="1">
    <mergeCell ref="A1:J1"/>
  </mergeCells>
  <pageMargins left="0.554861111111111" right="0.357638888888889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8"/>
  <sheetViews>
    <sheetView workbookViewId="0">
      <selection activeCell="B3" sqref="B3"/>
    </sheetView>
  </sheetViews>
  <sheetFormatPr defaultColWidth="9" defaultRowHeight="19" customHeight="1"/>
  <cols>
    <col min="1" max="1" width="6.58333333333333" style="3" customWidth="1"/>
    <col min="2" max="2" width="10.9166666666667" style="3" customWidth="1"/>
    <col min="3" max="3" width="17.25" style="3" customWidth="1"/>
    <col min="4" max="4" width="15.8333333333333" style="3" customWidth="1"/>
    <col min="5" max="5" width="12" style="3" customWidth="1"/>
    <col min="6" max="6" width="11.25" style="3" customWidth="1"/>
    <col min="8" max="8" width="13.25" customWidth="1"/>
    <col min="9" max="9" width="9" style="3"/>
    <col min="10" max="10" width="14.75" style="3" customWidth="1"/>
  </cols>
  <sheetData>
    <row r="1" ht="54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customHeight="1" spans="1:10">
      <c r="A2" s="18" t="s">
        <v>1</v>
      </c>
      <c r="B2" s="18" t="s">
        <v>2</v>
      </c>
      <c r="C2" s="18" t="s">
        <v>3</v>
      </c>
      <c r="D2" s="18" t="s">
        <v>4</v>
      </c>
      <c r="E2" s="18" t="s">
        <v>5</v>
      </c>
      <c r="F2" s="18" t="s">
        <v>6</v>
      </c>
      <c r="G2" s="19" t="s">
        <v>7</v>
      </c>
      <c r="H2" s="20" t="s">
        <v>8</v>
      </c>
      <c r="I2" s="21" t="s">
        <v>9</v>
      </c>
      <c r="J2" s="22" t="s">
        <v>10</v>
      </c>
    </row>
    <row r="3" customHeight="1" spans="1:10">
      <c r="A3" s="18">
        <v>1</v>
      </c>
      <c r="B3" s="18" t="s">
        <v>196</v>
      </c>
      <c r="C3" s="12" t="s">
        <v>197</v>
      </c>
      <c r="D3" s="18">
        <v>20241160466</v>
      </c>
      <c r="E3" s="18" t="s">
        <v>198</v>
      </c>
      <c r="F3" s="18">
        <v>91.2</v>
      </c>
      <c r="G3" s="18">
        <v>70</v>
      </c>
      <c r="H3" s="18">
        <f t="shared" ref="H3:H29" si="0">F3*0.3+G3*0.4</f>
        <v>55.36</v>
      </c>
      <c r="I3" s="18">
        <v>1</v>
      </c>
      <c r="J3" s="18" t="s">
        <v>14</v>
      </c>
    </row>
    <row r="4" customHeight="1" spans="1:10">
      <c r="A4" s="18">
        <v>2</v>
      </c>
      <c r="B4" s="18" t="s">
        <v>196</v>
      </c>
      <c r="C4" s="12" t="s">
        <v>197</v>
      </c>
      <c r="D4" s="18">
        <v>20241160476</v>
      </c>
      <c r="E4" s="18" t="s">
        <v>199</v>
      </c>
      <c r="F4" s="18">
        <v>78.4</v>
      </c>
      <c r="G4" s="18">
        <v>75.5</v>
      </c>
      <c r="H4" s="18">
        <f t="shared" si="0"/>
        <v>53.72</v>
      </c>
      <c r="I4" s="18">
        <v>2</v>
      </c>
      <c r="J4" s="18" t="s">
        <v>14</v>
      </c>
    </row>
    <row r="5" customHeight="1" spans="1:10">
      <c r="A5" s="18">
        <v>3</v>
      </c>
      <c r="B5" s="18" t="s">
        <v>196</v>
      </c>
      <c r="C5" s="12" t="s">
        <v>197</v>
      </c>
      <c r="D5" s="18">
        <v>20241160480</v>
      </c>
      <c r="E5" s="18" t="s">
        <v>200</v>
      </c>
      <c r="F5" s="18">
        <v>82.2</v>
      </c>
      <c r="G5" s="18">
        <v>67.5</v>
      </c>
      <c r="H5" s="18">
        <f t="shared" si="0"/>
        <v>51.66</v>
      </c>
      <c r="I5" s="18">
        <v>3</v>
      </c>
      <c r="J5" s="18" t="s">
        <v>14</v>
      </c>
    </row>
    <row r="6" customHeight="1" spans="1:10">
      <c r="A6" s="18">
        <v>4</v>
      </c>
      <c r="B6" s="18" t="s">
        <v>196</v>
      </c>
      <c r="C6" s="12" t="s">
        <v>197</v>
      </c>
      <c r="D6" s="18">
        <v>20241160472</v>
      </c>
      <c r="E6" s="18" t="s">
        <v>201</v>
      </c>
      <c r="F6" s="18">
        <v>76.6</v>
      </c>
      <c r="G6" s="18">
        <v>70.5</v>
      </c>
      <c r="H6" s="18">
        <f t="shared" si="0"/>
        <v>51.18</v>
      </c>
      <c r="I6" s="18">
        <v>4</v>
      </c>
      <c r="J6" s="18" t="s">
        <v>14</v>
      </c>
    </row>
    <row r="7" customHeight="1" spans="1:10">
      <c r="A7" s="18">
        <v>5</v>
      </c>
      <c r="B7" s="18" t="s">
        <v>196</v>
      </c>
      <c r="C7" s="12" t="s">
        <v>197</v>
      </c>
      <c r="D7" s="18">
        <v>20241160470</v>
      </c>
      <c r="E7" s="18" t="s">
        <v>202</v>
      </c>
      <c r="F7" s="18">
        <v>72.8</v>
      </c>
      <c r="G7" s="18">
        <v>66</v>
      </c>
      <c r="H7" s="18">
        <f t="shared" si="0"/>
        <v>48.24</v>
      </c>
      <c r="I7" s="18">
        <v>5</v>
      </c>
      <c r="J7" s="18" t="s">
        <v>14</v>
      </c>
    </row>
    <row r="8" customHeight="1" spans="1:10">
      <c r="A8" s="18">
        <v>6</v>
      </c>
      <c r="B8" s="11" t="s">
        <v>196</v>
      </c>
      <c r="C8" s="12" t="s">
        <v>203</v>
      </c>
      <c r="D8" s="18">
        <v>20241160490</v>
      </c>
      <c r="E8" s="18" t="s">
        <v>204</v>
      </c>
      <c r="F8" s="18">
        <v>94.2</v>
      </c>
      <c r="G8" s="18">
        <v>84</v>
      </c>
      <c r="H8" s="18">
        <f t="shared" si="0"/>
        <v>61.86</v>
      </c>
      <c r="I8" s="18">
        <v>1</v>
      </c>
      <c r="J8" s="18" t="s">
        <v>14</v>
      </c>
    </row>
    <row r="9" customHeight="1" spans="1:10">
      <c r="A9" s="18">
        <v>7</v>
      </c>
      <c r="B9" s="11" t="s">
        <v>196</v>
      </c>
      <c r="C9" s="12" t="s">
        <v>203</v>
      </c>
      <c r="D9" s="18">
        <v>20241160484</v>
      </c>
      <c r="E9" s="18" t="s">
        <v>205</v>
      </c>
      <c r="F9" s="18">
        <v>95.2</v>
      </c>
      <c r="G9" s="18">
        <v>80</v>
      </c>
      <c r="H9" s="18">
        <f t="shared" si="0"/>
        <v>60.56</v>
      </c>
      <c r="I9" s="18">
        <v>2</v>
      </c>
      <c r="J9" s="18" t="s">
        <v>14</v>
      </c>
    </row>
    <row r="10" customHeight="1" spans="1:10">
      <c r="A10" s="18">
        <v>8</v>
      </c>
      <c r="B10" s="11" t="s">
        <v>196</v>
      </c>
      <c r="C10" s="12" t="s">
        <v>203</v>
      </c>
      <c r="D10" s="18">
        <v>20241160488</v>
      </c>
      <c r="E10" s="18" t="s">
        <v>206</v>
      </c>
      <c r="F10" s="18">
        <v>86.4</v>
      </c>
      <c r="G10" s="18">
        <v>77</v>
      </c>
      <c r="H10" s="18">
        <f t="shared" si="0"/>
        <v>56.72</v>
      </c>
      <c r="I10" s="18">
        <v>3</v>
      </c>
      <c r="J10" s="18" t="s">
        <v>14</v>
      </c>
    </row>
    <row r="11" customHeight="1" spans="1:10">
      <c r="A11" s="18">
        <v>9</v>
      </c>
      <c r="B11" s="11" t="s">
        <v>196</v>
      </c>
      <c r="C11" s="12" t="s">
        <v>203</v>
      </c>
      <c r="D11" s="18">
        <v>20241160486</v>
      </c>
      <c r="E11" s="18" t="s">
        <v>207</v>
      </c>
      <c r="F11" s="18">
        <v>89</v>
      </c>
      <c r="G11" s="18">
        <v>75</v>
      </c>
      <c r="H11" s="18">
        <f t="shared" si="0"/>
        <v>56.7</v>
      </c>
      <c r="I11" s="18">
        <v>4</v>
      </c>
      <c r="J11" s="18" t="s">
        <v>14</v>
      </c>
    </row>
    <row r="12" customHeight="1" spans="1:10">
      <c r="A12" s="18">
        <v>10</v>
      </c>
      <c r="B12" s="11" t="s">
        <v>196</v>
      </c>
      <c r="C12" s="12" t="s">
        <v>203</v>
      </c>
      <c r="D12" s="18">
        <v>20241160485</v>
      </c>
      <c r="E12" s="18" t="s">
        <v>208</v>
      </c>
      <c r="F12" s="18">
        <v>79</v>
      </c>
      <c r="G12" s="18">
        <v>80</v>
      </c>
      <c r="H12" s="18">
        <f t="shared" si="0"/>
        <v>55.7</v>
      </c>
      <c r="I12" s="18">
        <v>5</v>
      </c>
      <c r="J12" s="18" t="s">
        <v>14</v>
      </c>
    </row>
    <row r="13" customHeight="1" spans="1:10">
      <c r="A13" s="18">
        <v>11</v>
      </c>
      <c r="B13" s="11" t="s">
        <v>196</v>
      </c>
      <c r="C13" s="12" t="s">
        <v>203</v>
      </c>
      <c r="D13" s="18">
        <v>20241160492</v>
      </c>
      <c r="E13" s="18" t="s">
        <v>209</v>
      </c>
      <c r="F13" s="18">
        <v>89.2</v>
      </c>
      <c r="G13" s="18">
        <v>71</v>
      </c>
      <c r="H13" s="18">
        <f t="shared" si="0"/>
        <v>55.16</v>
      </c>
      <c r="I13" s="18">
        <v>6</v>
      </c>
      <c r="J13" s="18" t="s">
        <v>14</v>
      </c>
    </row>
    <row r="14" customHeight="1" spans="1:10">
      <c r="A14" s="18">
        <v>12</v>
      </c>
      <c r="B14" s="11" t="s">
        <v>196</v>
      </c>
      <c r="C14" s="12" t="s">
        <v>203</v>
      </c>
      <c r="D14" s="18">
        <v>20241160493</v>
      </c>
      <c r="E14" s="18" t="s">
        <v>210</v>
      </c>
      <c r="F14" s="18">
        <v>78.2</v>
      </c>
      <c r="G14" s="18">
        <v>77</v>
      </c>
      <c r="H14" s="18">
        <f t="shared" si="0"/>
        <v>54.26</v>
      </c>
      <c r="I14" s="18">
        <v>7</v>
      </c>
      <c r="J14" s="18" t="s">
        <v>14</v>
      </c>
    </row>
    <row r="15" customHeight="1" spans="1:10">
      <c r="A15" s="18">
        <v>13</v>
      </c>
      <c r="B15" s="11" t="s">
        <v>196</v>
      </c>
      <c r="C15" s="12" t="s">
        <v>203</v>
      </c>
      <c r="D15" s="18">
        <v>20241160495</v>
      </c>
      <c r="E15" s="18" t="s">
        <v>211</v>
      </c>
      <c r="F15" s="18">
        <v>85.6</v>
      </c>
      <c r="G15" s="18">
        <v>71</v>
      </c>
      <c r="H15" s="18">
        <f t="shared" si="0"/>
        <v>54.08</v>
      </c>
      <c r="I15" s="18">
        <v>8</v>
      </c>
      <c r="J15" s="18" t="s">
        <v>14</v>
      </c>
    </row>
    <row r="16" customHeight="1" spans="1:10">
      <c r="A16" s="18">
        <v>14</v>
      </c>
      <c r="B16" s="11" t="s">
        <v>196</v>
      </c>
      <c r="C16" s="12" t="s">
        <v>203</v>
      </c>
      <c r="D16" s="18">
        <v>20241160491</v>
      </c>
      <c r="E16" s="18" t="s">
        <v>212</v>
      </c>
      <c r="F16" s="18">
        <v>75.8</v>
      </c>
      <c r="G16" s="18">
        <v>69</v>
      </c>
      <c r="H16" s="18">
        <f t="shared" si="0"/>
        <v>50.34</v>
      </c>
      <c r="I16" s="18">
        <v>9</v>
      </c>
      <c r="J16" s="18" t="s">
        <v>14</v>
      </c>
    </row>
    <row r="17" customHeight="1" spans="1:10">
      <c r="A17" s="18">
        <v>15</v>
      </c>
      <c r="B17" s="11" t="s">
        <v>196</v>
      </c>
      <c r="C17" s="12" t="s">
        <v>213</v>
      </c>
      <c r="D17" s="18">
        <v>20241160499</v>
      </c>
      <c r="E17" s="18" t="s">
        <v>214</v>
      </c>
      <c r="F17" s="18">
        <v>91</v>
      </c>
      <c r="G17" s="18">
        <v>78</v>
      </c>
      <c r="H17" s="18">
        <f t="shared" si="0"/>
        <v>58.5</v>
      </c>
      <c r="I17" s="18">
        <v>1</v>
      </c>
      <c r="J17" s="18" t="s">
        <v>14</v>
      </c>
    </row>
    <row r="18" customHeight="1" spans="1:10">
      <c r="A18" s="18">
        <v>16</v>
      </c>
      <c r="B18" s="11" t="s">
        <v>196</v>
      </c>
      <c r="C18" s="12" t="s">
        <v>213</v>
      </c>
      <c r="D18" s="18">
        <v>20241160496</v>
      </c>
      <c r="E18" s="18" t="s">
        <v>215</v>
      </c>
      <c r="F18" s="18">
        <v>89.8</v>
      </c>
      <c r="G18" s="18">
        <v>76.5</v>
      </c>
      <c r="H18" s="18">
        <f t="shared" si="0"/>
        <v>57.54</v>
      </c>
      <c r="I18" s="18">
        <v>2</v>
      </c>
      <c r="J18" s="18" t="s">
        <v>14</v>
      </c>
    </row>
    <row r="19" customHeight="1" spans="1:10">
      <c r="A19" s="18">
        <v>17</v>
      </c>
      <c r="B19" s="11" t="s">
        <v>196</v>
      </c>
      <c r="C19" s="12" t="s">
        <v>213</v>
      </c>
      <c r="D19" s="18">
        <v>20241160497</v>
      </c>
      <c r="E19" s="18" t="s">
        <v>216</v>
      </c>
      <c r="F19" s="18">
        <v>82.2</v>
      </c>
      <c r="G19" s="18">
        <v>75.5</v>
      </c>
      <c r="H19" s="18">
        <f t="shared" si="0"/>
        <v>54.86</v>
      </c>
      <c r="I19" s="18">
        <v>3</v>
      </c>
      <c r="J19" s="18" t="s">
        <v>14</v>
      </c>
    </row>
    <row r="20" customHeight="1" spans="1:10">
      <c r="A20" s="18">
        <v>18</v>
      </c>
      <c r="B20" s="11" t="s">
        <v>196</v>
      </c>
      <c r="C20" s="12" t="s">
        <v>213</v>
      </c>
      <c r="D20" s="18">
        <v>20241160501</v>
      </c>
      <c r="E20" s="18" t="s">
        <v>217</v>
      </c>
      <c r="F20" s="18">
        <v>64</v>
      </c>
      <c r="G20" s="18">
        <v>68</v>
      </c>
      <c r="H20" s="18">
        <f t="shared" si="0"/>
        <v>46.4</v>
      </c>
      <c r="I20" s="18">
        <v>4</v>
      </c>
      <c r="J20" s="18" t="s">
        <v>14</v>
      </c>
    </row>
    <row r="21" customHeight="1" spans="1:10">
      <c r="A21" s="18">
        <v>19</v>
      </c>
      <c r="B21" s="11" t="s">
        <v>196</v>
      </c>
      <c r="C21" s="12" t="s">
        <v>218</v>
      </c>
      <c r="D21" s="18">
        <v>20241160518</v>
      </c>
      <c r="E21" s="18" t="s">
        <v>219</v>
      </c>
      <c r="F21" s="18">
        <v>91.8</v>
      </c>
      <c r="G21" s="18">
        <v>88</v>
      </c>
      <c r="H21" s="18">
        <f t="shared" si="0"/>
        <v>62.74</v>
      </c>
      <c r="I21" s="18">
        <v>1</v>
      </c>
      <c r="J21" s="18" t="s">
        <v>14</v>
      </c>
    </row>
    <row r="22" customHeight="1" spans="1:10">
      <c r="A22" s="18">
        <v>20</v>
      </c>
      <c r="B22" s="11" t="s">
        <v>196</v>
      </c>
      <c r="C22" s="12" t="s">
        <v>218</v>
      </c>
      <c r="D22" s="18">
        <v>20241160517</v>
      </c>
      <c r="E22" s="18" t="s">
        <v>220</v>
      </c>
      <c r="F22" s="18">
        <v>93</v>
      </c>
      <c r="G22" s="18">
        <v>76</v>
      </c>
      <c r="H22" s="18">
        <f t="shared" si="0"/>
        <v>58.3</v>
      </c>
      <c r="I22" s="18">
        <v>2</v>
      </c>
      <c r="J22" s="18" t="s">
        <v>14</v>
      </c>
    </row>
    <row r="23" customHeight="1" spans="1:10">
      <c r="A23" s="18">
        <v>21</v>
      </c>
      <c r="B23" s="11" t="s">
        <v>196</v>
      </c>
      <c r="C23" s="12" t="s">
        <v>218</v>
      </c>
      <c r="D23" s="18">
        <v>20241160522</v>
      </c>
      <c r="E23" s="18" t="s">
        <v>221</v>
      </c>
      <c r="F23" s="18">
        <v>89.8</v>
      </c>
      <c r="G23" s="18">
        <v>77</v>
      </c>
      <c r="H23" s="18">
        <f t="shared" si="0"/>
        <v>57.74</v>
      </c>
      <c r="I23" s="18">
        <v>3</v>
      </c>
      <c r="J23" s="18" t="s">
        <v>14</v>
      </c>
    </row>
    <row r="24" customHeight="1" spans="1:10">
      <c r="A24" s="18">
        <v>22</v>
      </c>
      <c r="B24" s="11" t="s">
        <v>196</v>
      </c>
      <c r="C24" s="12" t="s">
        <v>218</v>
      </c>
      <c r="D24" s="18">
        <v>20241160509</v>
      </c>
      <c r="E24" s="18" t="s">
        <v>222</v>
      </c>
      <c r="F24" s="18">
        <v>83</v>
      </c>
      <c r="G24" s="18">
        <v>74</v>
      </c>
      <c r="H24" s="18">
        <f t="shared" si="0"/>
        <v>54.5</v>
      </c>
      <c r="I24" s="18">
        <v>4</v>
      </c>
      <c r="J24" s="18" t="s">
        <v>14</v>
      </c>
    </row>
    <row r="25" customHeight="1" spans="1:10">
      <c r="A25" s="18">
        <v>23</v>
      </c>
      <c r="B25" s="11" t="s">
        <v>196</v>
      </c>
      <c r="C25" s="12" t="s">
        <v>218</v>
      </c>
      <c r="D25" s="18">
        <v>20241160505</v>
      </c>
      <c r="E25" s="18" t="s">
        <v>223</v>
      </c>
      <c r="F25" s="18">
        <v>80</v>
      </c>
      <c r="G25" s="18">
        <v>75</v>
      </c>
      <c r="H25" s="18">
        <f t="shared" si="0"/>
        <v>54</v>
      </c>
      <c r="I25" s="18">
        <v>5</v>
      </c>
      <c r="J25" s="18" t="s">
        <v>14</v>
      </c>
    </row>
    <row r="26" customHeight="1" spans="1:10">
      <c r="A26" s="18">
        <v>24</v>
      </c>
      <c r="B26" s="11" t="s">
        <v>196</v>
      </c>
      <c r="C26" s="12" t="s">
        <v>218</v>
      </c>
      <c r="D26" s="18">
        <v>20241160516</v>
      </c>
      <c r="E26" s="18" t="s">
        <v>224</v>
      </c>
      <c r="F26" s="18">
        <v>75.2</v>
      </c>
      <c r="G26" s="18">
        <v>74</v>
      </c>
      <c r="H26" s="18">
        <f t="shared" si="0"/>
        <v>52.16</v>
      </c>
      <c r="I26" s="18">
        <v>6</v>
      </c>
      <c r="J26" s="18" t="s">
        <v>14</v>
      </c>
    </row>
    <row r="27" customHeight="1" spans="1:10">
      <c r="A27" s="18">
        <v>25</v>
      </c>
      <c r="B27" s="11" t="s">
        <v>196</v>
      </c>
      <c r="C27" s="12" t="s">
        <v>218</v>
      </c>
      <c r="D27" s="18">
        <v>20241160525</v>
      </c>
      <c r="E27" s="18" t="s">
        <v>225</v>
      </c>
      <c r="F27" s="18">
        <v>86</v>
      </c>
      <c r="G27" s="18">
        <v>62</v>
      </c>
      <c r="H27" s="18">
        <f t="shared" si="0"/>
        <v>50.6</v>
      </c>
      <c r="I27" s="18">
        <v>7</v>
      </c>
      <c r="J27" s="18" t="s">
        <v>14</v>
      </c>
    </row>
    <row r="28" customHeight="1" spans="1:10">
      <c r="A28" s="18">
        <v>26</v>
      </c>
      <c r="B28" s="11" t="s">
        <v>196</v>
      </c>
      <c r="C28" s="12" t="s">
        <v>218</v>
      </c>
      <c r="D28" s="18">
        <v>20241160510</v>
      </c>
      <c r="E28" s="18" t="s">
        <v>226</v>
      </c>
      <c r="F28" s="18">
        <v>78</v>
      </c>
      <c r="G28" s="18">
        <v>66</v>
      </c>
      <c r="H28" s="18">
        <f t="shared" si="0"/>
        <v>49.8</v>
      </c>
      <c r="I28" s="18">
        <v>8</v>
      </c>
      <c r="J28" s="18" t="s">
        <v>14</v>
      </c>
    </row>
    <row r="29" s="2" customFormat="1" customHeight="1" spans="1:10">
      <c r="A29" s="18">
        <v>27</v>
      </c>
      <c r="B29" s="11" t="s">
        <v>196</v>
      </c>
      <c r="C29" s="12" t="s">
        <v>218</v>
      </c>
      <c r="D29" s="18">
        <v>20241160529</v>
      </c>
      <c r="E29" s="18" t="s">
        <v>227</v>
      </c>
      <c r="F29" s="18">
        <v>76.2</v>
      </c>
      <c r="G29" s="18">
        <v>66</v>
      </c>
      <c r="H29" s="18">
        <f t="shared" si="0"/>
        <v>49.26</v>
      </c>
      <c r="I29" s="18">
        <v>9</v>
      </c>
      <c r="J29" s="18" t="s">
        <v>14</v>
      </c>
    </row>
    <row r="30" s="2" customFormat="1" customHeight="1" spans="1:10">
      <c r="A30" s="18">
        <v>28</v>
      </c>
      <c r="B30" s="13" t="s">
        <v>196</v>
      </c>
      <c r="C30" s="13" t="s">
        <v>218</v>
      </c>
      <c r="D30" s="13">
        <v>20241160506</v>
      </c>
      <c r="E30" s="13"/>
      <c r="F30" s="13">
        <v>86.6</v>
      </c>
      <c r="G30" s="13">
        <v>59</v>
      </c>
      <c r="H30" s="13" t="s">
        <v>18</v>
      </c>
      <c r="I30" s="13"/>
      <c r="J30" s="13" t="s">
        <v>19</v>
      </c>
    </row>
    <row r="31" s="2" customFormat="1" customHeight="1" spans="1:10">
      <c r="A31" s="18">
        <v>29</v>
      </c>
      <c r="B31" s="13" t="s">
        <v>196</v>
      </c>
      <c r="C31" s="13" t="s">
        <v>218</v>
      </c>
      <c r="D31" s="13">
        <v>20241160511</v>
      </c>
      <c r="E31" s="13"/>
      <c r="F31" s="13">
        <v>87.6</v>
      </c>
      <c r="G31" s="13">
        <v>54</v>
      </c>
      <c r="H31" s="13" t="s">
        <v>18</v>
      </c>
      <c r="I31" s="13"/>
      <c r="J31" s="13" t="s">
        <v>19</v>
      </c>
    </row>
    <row r="32" s="2" customFormat="1" customHeight="1" spans="1:10">
      <c r="A32" s="18">
        <v>30</v>
      </c>
      <c r="B32" s="13" t="s">
        <v>196</v>
      </c>
      <c r="C32" s="13" t="s">
        <v>218</v>
      </c>
      <c r="D32" s="13">
        <v>20241160524</v>
      </c>
      <c r="E32" s="13"/>
      <c r="F32" s="13">
        <v>80.8</v>
      </c>
      <c r="G32" s="13">
        <v>53</v>
      </c>
      <c r="H32" s="13" t="s">
        <v>18</v>
      </c>
      <c r="I32" s="13"/>
      <c r="J32" s="13" t="s">
        <v>19</v>
      </c>
    </row>
    <row r="33" customHeight="1" spans="1:10">
      <c r="A33" s="18">
        <v>31</v>
      </c>
      <c r="B33" s="13" t="s">
        <v>196</v>
      </c>
      <c r="C33" s="13" t="s">
        <v>218</v>
      </c>
      <c r="D33" s="13">
        <v>20241160514</v>
      </c>
      <c r="E33" s="13"/>
      <c r="F33" s="13">
        <v>71.8</v>
      </c>
      <c r="G33" s="13" t="s">
        <v>28</v>
      </c>
      <c r="H33" s="13"/>
      <c r="I33" s="13"/>
      <c r="J33" s="13" t="s">
        <v>19</v>
      </c>
    </row>
    <row r="34" customHeight="1" spans="1:10">
      <c r="A34" s="18">
        <v>32</v>
      </c>
      <c r="B34" s="11" t="s">
        <v>196</v>
      </c>
      <c r="C34" s="12" t="s">
        <v>228</v>
      </c>
      <c r="D34" s="18">
        <v>20241160536</v>
      </c>
      <c r="E34" s="18" t="s">
        <v>229</v>
      </c>
      <c r="F34" s="18">
        <v>82.4</v>
      </c>
      <c r="G34" s="18">
        <v>81</v>
      </c>
      <c r="H34" s="18">
        <f t="shared" ref="H34:H39" si="1">F34*0.3+G34*0.4</f>
        <v>57.12</v>
      </c>
      <c r="I34" s="18">
        <v>1</v>
      </c>
      <c r="J34" s="18" t="s">
        <v>14</v>
      </c>
    </row>
    <row r="35" customHeight="1" spans="1:10">
      <c r="A35" s="18">
        <v>33</v>
      </c>
      <c r="B35" s="11" t="s">
        <v>196</v>
      </c>
      <c r="C35" s="12" t="s">
        <v>228</v>
      </c>
      <c r="D35" s="18">
        <v>20241160531</v>
      </c>
      <c r="E35" s="18" t="s">
        <v>230</v>
      </c>
      <c r="F35" s="18">
        <v>80.4</v>
      </c>
      <c r="G35" s="18">
        <v>76</v>
      </c>
      <c r="H35" s="18">
        <f t="shared" si="1"/>
        <v>54.52</v>
      </c>
      <c r="I35" s="18">
        <v>2</v>
      </c>
      <c r="J35" s="18" t="s">
        <v>14</v>
      </c>
    </row>
    <row r="36" customHeight="1" spans="1:10">
      <c r="A36" s="18">
        <v>34</v>
      </c>
      <c r="B36" s="11" t="s">
        <v>196</v>
      </c>
      <c r="C36" s="12" t="s">
        <v>228</v>
      </c>
      <c r="D36" s="18">
        <v>20241160537</v>
      </c>
      <c r="E36" s="18" t="s">
        <v>231</v>
      </c>
      <c r="F36" s="18">
        <v>81.2</v>
      </c>
      <c r="G36" s="18">
        <v>75</v>
      </c>
      <c r="H36" s="18">
        <f t="shared" si="1"/>
        <v>54.36</v>
      </c>
      <c r="I36" s="18">
        <v>3</v>
      </c>
      <c r="J36" s="18" t="s">
        <v>14</v>
      </c>
    </row>
    <row r="37" customHeight="1" spans="1:10">
      <c r="A37" s="18">
        <v>35</v>
      </c>
      <c r="B37" s="11" t="s">
        <v>196</v>
      </c>
      <c r="C37" s="12" t="s">
        <v>228</v>
      </c>
      <c r="D37" s="18">
        <v>20241160535</v>
      </c>
      <c r="E37" s="18" t="s">
        <v>232</v>
      </c>
      <c r="F37" s="18">
        <v>83</v>
      </c>
      <c r="G37" s="18">
        <v>71</v>
      </c>
      <c r="H37" s="18">
        <f t="shared" si="1"/>
        <v>53.3</v>
      </c>
      <c r="I37" s="18">
        <v>4</v>
      </c>
      <c r="J37" s="18" t="s">
        <v>14</v>
      </c>
    </row>
    <row r="38" customHeight="1" spans="1:10">
      <c r="A38" s="18">
        <v>36</v>
      </c>
      <c r="B38" s="11" t="s">
        <v>196</v>
      </c>
      <c r="C38" s="12" t="s">
        <v>228</v>
      </c>
      <c r="D38" s="18">
        <v>20241160530</v>
      </c>
      <c r="E38" s="18" t="s">
        <v>233</v>
      </c>
      <c r="F38" s="18">
        <v>76.2</v>
      </c>
      <c r="G38" s="18">
        <v>76</v>
      </c>
      <c r="H38" s="18">
        <f t="shared" si="1"/>
        <v>53.26</v>
      </c>
      <c r="I38" s="18">
        <v>5</v>
      </c>
      <c r="J38" s="18" t="s">
        <v>14</v>
      </c>
    </row>
    <row r="39" customHeight="1" spans="1:10">
      <c r="A39" s="18">
        <v>37</v>
      </c>
      <c r="B39" s="11" t="s">
        <v>196</v>
      </c>
      <c r="C39" s="12" t="s">
        <v>228</v>
      </c>
      <c r="D39" s="18">
        <v>20241160534</v>
      </c>
      <c r="E39" s="18" t="s">
        <v>234</v>
      </c>
      <c r="F39" s="18">
        <v>70.8</v>
      </c>
      <c r="G39" s="18">
        <v>73</v>
      </c>
      <c r="H39" s="18">
        <f t="shared" si="1"/>
        <v>50.44</v>
      </c>
      <c r="I39" s="18">
        <v>6</v>
      </c>
      <c r="J39" s="18" t="s">
        <v>14</v>
      </c>
    </row>
    <row r="40" s="2" customFormat="1" customHeight="1" spans="1:10">
      <c r="A40" s="13">
        <v>38</v>
      </c>
      <c r="B40" s="13" t="s">
        <v>196</v>
      </c>
      <c r="C40" s="13" t="s">
        <v>228</v>
      </c>
      <c r="D40" s="13">
        <v>20241160541</v>
      </c>
      <c r="E40" s="13"/>
      <c r="F40" s="13">
        <v>69.2</v>
      </c>
      <c r="G40" s="13" t="s">
        <v>28</v>
      </c>
      <c r="H40" s="13"/>
      <c r="I40" s="13"/>
      <c r="J40" s="13" t="s">
        <v>19</v>
      </c>
    </row>
    <row r="41" customHeight="1" spans="1:10">
      <c r="A41" s="18">
        <v>39</v>
      </c>
      <c r="B41" s="11" t="s">
        <v>196</v>
      </c>
      <c r="C41" s="12" t="s">
        <v>235</v>
      </c>
      <c r="D41" s="18">
        <v>20241160545</v>
      </c>
      <c r="E41" s="18" t="s">
        <v>236</v>
      </c>
      <c r="F41" s="18">
        <v>85.6</v>
      </c>
      <c r="G41" s="18">
        <v>77</v>
      </c>
      <c r="H41" s="18">
        <f>F41*0.3+G41*0.4</f>
        <v>56.48</v>
      </c>
      <c r="I41" s="18">
        <v>1</v>
      </c>
      <c r="J41" s="18" t="s">
        <v>14</v>
      </c>
    </row>
    <row r="42" customHeight="1" spans="1:10">
      <c r="A42" s="18">
        <v>40</v>
      </c>
      <c r="B42" s="11" t="s">
        <v>196</v>
      </c>
      <c r="C42" s="12" t="s">
        <v>235</v>
      </c>
      <c r="D42" s="18">
        <v>20241160547</v>
      </c>
      <c r="E42" s="18" t="s">
        <v>237</v>
      </c>
      <c r="F42" s="18">
        <v>92.2</v>
      </c>
      <c r="G42" s="18">
        <v>72</v>
      </c>
      <c r="H42" s="18">
        <f>F42*0.3+G42*0.4</f>
        <v>56.46</v>
      </c>
      <c r="I42" s="18">
        <v>2</v>
      </c>
      <c r="J42" s="18" t="s">
        <v>14</v>
      </c>
    </row>
    <row r="43" s="2" customFormat="1" customHeight="1" spans="1:10">
      <c r="A43" s="18">
        <v>41</v>
      </c>
      <c r="B43" s="13" t="s">
        <v>196</v>
      </c>
      <c r="C43" s="13" t="s">
        <v>235</v>
      </c>
      <c r="D43" s="13">
        <v>20241160544</v>
      </c>
      <c r="E43" s="13"/>
      <c r="F43" s="13">
        <v>63.2</v>
      </c>
      <c r="G43" s="13" t="s">
        <v>28</v>
      </c>
      <c r="H43" s="13"/>
      <c r="I43" s="13"/>
      <c r="J43" s="13" t="s">
        <v>19</v>
      </c>
    </row>
    <row r="44" customHeight="1" spans="1:10">
      <c r="A44" s="18">
        <v>42</v>
      </c>
      <c r="B44" s="11" t="s">
        <v>196</v>
      </c>
      <c r="C44" s="12" t="s">
        <v>238</v>
      </c>
      <c r="D44" s="18">
        <v>20241160553</v>
      </c>
      <c r="E44" s="18" t="s">
        <v>239</v>
      </c>
      <c r="F44" s="18">
        <v>92.8</v>
      </c>
      <c r="G44" s="18">
        <v>86</v>
      </c>
      <c r="H44" s="18">
        <f>F44*0.3+G44*0.4</f>
        <v>62.24</v>
      </c>
      <c r="I44" s="18">
        <v>1</v>
      </c>
      <c r="J44" s="18" t="s">
        <v>14</v>
      </c>
    </row>
    <row r="45" customHeight="1" spans="1:10">
      <c r="A45" s="18">
        <v>43</v>
      </c>
      <c r="B45" s="11" t="s">
        <v>196</v>
      </c>
      <c r="C45" s="12" t="s">
        <v>238</v>
      </c>
      <c r="D45" s="18">
        <v>20241160559</v>
      </c>
      <c r="E45" s="18" t="s">
        <v>240</v>
      </c>
      <c r="F45" s="18">
        <v>90</v>
      </c>
      <c r="G45" s="18">
        <v>82</v>
      </c>
      <c r="H45" s="18">
        <f>F45*0.3+G45*0.4</f>
        <v>59.8</v>
      </c>
      <c r="I45" s="18">
        <v>2</v>
      </c>
      <c r="J45" s="18" t="s">
        <v>14</v>
      </c>
    </row>
    <row r="46" customHeight="1" spans="1:10">
      <c r="A46" s="18">
        <v>44</v>
      </c>
      <c r="B46" s="11" t="s">
        <v>196</v>
      </c>
      <c r="C46" s="12" t="s">
        <v>238</v>
      </c>
      <c r="D46" s="18">
        <v>20241160554</v>
      </c>
      <c r="E46" s="18" t="s">
        <v>241</v>
      </c>
      <c r="F46" s="18">
        <v>81.6</v>
      </c>
      <c r="G46" s="18">
        <v>81</v>
      </c>
      <c r="H46" s="18">
        <f>F46*0.3+G46*0.4</f>
        <v>56.88</v>
      </c>
      <c r="I46" s="18">
        <v>3</v>
      </c>
      <c r="J46" s="18" t="s">
        <v>14</v>
      </c>
    </row>
    <row r="47" customHeight="1" spans="1:10">
      <c r="A47" s="18">
        <v>45</v>
      </c>
      <c r="B47" s="11" t="s">
        <v>196</v>
      </c>
      <c r="C47" s="12" t="s">
        <v>238</v>
      </c>
      <c r="D47" s="18">
        <v>20241160560</v>
      </c>
      <c r="E47" s="18" t="s">
        <v>242</v>
      </c>
      <c r="F47" s="18">
        <v>68.8</v>
      </c>
      <c r="G47" s="18">
        <v>81</v>
      </c>
      <c r="H47" s="18">
        <f>F47*0.3+G47*0.4</f>
        <v>53.04</v>
      </c>
      <c r="I47" s="18">
        <v>4</v>
      </c>
      <c r="J47" s="18" t="s">
        <v>14</v>
      </c>
    </row>
    <row r="48" customHeight="1" spans="1:10">
      <c r="A48" s="18">
        <v>46</v>
      </c>
      <c r="B48" s="11" t="s">
        <v>196</v>
      </c>
      <c r="C48" s="12" t="s">
        <v>238</v>
      </c>
      <c r="D48" s="18">
        <v>20241160555</v>
      </c>
      <c r="E48" s="18" t="s">
        <v>243</v>
      </c>
      <c r="F48" s="18">
        <v>73.6</v>
      </c>
      <c r="G48" s="18">
        <v>77</v>
      </c>
      <c r="H48" s="18">
        <f>F48*0.3+G48*0.4</f>
        <v>52.88</v>
      </c>
      <c r="I48" s="18">
        <v>5</v>
      </c>
      <c r="J48" s="18" t="s">
        <v>14</v>
      </c>
    </row>
  </sheetData>
  <sortState ref="B21:K33">
    <sortCondition ref="H21:H33" descending="1"/>
  </sortState>
  <mergeCells count="1">
    <mergeCell ref="A1:J1"/>
  </mergeCells>
  <pageMargins left="0.554861111111111" right="0.357638888888889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7"/>
  <sheetViews>
    <sheetView workbookViewId="0">
      <pane xSplit="1" ySplit="2" topLeftCell="B3" activePane="bottomRight" state="frozen"/>
      <selection/>
      <selection pane="topRight"/>
      <selection pane="bottomLeft"/>
      <selection pane="bottomRight" activeCell="M2" sqref="M2"/>
    </sheetView>
  </sheetViews>
  <sheetFormatPr defaultColWidth="9" defaultRowHeight="19" customHeight="1"/>
  <cols>
    <col min="1" max="1" width="6.58333333333333" style="3" customWidth="1"/>
    <col min="2" max="2" width="13" style="3" customWidth="1"/>
    <col min="3" max="3" width="22.625" style="3" customWidth="1"/>
    <col min="4" max="4" width="15.8333333333333" style="3" customWidth="1"/>
    <col min="5" max="5" width="12" style="3" customWidth="1"/>
    <col min="6" max="6" width="11.25" style="3" customWidth="1"/>
    <col min="8" max="8" width="14" customWidth="1"/>
    <col min="10" max="10" width="13.5" customWidth="1"/>
  </cols>
  <sheetData>
    <row r="1" ht="54" customHeight="1" spans="1:10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</row>
    <row r="2" customHeight="1" spans="1:10">
      <c r="A2" s="18" t="s">
        <v>1</v>
      </c>
      <c r="B2" s="18" t="s">
        <v>2</v>
      </c>
      <c r="C2" s="18" t="s">
        <v>3</v>
      </c>
      <c r="D2" s="18" t="s">
        <v>4</v>
      </c>
      <c r="E2" s="18" t="s">
        <v>5</v>
      </c>
      <c r="F2" s="18" t="s">
        <v>6</v>
      </c>
      <c r="G2" s="19" t="s">
        <v>7</v>
      </c>
      <c r="H2" s="20" t="s">
        <v>8</v>
      </c>
      <c r="I2" s="21" t="s">
        <v>9</v>
      </c>
      <c r="J2" s="22" t="s">
        <v>10</v>
      </c>
    </row>
    <row r="3" customHeight="1" spans="1:10">
      <c r="A3" s="12">
        <v>1</v>
      </c>
      <c r="B3" s="12" t="s">
        <v>244</v>
      </c>
      <c r="C3" s="12" t="s">
        <v>245</v>
      </c>
      <c r="D3" s="12">
        <v>20241160601</v>
      </c>
      <c r="E3" s="12" t="s">
        <v>246</v>
      </c>
      <c r="F3" s="28">
        <v>90.4</v>
      </c>
      <c r="G3" s="18">
        <v>85</v>
      </c>
      <c r="H3" s="18">
        <f t="shared" ref="H3:H21" si="0">F3*0.3+G3*0.4</f>
        <v>61.12</v>
      </c>
      <c r="I3" s="18">
        <v>1</v>
      </c>
      <c r="J3" s="18" t="s">
        <v>14</v>
      </c>
    </row>
    <row r="4" customHeight="1" spans="1:10">
      <c r="A4" s="12">
        <v>2</v>
      </c>
      <c r="B4" s="12" t="s">
        <v>244</v>
      </c>
      <c r="C4" s="12" t="s">
        <v>245</v>
      </c>
      <c r="D4" s="12">
        <v>20241160612</v>
      </c>
      <c r="E4" s="12" t="s">
        <v>247</v>
      </c>
      <c r="F4" s="28">
        <v>83.8</v>
      </c>
      <c r="G4" s="18">
        <v>85.5</v>
      </c>
      <c r="H4" s="18">
        <f t="shared" si="0"/>
        <v>59.34</v>
      </c>
      <c r="I4" s="18">
        <v>2</v>
      </c>
      <c r="J4" s="18" t="s">
        <v>14</v>
      </c>
    </row>
    <row r="5" customHeight="1" spans="1:10">
      <c r="A5" s="12">
        <v>3</v>
      </c>
      <c r="B5" s="12" t="s">
        <v>244</v>
      </c>
      <c r="C5" s="12" t="s">
        <v>245</v>
      </c>
      <c r="D5" s="12">
        <v>20241160606</v>
      </c>
      <c r="E5" s="12" t="s">
        <v>248</v>
      </c>
      <c r="F5" s="28">
        <v>91.2</v>
      </c>
      <c r="G5" s="18">
        <v>77</v>
      </c>
      <c r="H5" s="18">
        <f t="shared" si="0"/>
        <v>58.16</v>
      </c>
      <c r="I5" s="18">
        <v>3</v>
      </c>
      <c r="J5" s="18" t="s">
        <v>14</v>
      </c>
    </row>
    <row r="6" customHeight="1" spans="1:10">
      <c r="A6" s="12">
        <v>4</v>
      </c>
      <c r="B6" s="12" t="s">
        <v>244</v>
      </c>
      <c r="C6" s="12" t="s">
        <v>245</v>
      </c>
      <c r="D6" s="12">
        <v>20241160603</v>
      </c>
      <c r="E6" s="12" t="s">
        <v>249</v>
      </c>
      <c r="F6" s="28">
        <v>88.2</v>
      </c>
      <c r="G6" s="18">
        <v>75.5</v>
      </c>
      <c r="H6" s="18">
        <f t="shared" si="0"/>
        <v>56.66</v>
      </c>
      <c r="I6" s="18">
        <v>4</v>
      </c>
      <c r="J6" s="18" t="s">
        <v>14</v>
      </c>
    </row>
    <row r="7" customHeight="1" spans="1:10">
      <c r="A7" s="12">
        <v>5</v>
      </c>
      <c r="B7" s="12" t="s">
        <v>244</v>
      </c>
      <c r="C7" s="12" t="s">
        <v>245</v>
      </c>
      <c r="D7" s="12">
        <v>20241160570</v>
      </c>
      <c r="E7" s="12" t="s">
        <v>250</v>
      </c>
      <c r="F7" s="28">
        <v>92.8</v>
      </c>
      <c r="G7" s="18">
        <v>72</v>
      </c>
      <c r="H7" s="18">
        <f t="shared" si="0"/>
        <v>56.64</v>
      </c>
      <c r="I7" s="18">
        <v>5</v>
      </c>
      <c r="J7" s="18" t="s">
        <v>14</v>
      </c>
    </row>
    <row r="8" customHeight="1" spans="1:10">
      <c r="A8" s="12">
        <v>6</v>
      </c>
      <c r="B8" s="12" t="s">
        <v>244</v>
      </c>
      <c r="C8" s="12" t="s">
        <v>245</v>
      </c>
      <c r="D8" s="12">
        <v>20241160609</v>
      </c>
      <c r="E8" s="12" t="s">
        <v>251</v>
      </c>
      <c r="F8" s="28">
        <v>90.4</v>
      </c>
      <c r="G8" s="18">
        <v>73.5</v>
      </c>
      <c r="H8" s="18">
        <f t="shared" si="0"/>
        <v>56.52</v>
      </c>
      <c r="I8" s="18">
        <v>6</v>
      </c>
      <c r="J8" s="18" t="s">
        <v>14</v>
      </c>
    </row>
    <row r="9" customHeight="1" spans="1:10">
      <c r="A9" s="12">
        <v>7</v>
      </c>
      <c r="B9" s="12" t="s">
        <v>244</v>
      </c>
      <c r="C9" s="12" t="s">
        <v>245</v>
      </c>
      <c r="D9" s="12">
        <v>20241160599</v>
      </c>
      <c r="E9" s="12" t="s">
        <v>252</v>
      </c>
      <c r="F9" s="28">
        <v>83.4</v>
      </c>
      <c r="G9" s="18">
        <v>78.5</v>
      </c>
      <c r="H9" s="18">
        <f t="shared" si="0"/>
        <v>56.42</v>
      </c>
      <c r="I9" s="18">
        <v>7</v>
      </c>
      <c r="J9" s="18" t="s">
        <v>14</v>
      </c>
    </row>
    <row r="10" customHeight="1" spans="1:10">
      <c r="A10" s="12">
        <v>8</v>
      </c>
      <c r="B10" s="12" t="s">
        <v>244</v>
      </c>
      <c r="C10" s="12" t="s">
        <v>245</v>
      </c>
      <c r="D10" s="12">
        <v>20241160602</v>
      </c>
      <c r="E10" s="12" t="s">
        <v>253</v>
      </c>
      <c r="F10" s="28">
        <v>75.8</v>
      </c>
      <c r="G10" s="18">
        <v>81.5</v>
      </c>
      <c r="H10" s="18">
        <f t="shared" si="0"/>
        <v>55.34</v>
      </c>
      <c r="I10" s="18">
        <v>8</v>
      </c>
      <c r="J10" s="18" t="s">
        <v>14</v>
      </c>
    </row>
    <row r="11" customHeight="1" spans="1:10">
      <c r="A11" s="12">
        <v>9</v>
      </c>
      <c r="B11" s="12" t="s">
        <v>244</v>
      </c>
      <c r="C11" s="12" t="s">
        <v>245</v>
      </c>
      <c r="D11" s="12">
        <v>20241160600</v>
      </c>
      <c r="E11" s="12" t="s">
        <v>254</v>
      </c>
      <c r="F11" s="28">
        <v>91</v>
      </c>
      <c r="G11" s="18">
        <v>70</v>
      </c>
      <c r="H11" s="18">
        <f t="shared" si="0"/>
        <v>55.3</v>
      </c>
      <c r="I11" s="18">
        <v>9</v>
      </c>
      <c r="J11" s="18" t="s">
        <v>14</v>
      </c>
    </row>
    <row r="12" customHeight="1" spans="1:10">
      <c r="A12" s="12">
        <v>10</v>
      </c>
      <c r="B12" s="12" t="s">
        <v>244</v>
      </c>
      <c r="C12" s="12" t="s">
        <v>245</v>
      </c>
      <c r="D12" s="12">
        <v>20241160567</v>
      </c>
      <c r="E12" s="12" t="s">
        <v>255</v>
      </c>
      <c r="F12" s="28">
        <v>81.6</v>
      </c>
      <c r="G12" s="18">
        <v>77</v>
      </c>
      <c r="H12" s="18">
        <f t="shared" si="0"/>
        <v>55.28</v>
      </c>
      <c r="I12" s="18">
        <v>10</v>
      </c>
      <c r="J12" s="18" t="s">
        <v>14</v>
      </c>
    </row>
    <row r="13" customHeight="1" spans="1:10">
      <c r="A13" s="12">
        <v>11</v>
      </c>
      <c r="B13" s="12" t="s">
        <v>244</v>
      </c>
      <c r="C13" s="12" t="s">
        <v>245</v>
      </c>
      <c r="D13" s="12">
        <v>20241160579</v>
      </c>
      <c r="E13" s="12" t="s">
        <v>256</v>
      </c>
      <c r="F13" s="28">
        <v>79.2</v>
      </c>
      <c r="G13" s="18">
        <v>77.5</v>
      </c>
      <c r="H13" s="18">
        <f t="shared" si="0"/>
        <v>54.76</v>
      </c>
      <c r="I13" s="18">
        <v>11</v>
      </c>
      <c r="J13" s="18" t="s">
        <v>14</v>
      </c>
    </row>
    <row r="14" customHeight="1" spans="1:10">
      <c r="A14" s="12">
        <v>12</v>
      </c>
      <c r="B14" s="12" t="s">
        <v>244</v>
      </c>
      <c r="C14" s="12" t="s">
        <v>245</v>
      </c>
      <c r="D14" s="12">
        <v>20241160608</v>
      </c>
      <c r="E14" s="12" t="s">
        <v>257</v>
      </c>
      <c r="F14" s="28">
        <v>87.8</v>
      </c>
      <c r="G14" s="18">
        <v>69.5</v>
      </c>
      <c r="H14" s="18">
        <f t="shared" si="0"/>
        <v>54.14</v>
      </c>
      <c r="I14" s="18">
        <v>12</v>
      </c>
      <c r="J14" s="18" t="s">
        <v>14</v>
      </c>
    </row>
    <row r="15" customHeight="1" spans="1:10">
      <c r="A15" s="12">
        <v>13</v>
      </c>
      <c r="B15" s="12" t="s">
        <v>244</v>
      </c>
      <c r="C15" s="12" t="s">
        <v>245</v>
      </c>
      <c r="D15" s="12">
        <v>20241160595</v>
      </c>
      <c r="E15" s="12" t="s">
        <v>258</v>
      </c>
      <c r="F15" s="28">
        <v>85.2</v>
      </c>
      <c r="G15" s="18">
        <v>70</v>
      </c>
      <c r="H15" s="18">
        <f t="shared" si="0"/>
        <v>53.56</v>
      </c>
      <c r="I15" s="18">
        <v>13</v>
      </c>
      <c r="J15" s="18" t="s">
        <v>14</v>
      </c>
    </row>
    <row r="16" customHeight="1" spans="1:10">
      <c r="A16" s="12">
        <v>14</v>
      </c>
      <c r="B16" s="12" t="s">
        <v>244</v>
      </c>
      <c r="C16" s="12" t="s">
        <v>245</v>
      </c>
      <c r="D16" s="12">
        <v>20241160613</v>
      </c>
      <c r="E16" s="12" t="s">
        <v>259</v>
      </c>
      <c r="F16" s="28">
        <v>80.6</v>
      </c>
      <c r="G16" s="18">
        <v>73</v>
      </c>
      <c r="H16" s="18">
        <f t="shared" si="0"/>
        <v>53.38</v>
      </c>
      <c r="I16" s="18">
        <v>14</v>
      </c>
      <c r="J16" s="18" t="s">
        <v>14</v>
      </c>
    </row>
    <row r="17" customHeight="1" spans="1:10">
      <c r="A17" s="12">
        <v>15</v>
      </c>
      <c r="B17" s="12" t="s">
        <v>244</v>
      </c>
      <c r="C17" s="12" t="s">
        <v>245</v>
      </c>
      <c r="D17" s="12">
        <v>20241160591</v>
      </c>
      <c r="E17" s="12" t="s">
        <v>260</v>
      </c>
      <c r="F17" s="28">
        <v>71.6</v>
      </c>
      <c r="G17" s="18">
        <v>78.5</v>
      </c>
      <c r="H17" s="18">
        <f t="shared" si="0"/>
        <v>52.88</v>
      </c>
      <c r="I17" s="18">
        <v>15</v>
      </c>
      <c r="J17" s="18" t="s">
        <v>14</v>
      </c>
    </row>
    <row r="18" customHeight="1" spans="1:10">
      <c r="A18" s="12">
        <v>16</v>
      </c>
      <c r="B18" s="12" t="s">
        <v>244</v>
      </c>
      <c r="C18" s="12" t="s">
        <v>245</v>
      </c>
      <c r="D18" s="12">
        <v>20241160568</v>
      </c>
      <c r="E18" s="12" t="s">
        <v>261</v>
      </c>
      <c r="F18" s="28">
        <v>81.6</v>
      </c>
      <c r="G18" s="18">
        <v>70.5</v>
      </c>
      <c r="H18" s="18">
        <f t="shared" si="0"/>
        <v>52.68</v>
      </c>
      <c r="I18" s="18">
        <v>16</v>
      </c>
      <c r="J18" s="18" t="s">
        <v>14</v>
      </c>
    </row>
    <row r="19" customHeight="1" spans="1:10">
      <c r="A19" s="12">
        <v>17</v>
      </c>
      <c r="B19" s="12" t="s">
        <v>244</v>
      </c>
      <c r="C19" s="12" t="s">
        <v>245</v>
      </c>
      <c r="D19" s="12">
        <v>20241160596</v>
      </c>
      <c r="E19" s="12" t="s">
        <v>262</v>
      </c>
      <c r="F19" s="28">
        <v>73.2</v>
      </c>
      <c r="G19" s="18">
        <v>71</v>
      </c>
      <c r="H19" s="18">
        <f t="shared" si="0"/>
        <v>50.36</v>
      </c>
      <c r="I19" s="18">
        <v>17</v>
      </c>
      <c r="J19" s="18" t="s">
        <v>14</v>
      </c>
    </row>
    <row r="20" customHeight="1" spans="1:10">
      <c r="A20" s="12">
        <v>18</v>
      </c>
      <c r="B20" s="12" t="s">
        <v>244</v>
      </c>
      <c r="C20" s="12" t="s">
        <v>245</v>
      </c>
      <c r="D20" s="12">
        <v>20241160581</v>
      </c>
      <c r="E20" s="12" t="s">
        <v>263</v>
      </c>
      <c r="F20" s="28">
        <v>72.2</v>
      </c>
      <c r="G20" s="18">
        <v>69.5</v>
      </c>
      <c r="H20" s="18">
        <f t="shared" si="0"/>
        <v>49.46</v>
      </c>
      <c r="I20" s="18">
        <v>18</v>
      </c>
      <c r="J20" s="18" t="s">
        <v>14</v>
      </c>
    </row>
    <row r="21" customHeight="1" spans="1:10">
      <c r="A21" s="13">
        <v>19</v>
      </c>
      <c r="B21" s="13" t="s">
        <v>244</v>
      </c>
      <c r="C21" s="13" t="s">
        <v>245</v>
      </c>
      <c r="D21" s="13">
        <v>20241160578</v>
      </c>
      <c r="E21" s="13"/>
      <c r="F21" s="29">
        <v>71.4</v>
      </c>
      <c r="G21" s="13">
        <v>69</v>
      </c>
      <c r="H21" s="13">
        <f t="shared" si="0"/>
        <v>49.02</v>
      </c>
      <c r="I21" s="13">
        <v>19</v>
      </c>
      <c r="J21" s="13" t="s">
        <v>19</v>
      </c>
    </row>
    <row r="22" s="2" customFormat="1" ht="24" customHeight="1" spans="1:10">
      <c r="A22" s="13">
        <v>20</v>
      </c>
      <c r="B22" s="13" t="s">
        <v>244</v>
      </c>
      <c r="C22" s="13" t="s">
        <v>245</v>
      </c>
      <c r="D22" s="13">
        <v>20241160563</v>
      </c>
      <c r="E22" s="13"/>
      <c r="F22" s="29">
        <v>71</v>
      </c>
      <c r="G22" s="13" t="s">
        <v>28</v>
      </c>
      <c r="H22" s="13"/>
      <c r="I22" s="13"/>
      <c r="J22" s="13" t="s">
        <v>19</v>
      </c>
    </row>
    <row r="23" s="2" customFormat="1" ht="24" customHeight="1" spans="1:10">
      <c r="A23" s="12">
        <v>21</v>
      </c>
      <c r="B23" s="13" t="s">
        <v>244</v>
      </c>
      <c r="C23" s="13" t="s">
        <v>245</v>
      </c>
      <c r="D23" s="13">
        <v>20241160569</v>
      </c>
      <c r="E23" s="13"/>
      <c r="F23" s="29">
        <v>75.6</v>
      </c>
      <c r="G23" s="13" t="s">
        <v>28</v>
      </c>
      <c r="H23" s="13"/>
      <c r="I23" s="13"/>
      <c r="J23" s="13" t="s">
        <v>19</v>
      </c>
    </row>
    <row r="24" s="2" customFormat="1" ht="24" customHeight="1" spans="1:10">
      <c r="A24" s="12">
        <v>22</v>
      </c>
      <c r="B24" s="13" t="s">
        <v>244</v>
      </c>
      <c r="C24" s="13" t="s">
        <v>245</v>
      </c>
      <c r="D24" s="13">
        <v>20241160576</v>
      </c>
      <c r="E24" s="13"/>
      <c r="F24" s="29">
        <v>72</v>
      </c>
      <c r="G24" s="13" t="s">
        <v>28</v>
      </c>
      <c r="H24" s="13"/>
      <c r="I24" s="13"/>
      <c r="J24" s="13" t="s">
        <v>19</v>
      </c>
    </row>
    <row r="25" customHeight="1" spans="1:10">
      <c r="A25" s="12">
        <v>23</v>
      </c>
      <c r="B25" s="12" t="s">
        <v>244</v>
      </c>
      <c r="C25" s="12" t="s">
        <v>264</v>
      </c>
      <c r="D25" s="12">
        <v>20241160622</v>
      </c>
      <c r="E25" s="12" t="s">
        <v>265</v>
      </c>
      <c r="F25" s="28">
        <v>90.4</v>
      </c>
      <c r="G25" s="18">
        <v>80</v>
      </c>
      <c r="H25" s="18">
        <f t="shared" ref="H25:H34" si="1">F25*0.3+G25*0.4</f>
        <v>59.12</v>
      </c>
      <c r="I25" s="18">
        <v>1</v>
      </c>
      <c r="J25" s="18" t="s">
        <v>14</v>
      </c>
    </row>
    <row r="26" customHeight="1" spans="1:10">
      <c r="A26" s="12">
        <v>24</v>
      </c>
      <c r="B26" s="12" t="s">
        <v>244</v>
      </c>
      <c r="C26" s="12" t="s">
        <v>264</v>
      </c>
      <c r="D26" s="12">
        <v>20241160624</v>
      </c>
      <c r="E26" s="12" t="s">
        <v>266</v>
      </c>
      <c r="F26" s="28">
        <v>91</v>
      </c>
      <c r="G26" s="18">
        <v>78</v>
      </c>
      <c r="H26" s="18">
        <f t="shared" si="1"/>
        <v>58.5</v>
      </c>
      <c r="I26" s="18">
        <v>2</v>
      </c>
      <c r="J26" s="18" t="s">
        <v>14</v>
      </c>
    </row>
    <row r="27" customHeight="1" spans="1:10">
      <c r="A27" s="12">
        <v>25</v>
      </c>
      <c r="B27" s="12" t="s">
        <v>244</v>
      </c>
      <c r="C27" s="12" t="s">
        <v>264</v>
      </c>
      <c r="D27" s="12">
        <v>20241160632</v>
      </c>
      <c r="E27" s="12" t="s">
        <v>267</v>
      </c>
      <c r="F27" s="28">
        <v>93.8</v>
      </c>
      <c r="G27" s="18">
        <v>75</v>
      </c>
      <c r="H27" s="18">
        <f t="shared" si="1"/>
        <v>58.14</v>
      </c>
      <c r="I27" s="18">
        <v>3</v>
      </c>
      <c r="J27" s="18" t="s">
        <v>14</v>
      </c>
    </row>
    <row r="28" customHeight="1" spans="1:10">
      <c r="A28" s="12">
        <v>26</v>
      </c>
      <c r="B28" s="12" t="s">
        <v>244</v>
      </c>
      <c r="C28" s="12" t="s">
        <v>264</v>
      </c>
      <c r="D28" s="12">
        <v>20241160633</v>
      </c>
      <c r="E28" s="12" t="s">
        <v>268</v>
      </c>
      <c r="F28" s="28">
        <v>93.8</v>
      </c>
      <c r="G28" s="18">
        <v>72</v>
      </c>
      <c r="H28" s="18">
        <f t="shared" si="1"/>
        <v>56.94</v>
      </c>
      <c r="I28" s="18">
        <v>4</v>
      </c>
      <c r="J28" s="18" t="s">
        <v>14</v>
      </c>
    </row>
    <row r="29" customHeight="1" spans="1:10">
      <c r="A29" s="12">
        <v>27</v>
      </c>
      <c r="B29" s="12" t="s">
        <v>244</v>
      </c>
      <c r="C29" s="12" t="s">
        <v>264</v>
      </c>
      <c r="D29" s="12">
        <v>20241160638</v>
      </c>
      <c r="E29" s="12" t="s">
        <v>269</v>
      </c>
      <c r="F29" s="28">
        <v>87.4</v>
      </c>
      <c r="G29" s="18">
        <v>75</v>
      </c>
      <c r="H29" s="18">
        <f t="shared" si="1"/>
        <v>56.22</v>
      </c>
      <c r="I29" s="18">
        <v>5</v>
      </c>
      <c r="J29" s="18" t="s">
        <v>14</v>
      </c>
    </row>
    <row r="30" customHeight="1" spans="1:10">
      <c r="A30" s="12">
        <v>28</v>
      </c>
      <c r="B30" s="12" t="s">
        <v>244</v>
      </c>
      <c r="C30" s="12" t="s">
        <v>264</v>
      </c>
      <c r="D30" s="12">
        <v>20241160629</v>
      </c>
      <c r="E30" s="12" t="s">
        <v>270</v>
      </c>
      <c r="F30" s="28">
        <v>94</v>
      </c>
      <c r="G30" s="18">
        <v>70</v>
      </c>
      <c r="H30" s="18">
        <f t="shared" si="1"/>
        <v>56.2</v>
      </c>
      <c r="I30" s="18">
        <v>6</v>
      </c>
      <c r="J30" s="18" t="s">
        <v>14</v>
      </c>
    </row>
    <row r="31" customHeight="1" spans="1:10">
      <c r="A31" s="12">
        <v>29</v>
      </c>
      <c r="B31" s="12" t="s">
        <v>244</v>
      </c>
      <c r="C31" s="12" t="s">
        <v>264</v>
      </c>
      <c r="D31" s="12">
        <v>20241160625</v>
      </c>
      <c r="E31" s="12" t="s">
        <v>271</v>
      </c>
      <c r="F31" s="28">
        <v>89.8</v>
      </c>
      <c r="G31" s="18">
        <v>64</v>
      </c>
      <c r="H31" s="18">
        <f t="shared" si="1"/>
        <v>52.54</v>
      </c>
      <c r="I31" s="18">
        <v>7</v>
      </c>
      <c r="J31" s="18" t="s">
        <v>14</v>
      </c>
    </row>
    <row r="32" customHeight="1" spans="1:10">
      <c r="A32" s="12">
        <v>30</v>
      </c>
      <c r="B32" s="12" t="s">
        <v>244</v>
      </c>
      <c r="C32" s="12" t="s">
        <v>264</v>
      </c>
      <c r="D32" s="12">
        <v>20241160636</v>
      </c>
      <c r="E32" s="12" t="s">
        <v>272</v>
      </c>
      <c r="F32" s="28">
        <v>75.4</v>
      </c>
      <c r="G32" s="18">
        <v>72</v>
      </c>
      <c r="H32" s="18">
        <f t="shared" si="1"/>
        <v>51.42</v>
      </c>
      <c r="I32" s="18">
        <v>8</v>
      </c>
      <c r="J32" s="18" t="s">
        <v>14</v>
      </c>
    </row>
    <row r="33" customHeight="1" spans="1:10">
      <c r="A33" s="12">
        <v>31</v>
      </c>
      <c r="B33" s="12" t="s">
        <v>244</v>
      </c>
      <c r="C33" s="12" t="s">
        <v>264</v>
      </c>
      <c r="D33" s="12">
        <v>20241160631</v>
      </c>
      <c r="E33" s="12" t="s">
        <v>273</v>
      </c>
      <c r="F33" s="28">
        <v>81.4</v>
      </c>
      <c r="G33" s="18">
        <v>67</v>
      </c>
      <c r="H33" s="18">
        <f t="shared" si="1"/>
        <v>51.22</v>
      </c>
      <c r="I33" s="18">
        <v>9</v>
      </c>
      <c r="J33" s="18" t="s">
        <v>14</v>
      </c>
    </row>
    <row r="34" customHeight="1" spans="1:10">
      <c r="A34" s="12">
        <v>32</v>
      </c>
      <c r="B34" s="12" t="s">
        <v>244</v>
      </c>
      <c r="C34" s="12" t="s">
        <v>264</v>
      </c>
      <c r="D34" s="12">
        <v>20241160634</v>
      </c>
      <c r="E34" s="12" t="s">
        <v>274</v>
      </c>
      <c r="F34" s="28">
        <v>74.2</v>
      </c>
      <c r="G34" s="18">
        <v>71</v>
      </c>
      <c r="H34" s="18">
        <f t="shared" si="1"/>
        <v>50.66</v>
      </c>
      <c r="I34" s="18">
        <v>10</v>
      </c>
      <c r="J34" s="18" t="s">
        <v>14</v>
      </c>
    </row>
    <row r="35" s="2" customFormat="1" customHeight="1" spans="1:10">
      <c r="A35" s="12">
        <v>33</v>
      </c>
      <c r="B35" s="13" t="s">
        <v>244</v>
      </c>
      <c r="C35" s="13" t="s">
        <v>264</v>
      </c>
      <c r="D35" s="13">
        <v>20241160637</v>
      </c>
      <c r="E35" s="13"/>
      <c r="F35" s="29">
        <v>69.4</v>
      </c>
      <c r="G35" s="13" t="s">
        <v>28</v>
      </c>
      <c r="H35" s="13"/>
      <c r="I35" s="13"/>
      <c r="J35" s="13" t="s">
        <v>19</v>
      </c>
    </row>
    <row r="36" customHeight="1" spans="1:10">
      <c r="A36" s="12">
        <v>34</v>
      </c>
      <c r="B36" s="12" t="s">
        <v>244</v>
      </c>
      <c r="C36" s="12" t="s">
        <v>275</v>
      </c>
      <c r="D36" s="12">
        <v>20241160668</v>
      </c>
      <c r="E36" s="12" t="s">
        <v>276</v>
      </c>
      <c r="F36" s="28">
        <v>91.8</v>
      </c>
      <c r="G36" s="18">
        <v>81</v>
      </c>
      <c r="H36" s="18">
        <f t="shared" ref="H36:H52" si="2">F36*0.3+G36*0.4</f>
        <v>59.94</v>
      </c>
      <c r="I36" s="18">
        <v>1</v>
      </c>
      <c r="J36" s="18" t="s">
        <v>14</v>
      </c>
    </row>
    <row r="37" customHeight="1" spans="1:10">
      <c r="A37" s="12">
        <v>35</v>
      </c>
      <c r="B37" s="12" t="s">
        <v>244</v>
      </c>
      <c r="C37" s="12" t="s">
        <v>275</v>
      </c>
      <c r="D37" s="12">
        <v>20241160654</v>
      </c>
      <c r="E37" s="12" t="s">
        <v>277</v>
      </c>
      <c r="F37" s="28">
        <v>92.4</v>
      </c>
      <c r="G37" s="18">
        <v>80.5</v>
      </c>
      <c r="H37" s="18">
        <f t="shared" si="2"/>
        <v>59.92</v>
      </c>
      <c r="I37" s="18">
        <v>2</v>
      </c>
      <c r="J37" s="18" t="s">
        <v>14</v>
      </c>
    </row>
    <row r="38" customHeight="1" spans="1:10">
      <c r="A38" s="12">
        <v>36</v>
      </c>
      <c r="B38" s="12" t="s">
        <v>244</v>
      </c>
      <c r="C38" s="12" t="s">
        <v>275</v>
      </c>
      <c r="D38" s="12">
        <v>20241160685</v>
      </c>
      <c r="E38" s="12" t="s">
        <v>278</v>
      </c>
      <c r="F38" s="28">
        <v>92.8</v>
      </c>
      <c r="G38" s="18">
        <v>80</v>
      </c>
      <c r="H38" s="18">
        <f t="shared" si="2"/>
        <v>59.84</v>
      </c>
      <c r="I38" s="18">
        <v>3</v>
      </c>
      <c r="J38" s="18" t="s">
        <v>14</v>
      </c>
    </row>
    <row r="39" customHeight="1" spans="1:10">
      <c r="A39" s="12">
        <v>37</v>
      </c>
      <c r="B39" s="12" t="s">
        <v>244</v>
      </c>
      <c r="C39" s="12" t="s">
        <v>275</v>
      </c>
      <c r="D39" s="12">
        <v>20241160664</v>
      </c>
      <c r="E39" s="12" t="s">
        <v>279</v>
      </c>
      <c r="F39" s="28">
        <v>93</v>
      </c>
      <c r="G39" s="18">
        <v>78.5</v>
      </c>
      <c r="H39" s="18">
        <f t="shared" si="2"/>
        <v>59.3</v>
      </c>
      <c r="I39" s="18">
        <v>4</v>
      </c>
      <c r="J39" s="18" t="s">
        <v>14</v>
      </c>
    </row>
    <row r="40" customHeight="1" spans="1:10">
      <c r="A40" s="12">
        <v>38</v>
      </c>
      <c r="B40" s="12" t="s">
        <v>244</v>
      </c>
      <c r="C40" s="12" t="s">
        <v>275</v>
      </c>
      <c r="D40" s="12">
        <v>20241160689</v>
      </c>
      <c r="E40" s="12" t="s">
        <v>280</v>
      </c>
      <c r="F40" s="28">
        <v>92.8</v>
      </c>
      <c r="G40" s="18">
        <v>76</v>
      </c>
      <c r="H40" s="18">
        <f t="shared" si="2"/>
        <v>58.24</v>
      </c>
      <c r="I40" s="18">
        <v>5</v>
      </c>
      <c r="J40" s="18" t="s">
        <v>14</v>
      </c>
    </row>
    <row r="41" customHeight="1" spans="1:10">
      <c r="A41" s="12">
        <v>39</v>
      </c>
      <c r="B41" s="12" t="s">
        <v>244</v>
      </c>
      <c r="C41" s="12" t="s">
        <v>275</v>
      </c>
      <c r="D41" s="12">
        <v>20241160678</v>
      </c>
      <c r="E41" s="12" t="s">
        <v>281</v>
      </c>
      <c r="F41" s="28">
        <v>91.2</v>
      </c>
      <c r="G41" s="18">
        <v>75.5</v>
      </c>
      <c r="H41" s="18">
        <f t="shared" si="2"/>
        <v>57.56</v>
      </c>
      <c r="I41" s="18">
        <v>6</v>
      </c>
      <c r="J41" s="18" t="s">
        <v>14</v>
      </c>
    </row>
    <row r="42" customHeight="1" spans="1:10">
      <c r="A42" s="12">
        <v>40</v>
      </c>
      <c r="B42" s="12" t="s">
        <v>244</v>
      </c>
      <c r="C42" s="12" t="s">
        <v>275</v>
      </c>
      <c r="D42" s="12">
        <v>20241160658</v>
      </c>
      <c r="E42" s="12" t="s">
        <v>282</v>
      </c>
      <c r="F42" s="28">
        <v>90.4</v>
      </c>
      <c r="G42" s="18">
        <v>76</v>
      </c>
      <c r="H42" s="18">
        <f t="shared" si="2"/>
        <v>57.52</v>
      </c>
      <c r="I42" s="18">
        <v>7</v>
      </c>
      <c r="J42" s="18" t="s">
        <v>14</v>
      </c>
    </row>
    <row r="43" customHeight="1" spans="1:10">
      <c r="A43" s="12">
        <v>41</v>
      </c>
      <c r="B43" s="12" t="s">
        <v>244</v>
      </c>
      <c r="C43" s="12" t="s">
        <v>275</v>
      </c>
      <c r="D43" s="12">
        <v>20241160691</v>
      </c>
      <c r="E43" s="12" t="s">
        <v>283</v>
      </c>
      <c r="F43" s="28">
        <v>92.2</v>
      </c>
      <c r="G43" s="18">
        <v>73.5</v>
      </c>
      <c r="H43" s="18">
        <f t="shared" si="2"/>
        <v>57.06</v>
      </c>
      <c r="I43" s="18">
        <v>8</v>
      </c>
      <c r="J43" s="18" t="s">
        <v>14</v>
      </c>
    </row>
    <row r="44" customHeight="1" spans="1:10">
      <c r="A44" s="12">
        <v>42</v>
      </c>
      <c r="B44" s="12" t="s">
        <v>244</v>
      </c>
      <c r="C44" s="12" t="s">
        <v>275</v>
      </c>
      <c r="D44" s="12">
        <v>20241160692</v>
      </c>
      <c r="E44" s="12" t="s">
        <v>284</v>
      </c>
      <c r="F44" s="28">
        <v>90</v>
      </c>
      <c r="G44" s="18">
        <v>75</v>
      </c>
      <c r="H44" s="18">
        <f t="shared" si="2"/>
        <v>57</v>
      </c>
      <c r="I44" s="18">
        <v>9</v>
      </c>
      <c r="J44" s="18" t="s">
        <v>14</v>
      </c>
    </row>
    <row r="45" customHeight="1" spans="1:10">
      <c r="A45" s="12">
        <v>43</v>
      </c>
      <c r="B45" s="12" t="s">
        <v>244</v>
      </c>
      <c r="C45" s="12" t="s">
        <v>275</v>
      </c>
      <c r="D45" s="12">
        <v>20241160679</v>
      </c>
      <c r="E45" s="12" t="s">
        <v>285</v>
      </c>
      <c r="F45" s="28">
        <v>83.6</v>
      </c>
      <c r="G45" s="18">
        <v>78</v>
      </c>
      <c r="H45" s="18">
        <f t="shared" si="2"/>
        <v>56.28</v>
      </c>
      <c r="I45" s="18">
        <v>10</v>
      </c>
      <c r="J45" s="18" t="s">
        <v>14</v>
      </c>
    </row>
    <row r="46" customHeight="1" spans="1:10">
      <c r="A46" s="12">
        <v>44</v>
      </c>
      <c r="B46" s="12" t="s">
        <v>244</v>
      </c>
      <c r="C46" s="12" t="s">
        <v>275</v>
      </c>
      <c r="D46" s="12">
        <v>20241160652</v>
      </c>
      <c r="E46" s="12" t="s">
        <v>286</v>
      </c>
      <c r="F46" s="28">
        <v>74.6</v>
      </c>
      <c r="G46" s="18">
        <v>83.5</v>
      </c>
      <c r="H46" s="18">
        <f t="shared" si="2"/>
        <v>55.78</v>
      </c>
      <c r="I46" s="18">
        <v>11</v>
      </c>
      <c r="J46" s="18" t="s">
        <v>14</v>
      </c>
    </row>
    <row r="47" customHeight="1" spans="1:10">
      <c r="A47" s="12">
        <v>45</v>
      </c>
      <c r="B47" s="12" t="s">
        <v>244</v>
      </c>
      <c r="C47" s="12" t="s">
        <v>275</v>
      </c>
      <c r="D47" s="12">
        <v>20241160676</v>
      </c>
      <c r="E47" s="12" t="s">
        <v>287</v>
      </c>
      <c r="F47" s="28">
        <v>78.6</v>
      </c>
      <c r="G47" s="18">
        <v>73.5</v>
      </c>
      <c r="H47" s="18">
        <f t="shared" si="2"/>
        <v>52.98</v>
      </c>
      <c r="I47" s="18">
        <v>12</v>
      </c>
      <c r="J47" s="18" t="s">
        <v>14</v>
      </c>
    </row>
    <row r="48" customHeight="1" spans="1:10">
      <c r="A48" s="12">
        <v>46</v>
      </c>
      <c r="B48" s="12" t="s">
        <v>244</v>
      </c>
      <c r="C48" s="12" t="s">
        <v>275</v>
      </c>
      <c r="D48" s="12">
        <v>20241160672</v>
      </c>
      <c r="E48" s="12" t="s">
        <v>288</v>
      </c>
      <c r="F48" s="28">
        <v>79.4</v>
      </c>
      <c r="G48" s="18">
        <v>72</v>
      </c>
      <c r="H48" s="18">
        <f t="shared" si="2"/>
        <v>52.62</v>
      </c>
      <c r="I48" s="18">
        <v>13</v>
      </c>
      <c r="J48" s="18" t="s">
        <v>14</v>
      </c>
    </row>
    <row r="49" customHeight="1" spans="1:10">
      <c r="A49" s="12">
        <v>47</v>
      </c>
      <c r="B49" s="12" t="s">
        <v>244</v>
      </c>
      <c r="C49" s="12" t="s">
        <v>275</v>
      </c>
      <c r="D49" s="12">
        <v>20241160667</v>
      </c>
      <c r="E49" s="12" t="s">
        <v>289</v>
      </c>
      <c r="F49" s="28">
        <v>68.6</v>
      </c>
      <c r="G49" s="18">
        <v>79</v>
      </c>
      <c r="H49" s="18">
        <f t="shared" si="2"/>
        <v>52.18</v>
      </c>
      <c r="I49" s="18">
        <v>14</v>
      </c>
      <c r="J49" s="18" t="s">
        <v>14</v>
      </c>
    </row>
    <row r="50" customHeight="1" spans="1:10">
      <c r="A50" s="12">
        <v>48</v>
      </c>
      <c r="B50" s="12" t="s">
        <v>244</v>
      </c>
      <c r="C50" s="12" t="s">
        <v>275</v>
      </c>
      <c r="D50" s="12">
        <v>20241160650</v>
      </c>
      <c r="E50" s="12" t="s">
        <v>290</v>
      </c>
      <c r="F50" s="28">
        <v>72.4</v>
      </c>
      <c r="G50" s="18">
        <v>73</v>
      </c>
      <c r="H50" s="18">
        <f t="shared" si="2"/>
        <v>50.92</v>
      </c>
      <c r="I50" s="18">
        <v>15</v>
      </c>
      <c r="J50" s="18" t="s">
        <v>14</v>
      </c>
    </row>
    <row r="51" s="2" customFormat="1" customHeight="1" spans="1:10">
      <c r="A51" s="13">
        <v>49</v>
      </c>
      <c r="B51" s="13" t="s">
        <v>244</v>
      </c>
      <c r="C51" s="13" t="s">
        <v>275</v>
      </c>
      <c r="D51" s="13">
        <v>20241160651</v>
      </c>
      <c r="E51" s="13"/>
      <c r="F51" s="29">
        <v>76</v>
      </c>
      <c r="G51" s="13">
        <v>69</v>
      </c>
      <c r="H51" s="13">
        <f t="shared" si="2"/>
        <v>50.4</v>
      </c>
      <c r="I51" s="13">
        <v>16</v>
      </c>
      <c r="J51" s="13" t="s">
        <v>19</v>
      </c>
    </row>
    <row r="52" s="2" customFormat="1" customHeight="1" spans="1:10">
      <c r="A52" s="13">
        <v>50</v>
      </c>
      <c r="B52" s="13" t="s">
        <v>244</v>
      </c>
      <c r="C52" s="13" t="s">
        <v>275</v>
      </c>
      <c r="D52" s="13">
        <v>20241160666</v>
      </c>
      <c r="E52" s="13"/>
      <c r="F52" s="29">
        <v>76.2</v>
      </c>
      <c r="G52" s="13">
        <v>63.5</v>
      </c>
      <c r="H52" s="13">
        <f t="shared" si="2"/>
        <v>48.26</v>
      </c>
      <c r="I52" s="13">
        <v>17</v>
      </c>
      <c r="J52" s="13" t="s">
        <v>19</v>
      </c>
    </row>
    <row r="53" s="2" customFormat="1" customHeight="1" spans="1:10">
      <c r="A53" s="13">
        <v>51</v>
      </c>
      <c r="B53" s="13" t="s">
        <v>244</v>
      </c>
      <c r="C53" s="13" t="s">
        <v>275</v>
      </c>
      <c r="D53" s="13">
        <v>20241160649</v>
      </c>
      <c r="E53" s="13"/>
      <c r="F53" s="29">
        <v>67.4</v>
      </c>
      <c r="G53" s="13">
        <v>58.5</v>
      </c>
      <c r="H53" s="13" t="s">
        <v>18</v>
      </c>
      <c r="I53" s="13"/>
      <c r="J53" s="13" t="s">
        <v>19</v>
      </c>
    </row>
    <row r="54" customHeight="1" spans="1:10">
      <c r="A54" s="12">
        <v>52</v>
      </c>
      <c r="B54" s="12" t="s">
        <v>244</v>
      </c>
      <c r="C54" s="12" t="s">
        <v>291</v>
      </c>
      <c r="D54" s="12">
        <v>20241160700</v>
      </c>
      <c r="E54" s="12" t="s">
        <v>292</v>
      </c>
      <c r="F54" s="28">
        <v>93.8</v>
      </c>
      <c r="G54" s="18">
        <v>87</v>
      </c>
      <c r="H54" s="18">
        <f t="shared" ref="H54:H74" si="3">F54*0.3+G54*0.4</f>
        <v>62.94</v>
      </c>
      <c r="I54" s="18">
        <v>1</v>
      </c>
      <c r="J54" s="18" t="s">
        <v>14</v>
      </c>
    </row>
    <row r="55" customHeight="1" spans="1:10">
      <c r="A55" s="12">
        <v>53</v>
      </c>
      <c r="B55" s="12" t="s">
        <v>244</v>
      </c>
      <c r="C55" s="12" t="s">
        <v>291</v>
      </c>
      <c r="D55" s="12">
        <v>20241160719</v>
      </c>
      <c r="E55" s="12" t="s">
        <v>293</v>
      </c>
      <c r="F55" s="28">
        <v>91.8</v>
      </c>
      <c r="G55" s="18">
        <v>83</v>
      </c>
      <c r="H55" s="18">
        <f t="shared" si="3"/>
        <v>60.74</v>
      </c>
      <c r="I55" s="18">
        <v>2</v>
      </c>
      <c r="J55" s="18" t="s">
        <v>14</v>
      </c>
    </row>
    <row r="56" customHeight="1" spans="1:10">
      <c r="A56" s="12">
        <v>54</v>
      </c>
      <c r="B56" s="12" t="s">
        <v>244</v>
      </c>
      <c r="C56" s="12" t="s">
        <v>291</v>
      </c>
      <c r="D56" s="12">
        <v>20241160723</v>
      </c>
      <c r="E56" s="12" t="s">
        <v>294</v>
      </c>
      <c r="F56" s="28">
        <v>85.8</v>
      </c>
      <c r="G56" s="18">
        <v>83</v>
      </c>
      <c r="H56" s="18">
        <f t="shared" si="3"/>
        <v>58.94</v>
      </c>
      <c r="I56" s="18">
        <v>3</v>
      </c>
      <c r="J56" s="18" t="s">
        <v>14</v>
      </c>
    </row>
    <row r="57" customHeight="1" spans="1:10">
      <c r="A57" s="12">
        <v>55</v>
      </c>
      <c r="B57" s="12" t="s">
        <v>244</v>
      </c>
      <c r="C57" s="12" t="s">
        <v>291</v>
      </c>
      <c r="D57" s="12">
        <v>20241160715</v>
      </c>
      <c r="E57" s="12" t="s">
        <v>295</v>
      </c>
      <c r="F57" s="28">
        <v>84.8</v>
      </c>
      <c r="G57" s="18">
        <v>82</v>
      </c>
      <c r="H57" s="18">
        <f t="shared" si="3"/>
        <v>58.24</v>
      </c>
      <c r="I57" s="18">
        <v>4</v>
      </c>
      <c r="J57" s="18" t="s">
        <v>14</v>
      </c>
    </row>
    <row r="58" customHeight="1" spans="1:10">
      <c r="A58" s="12">
        <v>56</v>
      </c>
      <c r="B58" s="12" t="s">
        <v>244</v>
      </c>
      <c r="C58" s="12" t="s">
        <v>291</v>
      </c>
      <c r="D58" s="12">
        <v>20241160718</v>
      </c>
      <c r="E58" s="12" t="s">
        <v>296</v>
      </c>
      <c r="F58" s="28">
        <v>84.8</v>
      </c>
      <c r="G58" s="18">
        <v>80</v>
      </c>
      <c r="H58" s="18">
        <f t="shared" si="3"/>
        <v>57.44</v>
      </c>
      <c r="I58" s="18">
        <v>5</v>
      </c>
      <c r="J58" s="18" t="s">
        <v>14</v>
      </c>
    </row>
    <row r="59" customHeight="1" spans="1:10">
      <c r="A59" s="12">
        <v>57</v>
      </c>
      <c r="B59" s="12" t="s">
        <v>244</v>
      </c>
      <c r="C59" s="12" t="s">
        <v>291</v>
      </c>
      <c r="D59" s="12">
        <v>20241160706</v>
      </c>
      <c r="E59" s="12" t="s">
        <v>297</v>
      </c>
      <c r="F59" s="28">
        <v>92.8</v>
      </c>
      <c r="G59" s="18">
        <v>73</v>
      </c>
      <c r="H59" s="18">
        <f t="shared" si="3"/>
        <v>57.04</v>
      </c>
      <c r="I59" s="18">
        <v>6</v>
      </c>
      <c r="J59" s="18" t="s">
        <v>14</v>
      </c>
    </row>
    <row r="60" customHeight="1" spans="1:10">
      <c r="A60" s="12">
        <v>58</v>
      </c>
      <c r="B60" s="12" t="s">
        <v>244</v>
      </c>
      <c r="C60" s="12" t="s">
        <v>291</v>
      </c>
      <c r="D60" s="12">
        <v>20241160759</v>
      </c>
      <c r="E60" s="12" t="s">
        <v>298</v>
      </c>
      <c r="F60" s="28">
        <v>80</v>
      </c>
      <c r="G60" s="18">
        <v>79</v>
      </c>
      <c r="H60" s="18">
        <f t="shared" si="3"/>
        <v>55.6</v>
      </c>
      <c r="I60" s="18">
        <v>7</v>
      </c>
      <c r="J60" s="18" t="s">
        <v>14</v>
      </c>
    </row>
    <row r="61" customHeight="1" spans="1:10">
      <c r="A61" s="12">
        <v>59</v>
      </c>
      <c r="B61" s="12" t="s">
        <v>244</v>
      </c>
      <c r="C61" s="12" t="s">
        <v>291</v>
      </c>
      <c r="D61" s="12">
        <v>20241160721</v>
      </c>
      <c r="E61" s="12" t="s">
        <v>299</v>
      </c>
      <c r="F61" s="28">
        <v>88.4</v>
      </c>
      <c r="G61" s="18">
        <v>69</v>
      </c>
      <c r="H61" s="18">
        <f t="shared" si="3"/>
        <v>54.12</v>
      </c>
      <c r="I61" s="18">
        <v>8</v>
      </c>
      <c r="J61" s="18" t="s">
        <v>14</v>
      </c>
    </row>
    <row r="62" customHeight="1" spans="1:10">
      <c r="A62" s="12">
        <v>60</v>
      </c>
      <c r="B62" s="12" t="s">
        <v>244</v>
      </c>
      <c r="C62" s="12" t="s">
        <v>291</v>
      </c>
      <c r="D62" s="12">
        <v>20241160702</v>
      </c>
      <c r="E62" s="12" t="s">
        <v>300</v>
      </c>
      <c r="F62" s="28">
        <v>90.8</v>
      </c>
      <c r="G62" s="18">
        <v>67</v>
      </c>
      <c r="H62" s="18">
        <f t="shared" si="3"/>
        <v>54.04</v>
      </c>
      <c r="I62" s="18">
        <v>9</v>
      </c>
      <c r="J62" s="18" t="s">
        <v>14</v>
      </c>
    </row>
    <row r="63" customHeight="1" spans="1:10">
      <c r="A63" s="12">
        <v>61</v>
      </c>
      <c r="B63" s="12" t="s">
        <v>244</v>
      </c>
      <c r="C63" s="12" t="s">
        <v>291</v>
      </c>
      <c r="D63" s="12">
        <v>20241160734</v>
      </c>
      <c r="E63" s="12" t="s">
        <v>301</v>
      </c>
      <c r="F63" s="28">
        <v>74.4</v>
      </c>
      <c r="G63" s="18">
        <v>79</v>
      </c>
      <c r="H63" s="18">
        <f t="shared" si="3"/>
        <v>53.92</v>
      </c>
      <c r="I63" s="18">
        <v>10</v>
      </c>
      <c r="J63" s="18" t="s">
        <v>14</v>
      </c>
    </row>
    <row r="64" customHeight="1" spans="1:10">
      <c r="A64" s="12">
        <v>62</v>
      </c>
      <c r="B64" s="12" t="s">
        <v>244</v>
      </c>
      <c r="C64" s="12" t="s">
        <v>291</v>
      </c>
      <c r="D64" s="12">
        <v>20241160703</v>
      </c>
      <c r="E64" s="12" t="s">
        <v>302</v>
      </c>
      <c r="F64" s="28">
        <v>82.2</v>
      </c>
      <c r="G64" s="18">
        <v>73</v>
      </c>
      <c r="H64" s="18">
        <f t="shared" si="3"/>
        <v>53.86</v>
      </c>
      <c r="I64" s="18">
        <v>11</v>
      </c>
      <c r="J64" s="18" t="s">
        <v>14</v>
      </c>
    </row>
    <row r="65" customHeight="1" spans="1:10">
      <c r="A65" s="12">
        <v>63</v>
      </c>
      <c r="B65" s="12" t="s">
        <v>244</v>
      </c>
      <c r="C65" s="12" t="s">
        <v>291</v>
      </c>
      <c r="D65" s="12">
        <v>20241160738</v>
      </c>
      <c r="E65" s="12" t="s">
        <v>303</v>
      </c>
      <c r="F65" s="28">
        <v>87</v>
      </c>
      <c r="G65" s="18">
        <v>69</v>
      </c>
      <c r="H65" s="18">
        <f t="shared" si="3"/>
        <v>53.7</v>
      </c>
      <c r="I65" s="18">
        <v>12</v>
      </c>
      <c r="J65" s="18" t="s">
        <v>14</v>
      </c>
    </row>
    <row r="66" customHeight="1" spans="1:10">
      <c r="A66" s="12">
        <v>64</v>
      </c>
      <c r="B66" s="12" t="s">
        <v>244</v>
      </c>
      <c r="C66" s="12" t="s">
        <v>291</v>
      </c>
      <c r="D66" s="12">
        <v>20241160726</v>
      </c>
      <c r="E66" s="12" t="s">
        <v>304</v>
      </c>
      <c r="F66" s="28">
        <v>86</v>
      </c>
      <c r="G66" s="18">
        <v>67</v>
      </c>
      <c r="H66" s="18">
        <f t="shared" si="3"/>
        <v>52.6</v>
      </c>
      <c r="I66" s="18">
        <v>13</v>
      </c>
      <c r="J66" s="18" t="s">
        <v>14</v>
      </c>
    </row>
    <row r="67" customHeight="1" spans="1:10">
      <c r="A67" s="12">
        <v>65</v>
      </c>
      <c r="B67" s="12" t="s">
        <v>244</v>
      </c>
      <c r="C67" s="12" t="s">
        <v>291</v>
      </c>
      <c r="D67" s="12">
        <v>20241160712</v>
      </c>
      <c r="E67" s="12" t="s">
        <v>305</v>
      </c>
      <c r="F67" s="28">
        <v>68.6</v>
      </c>
      <c r="G67" s="18">
        <v>77</v>
      </c>
      <c r="H67" s="18">
        <f t="shared" si="3"/>
        <v>51.38</v>
      </c>
      <c r="I67" s="18">
        <v>14</v>
      </c>
      <c r="J67" s="18" t="s">
        <v>14</v>
      </c>
    </row>
    <row r="68" customHeight="1" spans="1:10">
      <c r="A68" s="12">
        <v>66</v>
      </c>
      <c r="B68" s="12" t="s">
        <v>244</v>
      </c>
      <c r="C68" s="12" t="s">
        <v>291</v>
      </c>
      <c r="D68" s="12">
        <v>20241160716</v>
      </c>
      <c r="E68" s="12" t="s">
        <v>306</v>
      </c>
      <c r="F68" s="28">
        <v>76.2</v>
      </c>
      <c r="G68" s="18">
        <v>71</v>
      </c>
      <c r="H68" s="18">
        <f t="shared" si="3"/>
        <v>51.26</v>
      </c>
      <c r="I68" s="18">
        <v>15</v>
      </c>
      <c r="J68" s="18" t="s">
        <v>14</v>
      </c>
    </row>
    <row r="69" s="2" customFormat="1" customHeight="1" spans="1:10">
      <c r="A69" s="13">
        <v>67</v>
      </c>
      <c r="B69" s="13" t="s">
        <v>244</v>
      </c>
      <c r="C69" s="13" t="s">
        <v>291</v>
      </c>
      <c r="D69" s="13">
        <v>20241160714</v>
      </c>
      <c r="E69" s="13"/>
      <c r="F69" s="29">
        <v>76</v>
      </c>
      <c r="G69" s="13">
        <v>71</v>
      </c>
      <c r="H69" s="13">
        <f t="shared" si="3"/>
        <v>51.2</v>
      </c>
      <c r="I69" s="13">
        <v>16</v>
      </c>
      <c r="J69" s="13" t="s">
        <v>19</v>
      </c>
    </row>
    <row r="70" s="2" customFormat="1" customHeight="1" spans="1:10">
      <c r="A70" s="13">
        <v>68</v>
      </c>
      <c r="B70" s="13" t="s">
        <v>244</v>
      </c>
      <c r="C70" s="13" t="s">
        <v>291</v>
      </c>
      <c r="D70" s="13">
        <v>20241160707</v>
      </c>
      <c r="E70" s="13"/>
      <c r="F70" s="29">
        <v>82.4</v>
      </c>
      <c r="G70" s="13">
        <v>66</v>
      </c>
      <c r="H70" s="13">
        <f t="shared" si="3"/>
        <v>51.12</v>
      </c>
      <c r="I70" s="13">
        <v>17</v>
      </c>
      <c r="J70" s="13" t="s">
        <v>19</v>
      </c>
    </row>
    <row r="71" s="2" customFormat="1" customHeight="1" spans="1:10">
      <c r="A71" s="13">
        <v>69</v>
      </c>
      <c r="B71" s="13" t="s">
        <v>244</v>
      </c>
      <c r="C71" s="13" t="s">
        <v>291</v>
      </c>
      <c r="D71" s="13">
        <v>20241160748</v>
      </c>
      <c r="E71" s="13"/>
      <c r="F71" s="29">
        <v>75</v>
      </c>
      <c r="G71" s="13">
        <v>71</v>
      </c>
      <c r="H71" s="13">
        <f t="shared" si="3"/>
        <v>50.9</v>
      </c>
      <c r="I71" s="13">
        <v>18</v>
      </c>
      <c r="J71" s="13" t="s">
        <v>19</v>
      </c>
    </row>
    <row r="72" s="2" customFormat="1" customHeight="1" spans="1:10">
      <c r="A72" s="13">
        <v>70</v>
      </c>
      <c r="B72" s="13" t="s">
        <v>244</v>
      </c>
      <c r="C72" s="13" t="s">
        <v>291</v>
      </c>
      <c r="D72" s="13">
        <v>20241160713</v>
      </c>
      <c r="E72" s="13"/>
      <c r="F72" s="29">
        <v>76.2</v>
      </c>
      <c r="G72" s="13">
        <v>69</v>
      </c>
      <c r="H72" s="13">
        <f t="shared" si="3"/>
        <v>50.46</v>
      </c>
      <c r="I72" s="13">
        <v>19</v>
      </c>
      <c r="J72" s="13" t="s">
        <v>19</v>
      </c>
    </row>
    <row r="73" s="2" customFormat="1" customHeight="1" spans="1:10">
      <c r="A73" s="13">
        <v>71</v>
      </c>
      <c r="B73" s="13" t="s">
        <v>244</v>
      </c>
      <c r="C73" s="13" t="s">
        <v>291</v>
      </c>
      <c r="D73" s="13">
        <v>20241160727</v>
      </c>
      <c r="E73" s="13"/>
      <c r="F73" s="29">
        <v>73</v>
      </c>
      <c r="G73" s="13">
        <v>70</v>
      </c>
      <c r="H73" s="13">
        <f t="shared" si="3"/>
        <v>49.9</v>
      </c>
      <c r="I73" s="13">
        <v>20</v>
      </c>
      <c r="J73" s="13" t="s">
        <v>19</v>
      </c>
    </row>
    <row r="74" s="2" customFormat="1" customHeight="1" spans="1:10">
      <c r="A74" s="13">
        <v>72</v>
      </c>
      <c r="B74" s="13" t="s">
        <v>244</v>
      </c>
      <c r="C74" s="13" t="s">
        <v>291</v>
      </c>
      <c r="D74" s="13">
        <v>20241160750</v>
      </c>
      <c r="E74" s="13"/>
      <c r="F74" s="29">
        <v>76.6</v>
      </c>
      <c r="G74" s="13">
        <v>65</v>
      </c>
      <c r="H74" s="13">
        <f t="shared" si="3"/>
        <v>48.98</v>
      </c>
      <c r="I74" s="13">
        <v>21</v>
      </c>
      <c r="J74" s="13" t="s">
        <v>19</v>
      </c>
    </row>
    <row r="75" s="2" customFormat="1" customHeight="1" spans="1:10">
      <c r="A75" s="13">
        <v>73</v>
      </c>
      <c r="B75" s="13" t="s">
        <v>244</v>
      </c>
      <c r="C75" s="13" t="s">
        <v>291</v>
      </c>
      <c r="D75" s="13">
        <v>20241160747</v>
      </c>
      <c r="E75" s="13"/>
      <c r="F75" s="29">
        <v>73.4</v>
      </c>
      <c r="G75" s="13">
        <v>51</v>
      </c>
      <c r="H75" s="13" t="s">
        <v>18</v>
      </c>
      <c r="I75" s="13"/>
      <c r="J75" s="13" t="s">
        <v>19</v>
      </c>
    </row>
    <row r="76" s="2" customFormat="1" customHeight="1" spans="1:10">
      <c r="A76" s="13">
        <v>74</v>
      </c>
      <c r="B76" s="13" t="s">
        <v>244</v>
      </c>
      <c r="C76" s="13" t="s">
        <v>291</v>
      </c>
      <c r="D76" s="13">
        <v>20241160737</v>
      </c>
      <c r="E76" s="13"/>
      <c r="F76" s="29">
        <v>74.4</v>
      </c>
      <c r="G76" s="13">
        <v>50</v>
      </c>
      <c r="H76" s="13" t="s">
        <v>18</v>
      </c>
      <c r="I76" s="13"/>
      <c r="J76" s="13" t="s">
        <v>19</v>
      </c>
    </row>
    <row r="77" s="2" customFormat="1" customHeight="1" spans="1:10">
      <c r="A77" s="13">
        <v>75</v>
      </c>
      <c r="B77" s="13" t="s">
        <v>244</v>
      </c>
      <c r="C77" s="13" t="s">
        <v>291</v>
      </c>
      <c r="D77" s="13">
        <v>20241160749</v>
      </c>
      <c r="E77" s="13"/>
      <c r="F77" s="29">
        <v>72.8</v>
      </c>
      <c r="G77" s="13" t="s">
        <v>28</v>
      </c>
      <c r="H77" s="13"/>
      <c r="I77" s="13"/>
      <c r="J77" s="13" t="s">
        <v>19</v>
      </c>
    </row>
    <row r="78" s="2" customFormat="1" customHeight="1" spans="1:10">
      <c r="A78" s="13">
        <v>76</v>
      </c>
      <c r="B78" s="13" t="s">
        <v>244</v>
      </c>
      <c r="C78" s="13" t="s">
        <v>291</v>
      </c>
      <c r="D78" s="13">
        <v>20241160760</v>
      </c>
      <c r="E78" s="13"/>
      <c r="F78" s="29">
        <v>76.4</v>
      </c>
      <c r="G78" s="13" t="s">
        <v>28</v>
      </c>
      <c r="H78" s="13"/>
      <c r="I78" s="13"/>
      <c r="J78" s="13" t="s">
        <v>19</v>
      </c>
    </row>
    <row r="79" customHeight="1" spans="1:10">
      <c r="A79" s="12">
        <v>77</v>
      </c>
      <c r="B79" s="12" t="s">
        <v>244</v>
      </c>
      <c r="C79" s="12" t="s">
        <v>307</v>
      </c>
      <c r="D79" s="12">
        <v>20241160767</v>
      </c>
      <c r="E79" s="12" t="s">
        <v>308</v>
      </c>
      <c r="F79" s="28">
        <v>93.6</v>
      </c>
      <c r="G79" s="18">
        <v>84</v>
      </c>
      <c r="H79" s="18">
        <f t="shared" ref="H79:H87" si="4">F79*0.3+G79*0.4</f>
        <v>61.68</v>
      </c>
      <c r="I79" s="18">
        <v>1</v>
      </c>
      <c r="J79" s="18" t="s">
        <v>14</v>
      </c>
    </row>
    <row r="80" customHeight="1" spans="1:10">
      <c r="A80" s="12">
        <v>78</v>
      </c>
      <c r="B80" s="12" t="s">
        <v>244</v>
      </c>
      <c r="C80" s="12" t="s">
        <v>307</v>
      </c>
      <c r="D80" s="12">
        <v>20241160766</v>
      </c>
      <c r="E80" s="12" t="s">
        <v>309</v>
      </c>
      <c r="F80" s="28">
        <v>92.4</v>
      </c>
      <c r="G80" s="18">
        <v>81</v>
      </c>
      <c r="H80" s="18">
        <f t="shared" si="4"/>
        <v>60.12</v>
      </c>
      <c r="I80" s="18">
        <v>2</v>
      </c>
      <c r="J80" s="18" t="s">
        <v>14</v>
      </c>
    </row>
    <row r="81" customHeight="1" spans="1:10">
      <c r="A81" s="12">
        <v>79</v>
      </c>
      <c r="B81" s="12" t="s">
        <v>244</v>
      </c>
      <c r="C81" s="12" t="s">
        <v>307</v>
      </c>
      <c r="D81" s="12">
        <v>20241160789</v>
      </c>
      <c r="E81" s="12" t="s">
        <v>310</v>
      </c>
      <c r="F81" s="28">
        <v>81.2</v>
      </c>
      <c r="G81" s="18">
        <v>87</v>
      </c>
      <c r="H81" s="18">
        <f t="shared" si="4"/>
        <v>59.16</v>
      </c>
      <c r="I81" s="18">
        <v>3</v>
      </c>
      <c r="J81" s="18" t="s">
        <v>14</v>
      </c>
    </row>
    <row r="82" customHeight="1" spans="1:10">
      <c r="A82" s="12">
        <v>80</v>
      </c>
      <c r="B82" s="12" t="s">
        <v>244</v>
      </c>
      <c r="C82" s="12" t="s">
        <v>307</v>
      </c>
      <c r="D82" s="12">
        <v>20241160772</v>
      </c>
      <c r="E82" s="12" t="s">
        <v>311</v>
      </c>
      <c r="F82" s="28">
        <v>91.6</v>
      </c>
      <c r="G82" s="18">
        <v>79</v>
      </c>
      <c r="H82" s="18">
        <f t="shared" si="4"/>
        <v>59.08</v>
      </c>
      <c r="I82" s="18">
        <v>4</v>
      </c>
      <c r="J82" s="18" t="s">
        <v>14</v>
      </c>
    </row>
    <row r="83" customHeight="1" spans="1:10">
      <c r="A83" s="12">
        <v>81</v>
      </c>
      <c r="B83" s="12" t="s">
        <v>244</v>
      </c>
      <c r="C83" s="12" t="s">
        <v>307</v>
      </c>
      <c r="D83" s="12">
        <v>20241160764</v>
      </c>
      <c r="E83" s="12" t="s">
        <v>312</v>
      </c>
      <c r="F83" s="28">
        <v>90</v>
      </c>
      <c r="G83" s="18">
        <v>80</v>
      </c>
      <c r="H83" s="18">
        <f t="shared" si="4"/>
        <v>59</v>
      </c>
      <c r="I83" s="18">
        <v>5</v>
      </c>
      <c r="J83" s="18" t="s">
        <v>14</v>
      </c>
    </row>
    <row r="84" customHeight="1" spans="1:10">
      <c r="A84" s="12">
        <v>82</v>
      </c>
      <c r="B84" s="12" t="s">
        <v>244</v>
      </c>
      <c r="C84" s="12" t="s">
        <v>307</v>
      </c>
      <c r="D84" s="12">
        <v>20241160773</v>
      </c>
      <c r="E84" s="12" t="s">
        <v>313</v>
      </c>
      <c r="F84" s="28">
        <v>79.6</v>
      </c>
      <c r="G84" s="18">
        <v>83</v>
      </c>
      <c r="H84" s="18">
        <f t="shared" si="4"/>
        <v>57.08</v>
      </c>
      <c r="I84" s="18">
        <v>6</v>
      </c>
      <c r="J84" s="18" t="s">
        <v>14</v>
      </c>
    </row>
    <row r="85" customHeight="1" spans="1:10">
      <c r="A85" s="12">
        <v>83</v>
      </c>
      <c r="B85" s="12" t="s">
        <v>244</v>
      </c>
      <c r="C85" s="12" t="s">
        <v>307</v>
      </c>
      <c r="D85" s="12">
        <v>20241160765</v>
      </c>
      <c r="E85" s="12" t="s">
        <v>314</v>
      </c>
      <c r="F85" s="28">
        <v>74.6</v>
      </c>
      <c r="G85" s="18">
        <v>83</v>
      </c>
      <c r="H85" s="18">
        <f t="shared" si="4"/>
        <v>55.58</v>
      </c>
      <c r="I85" s="18">
        <v>7</v>
      </c>
      <c r="J85" s="18" t="s">
        <v>14</v>
      </c>
    </row>
    <row r="86" customHeight="1" spans="1:10">
      <c r="A86" s="12">
        <v>84</v>
      </c>
      <c r="B86" s="12" t="s">
        <v>244</v>
      </c>
      <c r="C86" s="12" t="s">
        <v>307</v>
      </c>
      <c r="D86" s="12">
        <v>20241160778</v>
      </c>
      <c r="E86" s="12" t="s">
        <v>315</v>
      </c>
      <c r="F86" s="28">
        <v>92.2</v>
      </c>
      <c r="G86" s="18">
        <v>68</v>
      </c>
      <c r="H86" s="18">
        <f t="shared" si="4"/>
        <v>54.86</v>
      </c>
      <c r="I86" s="18">
        <v>8</v>
      </c>
      <c r="J86" s="18" t="s">
        <v>14</v>
      </c>
    </row>
    <row r="87" customHeight="1" spans="1:10">
      <c r="A87" s="12">
        <v>85</v>
      </c>
      <c r="B87" s="12" t="s">
        <v>244</v>
      </c>
      <c r="C87" s="12" t="s">
        <v>307</v>
      </c>
      <c r="D87" s="12">
        <v>20241160779</v>
      </c>
      <c r="E87" s="12" t="s">
        <v>316</v>
      </c>
      <c r="F87" s="28">
        <v>72.6</v>
      </c>
      <c r="G87" s="18">
        <v>76</v>
      </c>
      <c r="H87" s="18">
        <f t="shared" si="4"/>
        <v>52.18</v>
      </c>
      <c r="I87" s="18">
        <v>9</v>
      </c>
      <c r="J87" s="18" t="s">
        <v>14</v>
      </c>
    </row>
  </sheetData>
  <sortState ref="A79:J87">
    <sortCondition ref="H79:H87" descending="1"/>
  </sortState>
  <mergeCells count="1">
    <mergeCell ref="A1:J1"/>
  </mergeCells>
  <pageMargins left="0.554861111111111" right="0.357638888888889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1"/>
  <sheetViews>
    <sheetView workbookViewId="0">
      <pane xSplit="1" ySplit="2" topLeftCell="B3" activePane="bottomRight" state="frozen"/>
      <selection/>
      <selection pane="topRight"/>
      <selection pane="bottomLeft"/>
      <selection pane="bottomRight" activeCell="E29" sqref="E27:E29"/>
    </sheetView>
  </sheetViews>
  <sheetFormatPr defaultColWidth="9" defaultRowHeight="19" customHeight="1"/>
  <cols>
    <col min="1" max="1" width="6.58333333333333" style="15" customWidth="1"/>
    <col min="2" max="2" width="18.5" style="15" customWidth="1"/>
    <col min="3" max="3" width="17.25" style="15" customWidth="1"/>
    <col min="4" max="4" width="15.8333333333333" style="15" customWidth="1"/>
    <col min="5" max="5" width="12" style="15" customWidth="1"/>
    <col min="6" max="6" width="11.25" style="15" customWidth="1"/>
    <col min="7" max="7" width="9" style="16"/>
    <col min="8" max="8" width="13.625" style="16" customWidth="1"/>
    <col min="9" max="9" width="9" style="15"/>
    <col min="10" max="10" width="15.125" style="16" customWidth="1"/>
  </cols>
  <sheetData>
    <row r="1" ht="54" customHeight="1" spans="1:10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</row>
    <row r="2" customHeight="1" spans="1:10">
      <c r="A2" s="18" t="s">
        <v>1</v>
      </c>
      <c r="B2" s="18" t="s">
        <v>2</v>
      </c>
      <c r="C2" s="18" t="s">
        <v>3</v>
      </c>
      <c r="D2" s="18" t="s">
        <v>4</v>
      </c>
      <c r="E2" s="18" t="s">
        <v>5</v>
      </c>
      <c r="F2" s="18" t="s">
        <v>6</v>
      </c>
      <c r="G2" s="19" t="s">
        <v>7</v>
      </c>
      <c r="H2" s="20" t="s">
        <v>8</v>
      </c>
      <c r="I2" s="21" t="s">
        <v>9</v>
      </c>
      <c r="J2" s="22" t="s">
        <v>10</v>
      </c>
    </row>
    <row r="3" customHeight="1" spans="1:10">
      <c r="A3" s="12">
        <v>1</v>
      </c>
      <c r="B3" s="12" t="s">
        <v>317</v>
      </c>
      <c r="C3" s="12" t="s">
        <v>318</v>
      </c>
      <c r="D3" s="12" t="s">
        <v>319</v>
      </c>
      <c r="E3" s="12" t="s">
        <v>320</v>
      </c>
      <c r="F3" s="12">
        <v>93.8</v>
      </c>
      <c r="G3" s="18">
        <v>84</v>
      </c>
      <c r="H3" s="18">
        <f t="shared" ref="H3:H26" si="0">F3*0.3+G3*0.4</f>
        <v>61.74</v>
      </c>
      <c r="I3" s="18">
        <v>1</v>
      </c>
      <c r="J3" s="18" t="s">
        <v>14</v>
      </c>
    </row>
    <row r="4" customHeight="1" spans="1:10">
      <c r="A4" s="12">
        <v>2</v>
      </c>
      <c r="B4" s="12" t="s">
        <v>317</v>
      </c>
      <c r="C4" s="12" t="s">
        <v>318</v>
      </c>
      <c r="D4" s="12" t="s">
        <v>321</v>
      </c>
      <c r="E4" s="12" t="s">
        <v>322</v>
      </c>
      <c r="F4" s="12">
        <v>89</v>
      </c>
      <c r="G4" s="18">
        <v>86</v>
      </c>
      <c r="H4" s="18">
        <f t="shared" si="0"/>
        <v>61.1</v>
      </c>
      <c r="I4" s="18">
        <v>2</v>
      </c>
      <c r="J4" s="18" t="s">
        <v>14</v>
      </c>
    </row>
    <row r="5" customHeight="1" spans="1:10">
      <c r="A5" s="12">
        <v>3</v>
      </c>
      <c r="B5" s="12" t="s">
        <v>317</v>
      </c>
      <c r="C5" s="12" t="s">
        <v>318</v>
      </c>
      <c r="D5" s="12" t="s">
        <v>323</v>
      </c>
      <c r="E5" s="12" t="s">
        <v>324</v>
      </c>
      <c r="F5" s="12">
        <v>92.4</v>
      </c>
      <c r="G5" s="18">
        <v>82.5</v>
      </c>
      <c r="H5" s="18">
        <f t="shared" si="0"/>
        <v>60.72</v>
      </c>
      <c r="I5" s="18">
        <v>3</v>
      </c>
      <c r="J5" s="18" t="s">
        <v>14</v>
      </c>
    </row>
    <row r="6" customHeight="1" spans="1:10">
      <c r="A6" s="12">
        <v>4</v>
      </c>
      <c r="B6" s="12" t="s">
        <v>317</v>
      </c>
      <c r="C6" s="12" t="s">
        <v>318</v>
      </c>
      <c r="D6" s="12" t="s">
        <v>325</v>
      </c>
      <c r="E6" s="12" t="s">
        <v>326</v>
      </c>
      <c r="F6" s="12">
        <v>92</v>
      </c>
      <c r="G6" s="18">
        <v>82</v>
      </c>
      <c r="H6" s="18">
        <f t="shared" si="0"/>
        <v>60.4</v>
      </c>
      <c r="I6" s="18">
        <v>4</v>
      </c>
      <c r="J6" s="18" t="s">
        <v>14</v>
      </c>
    </row>
    <row r="7" customHeight="1" spans="1:10">
      <c r="A7" s="12">
        <v>5</v>
      </c>
      <c r="B7" s="12" t="s">
        <v>317</v>
      </c>
      <c r="C7" s="12" t="s">
        <v>318</v>
      </c>
      <c r="D7" s="12" t="s">
        <v>327</v>
      </c>
      <c r="E7" s="12" t="s">
        <v>328</v>
      </c>
      <c r="F7" s="12">
        <v>81.6</v>
      </c>
      <c r="G7" s="18">
        <v>89</v>
      </c>
      <c r="H7" s="18">
        <f t="shared" si="0"/>
        <v>60.08</v>
      </c>
      <c r="I7" s="18">
        <v>5</v>
      </c>
      <c r="J7" s="18" t="s">
        <v>14</v>
      </c>
    </row>
    <row r="8" customHeight="1" spans="1:10">
      <c r="A8" s="12">
        <v>6</v>
      </c>
      <c r="B8" s="12" t="s">
        <v>317</v>
      </c>
      <c r="C8" s="12" t="s">
        <v>318</v>
      </c>
      <c r="D8" s="12">
        <v>20241160809</v>
      </c>
      <c r="E8" s="12" t="s">
        <v>329</v>
      </c>
      <c r="F8" s="12">
        <v>82</v>
      </c>
      <c r="G8" s="18">
        <v>88</v>
      </c>
      <c r="H8" s="18">
        <f t="shared" si="0"/>
        <v>59.8</v>
      </c>
      <c r="I8" s="18">
        <v>6</v>
      </c>
      <c r="J8" s="18" t="s">
        <v>14</v>
      </c>
    </row>
    <row r="9" customHeight="1" spans="1:10">
      <c r="A9" s="12">
        <v>7</v>
      </c>
      <c r="B9" s="12" t="s">
        <v>317</v>
      </c>
      <c r="C9" s="12" t="s">
        <v>318</v>
      </c>
      <c r="D9" s="12" t="s">
        <v>330</v>
      </c>
      <c r="E9" s="12" t="s">
        <v>331</v>
      </c>
      <c r="F9" s="12">
        <v>91.6</v>
      </c>
      <c r="G9" s="18">
        <v>80</v>
      </c>
      <c r="H9" s="18">
        <f t="shared" si="0"/>
        <v>59.48</v>
      </c>
      <c r="I9" s="18">
        <v>7</v>
      </c>
      <c r="J9" s="18" t="s">
        <v>14</v>
      </c>
    </row>
    <row r="10" customHeight="1" spans="1:10">
      <c r="A10" s="12">
        <v>8</v>
      </c>
      <c r="B10" s="12" t="s">
        <v>317</v>
      </c>
      <c r="C10" s="12" t="s">
        <v>318</v>
      </c>
      <c r="D10" s="12" t="s">
        <v>332</v>
      </c>
      <c r="E10" s="12" t="s">
        <v>333</v>
      </c>
      <c r="F10" s="12">
        <v>80</v>
      </c>
      <c r="G10" s="18">
        <v>82.5</v>
      </c>
      <c r="H10" s="18">
        <f t="shared" si="0"/>
        <v>57</v>
      </c>
      <c r="I10" s="18">
        <v>8</v>
      </c>
      <c r="J10" s="18" t="s">
        <v>14</v>
      </c>
    </row>
    <row r="11" customHeight="1" spans="1:10">
      <c r="A11" s="12">
        <v>9</v>
      </c>
      <c r="B11" s="12" t="s">
        <v>317</v>
      </c>
      <c r="C11" s="12" t="s">
        <v>318</v>
      </c>
      <c r="D11" s="12" t="s">
        <v>334</v>
      </c>
      <c r="E11" s="12" t="s">
        <v>335</v>
      </c>
      <c r="F11" s="12">
        <v>69.4</v>
      </c>
      <c r="G11" s="18">
        <v>81</v>
      </c>
      <c r="H11" s="18">
        <f t="shared" si="0"/>
        <v>53.22</v>
      </c>
      <c r="I11" s="18">
        <v>9</v>
      </c>
      <c r="J11" s="18" t="s">
        <v>14</v>
      </c>
    </row>
    <row r="12" customHeight="1" spans="1:10">
      <c r="A12" s="12">
        <v>10</v>
      </c>
      <c r="B12" s="12" t="s">
        <v>317</v>
      </c>
      <c r="C12" s="12" t="s">
        <v>318</v>
      </c>
      <c r="D12" s="12" t="s">
        <v>336</v>
      </c>
      <c r="E12" s="12" t="s">
        <v>337</v>
      </c>
      <c r="F12" s="12">
        <v>82.2</v>
      </c>
      <c r="G12" s="18">
        <v>64</v>
      </c>
      <c r="H12" s="18">
        <f t="shared" si="0"/>
        <v>50.26</v>
      </c>
      <c r="I12" s="18">
        <v>10</v>
      </c>
      <c r="J12" s="18" t="s">
        <v>14</v>
      </c>
    </row>
    <row r="13" customHeight="1" spans="1:10">
      <c r="A13" s="12">
        <v>11</v>
      </c>
      <c r="B13" s="12" t="s">
        <v>317</v>
      </c>
      <c r="C13" s="12" t="s">
        <v>318</v>
      </c>
      <c r="D13" s="12" t="s">
        <v>338</v>
      </c>
      <c r="E13" s="12" t="s">
        <v>339</v>
      </c>
      <c r="F13" s="12">
        <v>73.8</v>
      </c>
      <c r="G13" s="18">
        <v>66.5</v>
      </c>
      <c r="H13" s="18">
        <f t="shared" si="0"/>
        <v>48.74</v>
      </c>
      <c r="I13" s="18">
        <v>11</v>
      </c>
      <c r="J13" s="18" t="s">
        <v>14</v>
      </c>
    </row>
    <row r="14" customHeight="1" spans="1:10">
      <c r="A14" s="12">
        <v>12</v>
      </c>
      <c r="B14" s="12" t="s">
        <v>317</v>
      </c>
      <c r="C14" s="12" t="s">
        <v>318</v>
      </c>
      <c r="D14" s="12" t="s">
        <v>340</v>
      </c>
      <c r="E14" s="12" t="s">
        <v>341</v>
      </c>
      <c r="F14" s="12">
        <v>70</v>
      </c>
      <c r="G14" s="18">
        <v>60</v>
      </c>
      <c r="H14" s="18">
        <f t="shared" si="0"/>
        <v>45</v>
      </c>
      <c r="I14" s="18">
        <v>12</v>
      </c>
      <c r="J14" s="18" t="s">
        <v>14</v>
      </c>
    </row>
    <row r="15" customHeight="1" spans="1:10">
      <c r="A15" s="12">
        <v>13</v>
      </c>
      <c r="B15" s="12" t="s">
        <v>317</v>
      </c>
      <c r="C15" s="12" t="s">
        <v>342</v>
      </c>
      <c r="D15" s="12" t="s">
        <v>343</v>
      </c>
      <c r="E15" s="12" t="s">
        <v>344</v>
      </c>
      <c r="F15" s="12">
        <v>94</v>
      </c>
      <c r="G15" s="18">
        <v>74</v>
      </c>
      <c r="H15" s="18">
        <f t="shared" si="0"/>
        <v>57.8</v>
      </c>
      <c r="I15" s="18">
        <v>1</v>
      </c>
      <c r="J15" s="18" t="s">
        <v>14</v>
      </c>
    </row>
    <row r="16" customHeight="1" spans="1:10">
      <c r="A16" s="12">
        <v>14</v>
      </c>
      <c r="B16" s="12" t="s">
        <v>317</v>
      </c>
      <c r="C16" s="12" t="s">
        <v>342</v>
      </c>
      <c r="D16" s="12" t="s">
        <v>345</v>
      </c>
      <c r="E16" s="12" t="s">
        <v>346</v>
      </c>
      <c r="F16" s="12">
        <v>91.4</v>
      </c>
      <c r="G16" s="18">
        <v>73</v>
      </c>
      <c r="H16" s="18">
        <f t="shared" si="0"/>
        <v>56.62</v>
      </c>
      <c r="I16" s="18">
        <v>2</v>
      </c>
      <c r="J16" s="18" t="s">
        <v>14</v>
      </c>
    </row>
    <row r="17" customHeight="1" spans="1:10">
      <c r="A17" s="12">
        <v>15</v>
      </c>
      <c r="B17" s="12" t="s">
        <v>317</v>
      </c>
      <c r="C17" s="12" t="s">
        <v>342</v>
      </c>
      <c r="D17" s="12" t="s">
        <v>347</v>
      </c>
      <c r="E17" s="12" t="s">
        <v>348</v>
      </c>
      <c r="F17" s="12">
        <v>91.6</v>
      </c>
      <c r="G17" s="18">
        <v>70</v>
      </c>
      <c r="H17" s="18">
        <f t="shared" si="0"/>
        <v>55.48</v>
      </c>
      <c r="I17" s="18">
        <v>3</v>
      </c>
      <c r="J17" s="18" t="s">
        <v>14</v>
      </c>
    </row>
    <row r="18" customHeight="1" spans="1:10">
      <c r="A18" s="12">
        <v>16</v>
      </c>
      <c r="B18" s="12" t="s">
        <v>317</v>
      </c>
      <c r="C18" s="12" t="s">
        <v>342</v>
      </c>
      <c r="D18" s="12" t="s">
        <v>349</v>
      </c>
      <c r="E18" s="12" t="s">
        <v>350</v>
      </c>
      <c r="F18" s="12">
        <v>95.2</v>
      </c>
      <c r="G18" s="18">
        <v>66</v>
      </c>
      <c r="H18" s="18">
        <f t="shared" si="0"/>
        <v>54.96</v>
      </c>
      <c r="I18" s="18">
        <v>4</v>
      </c>
      <c r="J18" s="18" t="s">
        <v>14</v>
      </c>
    </row>
    <row r="19" customHeight="1" spans="1:10">
      <c r="A19" s="12">
        <v>17</v>
      </c>
      <c r="B19" s="12" t="s">
        <v>317</v>
      </c>
      <c r="C19" s="12" t="s">
        <v>342</v>
      </c>
      <c r="D19" s="12" t="s">
        <v>351</v>
      </c>
      <c r="E19" s="12" t="s">
        <v>352</v>
      </c>
      <c r="F19" s="12">
        <v>84</v>
      </c>
      <c r="G19" s="18">
        <v>70</v>
      </c>
      <c r="H19" s="18">
        <f t="shared" si="0"/>
        <v>53.2</v>
      </c>
      <c r="I19" s="18">
        <v>5</v>
      </c>
      <c r="J19" s="18" t="s">
        <v>14</v>
      </c>
    </row>
    <row r="20" customHeight="1" spans="1:10">
      <c r="A20" s="12">
        <v>18</v>
      </c>
      <c r="B20" s="12" t="s">
        <v>317</v>
      </c>
      <c r="C20" s="12" t="s">
        <v>342</v>
      </c>
      <c r="D20" s="12" t="s">
        <v>353</v>
      </c>
      <c r="E20" s="12" t="s">
        <v>354</v>
      </c>
      <c r="F20" s="12">
        <v>93.8</v>
      </c>
      <c r="G20" s="18">
        <v>62</v>
      </c>
      <c r="H20" s="18">
        <f t="shared" si="0"/>
        <v>52.94</v>
      </c>
      <c r="I20" s="18">
        <v>6</v>
      </c>
      <c r="J20" s="18" t="s">
        <v>14</v>
      </c>
    </row>
    <row r="21" customHeight="1" spans="1:10">
      <c r="A21" s="12">
        <v>19</v>
      </c>
      <c r="B21" s="12" t="s">
        <v>317</v>
      </c>
      <c r="C21" s="12" t="s">
        <v>342</v>
      </c>
      <c r="D21" s="12" t="s">
        <v>355</v>
      </c>
      <c r="E21" s="12" t="s">
        <v>356</v>
      </c>
      <c r="F21" s="12">
        <v>83.2</v>
      </c>
      <c r="G21" s="18">
        <v>68</v>
      </c>
      <c r="H21" s="18">
        <f t="shared" si="0"/>
        <v>52.16</v>
      </c>
      <c r="I21" s="18">
        <v>7</v>
      </c>
      <c r="J21" s="18" t="s">
        <v>14</v>
      </c>
    </row>
    <row r="22" s="2" customFormat="1" customHeight="1" spans="1:10">
      <c r="A22" s="12">
        <v>20</v>
      </c>
      <c r="B22" s="12" t="s">
        <v>317</v>
      </c>
      <c r="C22" s="12" t="s">
        <v>342</v>
      </c>
      <c r="D22" s="12" t="s">
        <v>357</v>
      </c>
      <c r="E22" s="12" t="s">
        <v>358</v>
      </c>
      <c r="F22" s="12">
        <v>75</v>
      </c>
      <c r="G22" s="18">
        <v>74</v>
      </c>
      <c r="H22" s="18">
        <f t="shared" si="0"/>
        <v>52.1</v>
      </c>
      <c r="I22" s="18">
        <v>8</v>
      </c>
      <c r="J22" s="18" t="s">
        <v>14</v>
      </c>
    </row>
    <row r="23" customHeight="1" spans="1:10">
      <c r="A23" s="12">
        <v>21</v>
      </c>
      <c r="B23" s="12" t="s">
        <v>317</v>
      </c>
      <c r="C23" s="12" t="s">
        <v>342</v>
      </c>
      <c r="D23" s="12" t="s">
        <v>359</v>
      </c>
      <c r="E23" s="12" t="s">
        <v>360</v>
      </c>
      <c r="F23" s="12">
        <v>84.2</v>
      </c>
      <c r="G23" s="18">
        <v>66</v>
      </c>
      <c r="H23" s="18">
        <f t="shared" si="0"/>
        <v>51.66</v>
      </c>
      <c r="I23" s="18">
        <v>9</v>
      </c>
      <c r="J23" s="18" t="s">
        <v>14</v>
      </c>
    </row>
    <row r="24" customHeight="1" spans="1:10">
      <c r="A24" s="12">
        <v>22</v>
      </c>
      <c r="B24" s="12" t="s">
        <v>317</v>
      </c>
      <c r="C24" s="12" t="s">
        <v>342</v>
      </c>
      <c r="D24" s="12" t="s">
        <v>361</v>
      </c>
      <c r="E24" s="12" t="s">
        <v>362</v>
      </c>
      <c r="F24" s="12">
        <v>72.8</v>
      </c>
      <c r="G24" s="18">
        <v>74</v>
      </c>
      <c r="H24" s="18">
        <f t="shared" si="0"/>
        <v>51.44</v>
      </c>
      <c r="I24" s="18">
        <v>10</v>
      </c>
      <c r="J24" s="18" t="s">
        <v>14</v>
      </c>
    </row>
    <row r="25" customHeight="1" spans="1:10">
      <c r="A25" s="12">
        <v>23</v>
      </c>
      <c r="B25" s="12" t="s">
        <v>317</v>
      </c>
      <c r="C25" s="12" t="s">
        <v>342</v>
      </c>
      <c r="D25" s="12" t="s">
        <v>363</v>
      </c>
      <c r="E25" s="12" t="s">
        <v>364</v>
      </c>
      <c r="F25" s="12">
        <v>83.2</v>
      </c>
      <c r="G25" s="18">
        <v>64</v>
      </c>
      <c r="H25" s="18">
        <f t="shared" si="0"/>
        <v>50.56</v>
      </c>
      <c r="I25" s="18">
        <v>11</v>
      </c>
      <c r="J25" s="18" t="s">
        <v>14</v>
      </c>
    </row>
    <row r="26" s="2" customFormat="1" customHeight="1" spans="1:10">
      <c r="A26" s="12">
        <v>24</v>
      </c>
      <c r="B26" s="12" t="s">
        <v>317</v>
      </c>
      <c r="C26" s="12" t="s">
        <v>342</v>
      </c>
      <c r="D26" s="12" t="s">
        <v>365</v>
      </c>
      <c r="E26" s="12" t="s">
        <v>366</v>
      </c>
      <c r="F26" s="12">
        <v>66.8</v>
      </c>
      <c r="G26" s="18">
        <v>65</v>
      </c>
      <c r="H26" s="18">
        <f t="shared" si="0"/>
        <v>46.04</v>
      </c>
      <c r="I26" s="18">
        <v>12</v>
      </c>
      <c r="J26" s="18" t="s">
        <v>14</v>
      </c>
    </row>
    <row r="27" s="2" customFormat="1" customHeight="1" spans="1:10">
      <c r="A27" s="12">
        <v>25</v>
      </c>
      <c r="B27" s="13" t="s">
        <v>317</v>
      </c>
      <c r="C27" s="13" t="s">
        <v>342</v>
      </c>
      <c r="D27" s="13" t="s">
        <v>367</v>
      </c>
      <c r="E27" s="13"/>
      <c r="F27" s="13">
        <v>85.8</v>
      </c>
      <c r="G27" s="13">
        <v>59</v>
      </c>
      <c r="H27" s="13" t="s">
        <v>18</v>
      </c>
      <c r="I27" s="13"/>
      <c r="J27" s="13" t="s">
        <v>19</v>
      </c>
    </row>
    <row r="28" customHeight="1" spans="1:10">
      <c r="A28" s="12">
        <v>26</v>
      </c>
      <c r="B28" s="13" t="s">
        <v>317</v>
      </c>
      <c r="C28" s="13" t="s">
        <v>342</v>
      </c>
      <c r="D28" s="13" t="s">
        <v>368</v>
      </c>
      <c r="E28" s="13"/>
      <c r="F28" s="13">
        <v>89.4</v>
      </c>
      <c r="G28" s="13">
        <v>54</v>
      </c>
      <c r="H28" s="13" t="s">
        <v>18</v>
      </c>
      <c r="I28" s="13"/>
      <c r="J28" s="13" t="s">
        <v>19</v>
      </c>
    </row>
    <row r="29" s="2" customFormat="1" customHeight="1" spans="1:10">
      <c r="A29" s="12">
        <v>27</v>
      </c>
      <c r="B29" s="13" t="s">
        <v>317</v>
      </c>
      <c r="C29" s="13" t="s">
        <v>342</v>
      </c>
      <c r="D29" s="13" t="s">
        <v>369</v>
      </c>
      <c r="E29" s="13"/>
      <c r="F29" s="13">
        <v>78.6</v>
      </c>
      <c r="G29" s="13">
        <v>50</v>
      </c>
      <c r="H29" s="13" t="s">
        <v>18</v>
      </c>
      <c r="I29" s="13"/>
      <c r="J29" s="13" t="s">
        <v>19</v>
      </c>
    </row>
    <row r="30" customHeight="1" spans="1:10">
      <c r="A30" s="12">
        <v>28</v>
      </c>
      <c r="B30" s="12" t="s">
        <v>317</v>
      </c>
      <c r="C30" s="12" t="s">
        <v>370</v>
      </c>
      <c r="D30" s="12" t="s">
        <v>371</v>
      </c>
      <c r="E30" s="12" t="s">
        <v>372</v>
      </c>
      <c r="F30" s="12">
        <v>94.2</v>
      </c>
      <c r="G30" s="18">
        <v>73.5</v>
      </c>
      <c r="H30" s="18">
        <f t="shared" ref="H30:H51" si="1">F30*0.3+G30*0.4</f>
        <v>57.66</v>
      </c>
      <c r="I30" s="18">
        <v>1</v>
      </c>
      <c r="J30" s="18" t="s">
        <v>14</v>
      </c>
    </row>
    <row r="31" s="2" customFormat="1" customHeight="1" spans="1:10">
      <c r="A31" s="12">
        <v>29</v>
      </c>
      <c r="B31" s="12" t="s">
        <v>317</v>
      </c>
      <c r="C31" s="12" t="s">
        <v>370</v>
      </c>
      <c r="D31" s="12" t="s">
        <v>373</v>
      </c>
      <c r="E31" s="12" t="s">
        <v>374</v>
      </c>
      <c r="F31" s="12">
        <v>84.8</v>
      </c>
      <c r="G31" s="18">
        <v>77.5</v>
      </c>
      <c r="H31" s="18">
        <f t="shared" si="1"/>
        <v>56.44</v>
      </c>
      <c r="I31" s="18">
        <v>2</v>
      </c>
      <c r="J31" s="18" t="s">
        <v>14</v>
      </c>
    </row>
    <row r="32" customHeight="1" spans="1:10">
      <c r="A32" s="12">
        <v>30</v>
      </c>
      <c r="B32" s="12" t="s">
        <v>317</v>
      </c>
      <c r="C32" s="12" t="s">
        <v>370</v>
      </c>
      <c r="D32" s="12" t="s">
        <v>375</v>
      </c>
      <c r="E32" s="12" t="s">
        <v>376</v>
      </c>
      <c r="F32" s="12">
        <v>80</v>
      </c>
      <c r="G32" s="18">
        <v>81</v>
      </c>
      <c r="H32" s="18">
        <f t="shared" si="1"/>
        <v>56.4</v>
      </c>
      <c r="I32" s="18">
        <v>3</v>
      </c>
      <c r="J32" s="18" t="s">
        <v>14</v>
      </c>
    </row>
    <row r="33" customHeight="1" spans="1:10">
      <c r="A33" s="12">
        <v>31</v>
      </c>
      <c r="B33" s="12" t="s">
        <v>317</v>
      </c>
      <c r="C33" s="12" t="s">
        <v>370</v>
      </c>
      <c r="D33" s="12" t="s">
        <v>377</v>
      </c>
      <c r="E33" s="12" t="s">
        <v>378</v>
      </c>
      <c r="F33" s="12">
        <v>89.6</v>
      </c>
      <c r="G33" s="18">
        <v>73.5</v>
      </c>
      <c r="H33" s="18">
        <f t="shared" si="1"/>
        <v>56.28</v>
      </c>
      <c r="I33" s="18">
        <v>4</v>
      </c>
      <c r="J33" s="18" t="s">
        <v>14</v>
      </c>
    </row>
    <row r="34" customHeight="1" spans="1:10">
      <c r="A34" s="12">
        <v>32</v>
      </c>
      <c r="B34" s="12" t="s">
        <v>317</v>
      </c>
      <c r="C34" s="12" t="s">
        <v>370</v>
      </c>
      <c r="D34" s="12" t="s">
        <v>379</v>
      </c>
      <c r="E34" s="12" t="s">
        <v>380</v>
      </c>
      <c r="F34" s="12">
        <v>80.6</v>
      </c>
      <c r="G34" s="18">
        <v>78.5</v>
      </c>
      <c r="H34" s="18">
        <f t="shared" si="1"/>
        <v>55.58</v>
      </c>
      <c r="I34" s="18">
        <v>5</v>
      </c>
      <c r="J34" s="18" t="s">
        <v>14</v>
      </c>
    </row>
    <row r="35" customHeight="1" spans="1:10">
      <c r="A35" s="12">
        <v>33</v>
      </c>
      <c r="B35" s="12" t="s">
        <v>317</v>
      </c>
      <c r="C35" s="12" t="s">
        <v>370</v>
      </c>
      <c r="D35" s="12" t="s">
        <v>381</v>
      </c>
      <c r="E35" s="12" t="s">
        <v>382</v>
      </c>
      <c r="F35" s="12">
        <v>89</v>
      </c>
      <c r="G35" s="18">
        <v>72</v>
      </c>
      <c r="H35" s="18">
        <f t="shared" si="1"/>
        <v>55.5</v>
      </c>
      <c r="I35" s="18">
        <v>6</v>
      </c>
      <c r="J35" s="18" t="s">
        <v>14</v>
      </c>
    </row>
    <row r="36" customHeight="1" spans="1:10">
      <c r="A36" s="12">
        <v>34</v>
      </c>
      <c r="B36" s="12" t="s">
        <v>317</v>
      </c>
      <c r="C36" s="12" t="s">
        <v>370</v>
      </c>
      <c r="D36" s="12" t="s">
        <v>383</v>
      </c>
      <c r="E36" s="12" t="s">
        <v>384</v>
      </c>
      <c r="F36" s="12">
        <v>90</v>
      </c>
      <c r="G36" s="18">
        <v>70.5</v>
      </c>
      <c r="H36" s="18">
        <f t="shared" si="1"/>
        <v>55.2</v>
      </c>
      <c r="I36" s="18">
        <v>7</v>
      </c>
      <c r="J36" s="18" t="s">
        <v>14</v>
      </c>
    </row>
    <row r="37" customHeight="1" spans="1:10">
      <c r="A37" s="12">
        <v>35</v>
      </c>
      <c r="B37" s="12" t="s">
        <v>317</v>
      </c>
      <c r="C37" s="12" t="s">
        <v>370</v>
      </c>
      <c r="D37" s="12" t="s">
        <v>385</v>
      </c>
      <c r="E37" s="12" t="s">
        <v>386</v>
      </c>
      <c r="F37" s="12">
        <v>89.8</v>
      </c>
      <c r="G37" s="18">
        <v>70.5</v>
      </c>
      <c r="H37" s="18">
        <f t="shared" si="1"/>
        <v>55.14</v>
      </c>
      <c r="I37" s="18">
        <v>8</v>
      </c>
      <c r="J37" s="18" t="s">
        <v>14</v>
      </c>
    </row>
    <row r="38" customHeight="1" spans="1:10">
      <c r="A38" s="12">
        <v>36</v>
      </c>
      <c r="B38" s="12" t="s">
        <v>317</v>
      </c>
      <c r="C38" s="12" t="s">
        <v>370</v>
      </c>
      <c r="D38" s="12" t="s">
        <v>387</v>
      </c>
      <c r="E38" s="12" t="s">
        <v>388</v>
      </c>
      <c r="F38" s="12">
        <v>75</v>
      </c>
      <c r="G38" s="18">
        <v>81</v>
      </c>
      <c r="H38" s="18">
        <f t="shared" si="1"/>
        <v>54.9</v>
      </c>
      <c r="I38" s="18">
        <v>9</v>
      </c>
      <c r="J38" s="18" t="s">
        <v>14</v>
      </c>
    </row>
    <row r="39" customHeight="1" spans="1:10">
      <c r="A39" s="12">
        <v>37</v>
      </c>
      <c r="B39" s="12" t="s">
        <v>317</v>
      </c>
      <c r="C39" s="12" t="s">
        <v>370</v>
      </c>
      <c r="D39" s="12" t="s">
        <v>389</v>
      </c>
      <c r="E39" s="12" t="s">
        <v>390</v>
      </c>
      <c r="F39" s="12">
        <v>79.8</v>
      </c>
      <c r="G39" s="18">
        <v>77</v>
      </c>
      <c r="H39" s="18">
        <f t="shared" si="1"/>
        <v>54.74</v>
      </c>
      <c r="I39" s="18">
        <v>10</v>
      </c>
      <c r="J39" s="18" t="s">
        <v>14</v>
      </c>
    </row>
    <row r="40" customHeight="1" spans="1:10">
      <c r="A40" s="12">
        <v>38</v>
      </c>
      <c r="B40" s="12" t="s">
        <v>317</v>
      </c>
      <c r="C40" s="12" t="s">
        <v>370</v>
      </c>
      <c r="D40" s="12" t="s">
        <v>391</v>
      </c>
      <c r="E40" s="12" t="s">
        <v>392</v>
      </c>
      <c r="F40" s="12">
        <v>75.2</v>
      </c>
      <c r="G40" s="18">
        <v>80</v>
      </c>
      <c r="H40" s="18">
        <f t="shared" si="1"/>
        <v>54.56</v>
      </c>
      <c r="I40" s="18">
        <v>11</v>
      </c>
      <c r="J40" s="18" t="s">
        <v>14</v>
      </c>
    </row>
    <row r="41" customHeight="1" spans="1:10">
      <c r="A41" s="12">
        <v>39</v>
      </c>
      <c r="B41" s="12" t="s">
        <v>317</v>
      </c>
      <c r="C41" s="12" t="s">
        <v>370</v>
      </c>
      <c r="D41" s="12" t="s">
        <v>393</v>
      </c>
      <c r="E41" s="12" t="s">
        <v>394</v>
      </c>
      <c r="F41" s="12">
        <v>76.6</v>
      </c>
      <c r="G41" s="18">
        <v>75.5</v>
      </c>
      <c r="H41" s="18">
        <f t="shared" si="1"/>
        <v>53.18</v>
      </c>
      <c r="I41" s="18">
        <v>12</v>
      </c>
      <c r="J41" s="18" t="s">
        <v>14</v>
      </c>
    </row>
    <row r="42" customHeight="1" spans="1:10">
      <c r="A42" s="12">
        <v>40</v>
      </c>
      <c r="B42" s="12" t="s">
        <v>317</v>
      </c>
      <c r="C42" s="12" t="s">
        <v>370</v>
      </c>
      <c r="D42" s="12" t="s">
        <v>395</v>
      </c>
      <c r="E42" s="12" t="s">
        <v>396</v>
      </c>
      <c r="F42" s="12">
        <v>73.2</v>
      </c>
      <c r="G42" s="18">
        <v>76</v>
      </c>
      <c r="H42" s="18">
        <f t="shared" si="1"/>
        <v>52.36</v>
      </c>
      <c r="I42" s="18">
        <v>13</v>
      </c>
      <c r="J42" s="18" t="s">
        <v>14</v>
      </c>
    </row>
    <row r="43" customHeight="1" spans="1:10">
      <c r="A43" s="12">
        <v>41</v>
      </c>
      <c r="B43" s="12" t="s">
        <v>317</v>
      </c>
      <c r="C43" s="12" t="s">
        <v>370</v>
      </c>
      <c r="D43" s="12" t="s">
        <v>397</v>
      </c>
      <c r="E43" s="12" t="s">
        <v>398</v>
      </c>
      <c r="F43" s="12">
        <v>67.6</v>
      </c>
      <c r="G43" s="18">
        <v>78</v>
      </c>
      <c r="H43" s="18">
        <f t="shared" si="1"/>
        <v>51.48</v>
      </c>
      <c r="I43" s="18">
        <v>14</v>
      </c>
      <c r="J43" s="18" t="s">
        <v>14</v>
      </c>
    </row>
    <row r="44" customHeight="1" spans="1:10">
      <c r="A44" s="12">
        <v>42</v>
      </c>
      <c r="B44" s="12" t="s">
        <v>317</v>
      </c>
      <c r="C44" s="12" t="s">
        <v>370</v>
      </c>
      <c r="D44" s="12" t="s">
        <v>399</v>
      </c>
      <c r="E44" s="12" t="s">
        <v>400</v>
      </c>
      <c r="F44" s="12">
        <v>76.4</v>
      </c>
      <c r="G44" s="18">
        <v>69</v>
      </c>
      <c r="H44" s="18">
        <f t="shared" si="1"/>
        <v>50.52</v>
      </c>
      <c r="I44" s="18">
        <v>15</v>
      </c>
      <c r="J44" s="18" t="s">
        <v>14</v>
      </c>
    </row>
    <row r="45" customHeight="1" spans="1:10">
      <c r="A45" s="12">
        <v>43</v>
      </c>
      <c r="B45" s="12" t="s">
        <v>317</v>
      </c>
      <c r="C45" s="12" t="s">
        <v>370</v>
      </c>
      <c r="D45" s="12" t="s">
        <v>401</v>
      </c>
      <c r="E45" s="12" t="s">
        <v>402</v>
      </c>
      <c r="F45" s="12">
        <v>74.6</v>
      </c>
      <c r="G45" s="18">
        <v>69.5</v>
      </c>
      <c r="H45" s="18">
        <f t="shared" si="1"/>
        <v>50.18</v>
      </c>
      <c r="I45" s="18">
        <v>16</v>
      </c>
      <c r="J45" s="18" t="s">
        <v>14</v>
      </c>
    </row>
    <row r="46" customHeight="1" spans="1:10">
      <c r="A46" s="12">
        <v>44</v>
      </c>
      <c r="B46" s="12" t="s">
        <v>317</v>
      </c>
      <c r="C46" s="12" t="s">
        <v>370</v>
      </c>
      <c r="D46" s="12" t="s">
        <v>403</v>
      </c>
      <c r="E46" s="12" t="s">
        <v>404</v>
      </c>
      <c r="F46" s="12">
        <v>71.2</v>
      </c>
      <c r="G46" s="18">
        <v>71.5</v>
      </c>
      <c r="H46" s="18">
        <f t="shared" si="1"/>
        <v>49.96</v>
      </c>
      <c r="I46" s="18">
        <v>17</v>
      </c>
      <c r="J46" s="18" t="s">
        <v>14</v>
      </c>
    </row>
    <row r="47" customHeight="1" spans="1:10">
      <c r="A47" s="12">
        <v>45</v>
      </c>
      <c r="B47" s="12" t="s">
        <v>317</v>
      </c>
      <c r="C47" s="12" t="s">
        <v>370</v>
      </c>
      <c r="D47" s="12" t="s">
        <v>405</v>
      </c>
      <c r="E47" s="12" t="s">
        <v>406</v>
      </c>
      <c r="F47" s="12">
        <v>75.8</v>
      </c>
      <c r="G47" s="18">
        <v>67.5</v>
      </c>
      <c r="H47" s="18">
        <f t="shared" si="1"/>
        <v>49.74</v>
      </c>
      <c r="I47" s="18">
        <v>18</v>
      </c>
      <c r="J47" s="18" t="s">
        <v>14</v>
      </c>
    </row>
    <row r="48" s="2" customFormat="1" customHeight="1" spans="1:10">
      <c r="A48" s="13">
        <v>46</v>
      </c>
      <c r="B48" s="13" t="s">
        <v>317</v>
      </c>
      <c r="C48" s="13" t="s">
        <v>370</v>
      </c>
      <c r="D48" s="13" t="s">
        <v>407</v>
      </c>
      <c r="E48" s="13"/>
      <c r="F48" s="13">
        <v>71.8</v>
      </c>
      <c r="G48" s="13">
        <v>66</v>
      </c>
      <c r="H48" s="13">
        <f t="shared" si="1"/>
        <v>47.94</v>
      </c>
      <c r="I48" s="13">
        <v>19</v>
      </c>
      <c r="J48" s="13" t="s">
        <v>19</v>
      </c>
    </row>
    <row r="49" s="2" customFormat="1" customHeight="1" spans="1:10">
      <c r="A49" s="13">
        <v>47</v>
      </c>
      <c r="B49" s="13" t="s">
        <v>317</v>
      </c>
      <c r="C49" s="13" t="s">
        <v>370</v>
      </c>
      <c r="D49" s="13" t="s">
        <v>408</v>
      </c>
      <c r="E49" s="13"/>
      <c r="F49" s="13">
        <v>77</v>
      </c>
      <c r="G49" s="13">
        <v>61</v>
      </c>
      <c r="H49" s="13">
        <f t="shared" si="1"/>
        <v>47.5</v>
      </c>
      <c r="I49" s="13">
        <v>20</v>
      </c>
      <c r="J49" s="13" t="s">
        <v>19</v>
      </c>
    </row>
    <row r="50" s="2" customFormat="1" customHeight="1" spans="1:10">
      <c r="A50" s="13">
        <v>48</v>
      </c>
      <c r="B50" s="13" t="s">
        <v>317</v>
      </c>
      <c r="C50" s="13" t="s">
        <v>370</v>
      </c>
      <c r="D50" s="13" t="s">
        <v>409</v>
      </c>
      <c r="E50" s="13"/>
      <c r="F50" s="13">
        <v>70</v>
      </c>
      <c r="G50" s="13">
        <v>64.5</v>
      </c>
      <c r="H50" s="13">
        <f t="shared" si="1"/>
        <v>46.8</v>
      </c>
      <c r="I50" s="13">
        <v>21</v>
      </c>
      <c r="J50" s="13" t="s">
        <v>19</v>
      </c>
    </row>
    <row r="51" s="2" customFormat="1" customHeight="1" spans="1:10">
      <c r="A51" s="13">
        <v>49</v>
      </c>
      <c r="B51" s="13" t="s">
        <v>317</v>
      </c>
      <c r="C51" s="13" t="s">
        <v>370</v>
      </c>
      <c r="D51" s="13" t="s">
        <v>410</v>
      </c>
      <c r="E51" s="13"/>
      <c r="F51" s="13">
        <v>68.4</v>
      </c>
      <c r="G51" s="13">
        <v>63</v>
      </c>
      <c r="H51" s="13">
        <f t="shared" si="1"/>
        <v>45.72</v>
      </c>
      <c r="I51" s="13">
        <v>22</v>
      </c>
      <c r="J51" s="13" t="s">
        <v>19</v>
      </c>
    </row>
    <row r="52" s="2" customFormat="1" customHeight="1" spans="1:10">
      <c r="A52" s="13">
        <v>50</v>
      </c>
      <c r="B52" s="13" t="s">
        <v>317</v>
      </c>
      <c r="C52" s="13" t="s">
        <v>370</v>
      </c>
      <c r="D52" s="13" t="s">
        <v>411</v>
      </c>
      <c r="E52" s="13"/>
      <c r="F52" s="13">
        <v>70.2</v>
      </c>
      <c r="G52" s="13">
        <v>58</v>
      </c>
      <c r="H52" s="13" t="s">
        <v>18</v>
      </c>
      <c r="I52" s="13"/>
      <c r="J52" s="13" t="s">
        <v>19</v>
      </c>
    </row>
    <row r="53" s="2" customFormat="1" customHeight="1" spans="1:10">
      <c r="A53" s="13">
        <v>51</v>
      </c>
      <c r="B53" s="13" t="s">
        <v>317</v>
      </c>
      <c r="C53" s="13" t="s">
        <v>370</v>
      </c>
      <c r="D53" s="13" t="s">
        <v>412</v>
      </c>
      <c r="E53" s="13"/>
      <c r="F53" s="13">
        <v>69.8</v>
      </c>
      <c r="G53" s="13" t="s">
        <v>28</v>
      </c>
      <c r="H53" s="13"/>
      <c r="I53" s="13"/>
      <c r="J53" s="13" t="s">
        <v>19</v>
      </c>
    </row>
    <row r="54" customHeight="1" spans="1:10">
      <c r="A54" s="12">
        <v>52</v>
      </c>
      <c r="B54" s="12" t="s">
        <v>317</v>
      </c>
      <c r="C54" s="12" t="s">
        <v>413</v>
      </c>
      <c r="D54" s="12" t="s">
        <v>414</v>
      </c>
      <c r="E54" s="12" t="s">
        <v>415</v>
      </c>
      <c r="F54" s="12">
        <v>85.2</v>
      </c>
      <c r="G54" s="18">
        <v>89</v>
      </c>
      <c r="H54" s="18">
        <f t="shared" ref="H54:H71" si="2">F54*0.3+G54*0.4</f>
        <v>61.16</v>
      </c>
      <c r="I54" s="18">
        <v>1</v>
      </c>
      <c r="J54" s="18" t="s">
        <v>14</v>
      </c>
    </row>
    <row r="55" customHeight="1" spans="1:10">
      <c r="A55" s="12">
        <v>53</v>
      </c>
      <c r="B55" s="12" t="s">
        <v>317</v>
      </c>
      <c r="C55" s="12" t="s">
        <v>413</v>
      </c>
      <c r="D55" s="12" t="s">
        <v>416</v>
      </c>
      <c r="E55" s="12" t="s">
        <v>417</v>
      </c>
      <c r="F55" s="12">
        <v>82.6</v>
      </c>
      <c r="G55" s="18">
        <v>84</v>
      </c>
      <c r="H55" s="18">
        <f t="shared" si="2"/>
        <v>58.38</v>
      </c>
      <c r="I55" s="18">
        <v>2</v>
      </c>
      <c r="J55" s="18" t="s">
        <v>14</v>
      </c>
    </row>
    <row r="56" customHeight="1" spans="1:10">
      <c r="A56" s="12">
        <v>54</v>
      </c>
      <c r="B56" s="12" t="s">
        <v>317</v>
      </c>
      <c r="C56" s="12" t="s">
        <v>413</v>
      </c>
      <c r="D56" s="12" t="s">
        <v>418</v>
      </c>
      <c r="E56" s="12" t="s">
        <v>419</v>
      </c>
      <c r="F56" s="12">
        <v>83.6</v>
      </c>
      <c r="G56" s="18">
        <v>79</v>
      </c>
      <c r="H56" s="18">
        <f t="shared" si="2"/>
        <v>56.68</v>
      </c>
      <c r="I56" s="18">
        <v>3</v>
      </c>
      <c r="J56" s="18" t="s">
        <v>14</v>
      </c>
    </row>
    <row r="57" customHeight="1" spans="1:10">
      <c r="A57" s="12">
        <v>55</v>
      </c>
      <c r="B57" s="12" t="s">
        <v>317</v>
      </c>
      <c r="C57" s="12" t="s">
        <v>413</v>
      </c>
      <c r="D57" s="12" t="s">
        <v>420</v>
      </c>
      <c r="E57" s="12" t="s">
        <v>421</v>
      </c>
      <c r="F57" s="12">
        <v>81.8</v>
      </c>
      <c r="G57" s="18">
        <v>80</v>
      </c>
      <c r="H57" s="18">
        <f t="shared" si="2"/>
        <v>56.54</v>
      </c>
      <c r="I57" s="18">
        <v>4</v>
      </c>
      <c r="J57" s="18" t="s">
        <v>14</v>
      </c>
    </row>
    <row r="58" customHeight="1" spans="1:10">
      <c r="A58" s="12">
        <v>56</v>
      </c>
      <c r="B58" s="12" t="s">
        <v>317</v>
      </c>
      <c r="C58" s="12" t="s">
        <v>413</v>
      </c>
      <c r="D58" s="12" t="s">
        <v>422</v>
      </c>
      <c r="E58" s="12" t="s">
        <v>423</v>
      </c>
      <c r="F58" s="12">
        <v>83</v>
      </c>
      <c r="G58" s="18">
        <v>78</v>
      </c>
      <c r="H58" s="18">
        <f t="shared" si="2"/>
        <v>56.1</v>
      </c>
      <c r="I58" s="18">
        <v>5</v>
      </c>
      <c r="J58" s="18" t="s">
        <v>14</v>
      </c>
    </row>
    <row r="59" customHeight="1" spans="1:10">
      <c r="A59" s="12">
        <v>57</v>
      </c>
      <c r="B59" s="12" t="s">
        <v>317</v>
      </c>
      <c r="C59" s="12" t="s">
        <v>413</v>
      </c>
      <c r="D59" s="12" t="s">
        <v>424</v>
      </c>
      <c r="E59" s="12" t="s">
        <v>425</v>
      </c>
      <c r="F59" s="12">
        <v>85</v>
      </c>
      <c r="G59" s="18">
        <v>75</v>
      </c>
      <c r="H59" s="18">
        <f t="shared" si="2"/>
        <v>55.5</v>
      </c>
      <c r="I59" s="18">
        <v>6</v>
      </c>
      <c r="J59" s="18" t="s">
        <v>14</v>
      </c>
    </row>
    <row r="60" customHeight="1" spans="1:10">
      <c r="A60" s="12">
        <v>58</v>
      </c>
      <c r="B60" s="12" t="s">
        <v>317</v>
      </c>
      <c r="C60" s="12" t="s">
        <v>413</v>
      </c>
      <c r="D60" s="12" t="s">
        <v>426</v>
      </c>
      <c r="E60" s="12" t="s">
        <v>427</v>
      </c>
      <c r="F60" s="12">
        <v>91.2</v>
      </c>
      <c r="G60" s="18">
        <v>67</v>
      </c>
      <c r="H60" s="18">
        <f t="shared" si="2"/>
        <v>54.16</v>
      </c>
      <c r="I60" s="18">
        <v>7</v>
      </c>
      <c r="J60" s="18" t="s">
        <v>14</v>
      </c>
    </row>
    <row r="61" customHeight="1" spans="1:10">
      <c r="A61" s="12">
        <v>59</v>
      </c>
      <c r="B61" s="12" t="s">
        <v>317</v>
      </c>
      <c r="C61" s="12" t="s">
        <v>413</v>
      </c>
      <c r="D61" s="12" t="s">
        <v>428</v>
      </c>
      <c r="E61" s="12" t="s">
        <v>429</v>
      </c>
      <c r="F61" s="12">
        <v>78.6</v>
      </c>
      <c r="G61" s="18">
        <v>76</v>
      </c>
      <c r="H61" s="18">
        <f t="shared" si="2"/>
        <v>53.98</v>
      </c>
      <c r="I61" s="18">
        <v>8</v>
      </c>
      <c r="J61" s="18" t="s">
        <v>14</v>
      </c>
    </row>
    <row r="62" customHeight="1" spans="1:10">
      <c r="A62" s="12">
        <v>60</v>
      </c>
      <c r="B62" s="12" t="s">
        <v>317</v>
      </c>
      <c r="C62" s="12" t="s">
        <v>413</v>
      </c>
      <c r="D62" s="12" t="s">
        <v>430</v>
      </c>
      <c r="E62" s="12" t="s">
        <v>431</v>
      </c>
      <c r="F62" s="12">
        <v>84.4</v>
      </c>
      <c r="G62" s="18">
        <v>71</v>
      </c>
      <c r="H62" s="18">
        <f t="shared" si="2"/>
        <v>53.72</v>
      </c>
      <c r="I62" s="18">
        <v>9</v>
      </c>
      <c r="J62" s="18" t="s">
        <v>14</v>
      </c>
    </row>
    <row r="63" customHeight="1" spans="1:10">
      <c r="A63" s="12">
        <v>61</v>
      </c>
      <c r="B63" s="12" t="s">
        <v>317</v>
      </c>
      <c r="C63" s="12" t="s">
        <v>413</v>
      </c>
      <c r="D63" s="12" t="s">
        <v>432</v>
      </c>
      <c r="E63" s="12" t="s">
        <v>433</v>
      </c>
      <c r="F63" s="12">
        <v>78.8</v>
      </c>
      <c r="G63" s="18">
        <v>75</v>
      </c>
      <c r="H63" s="18">
        <f t="shared" si="2"/>
        <v>53.64</v>
      </c>
      <c r="I63" s="18">
        <v>10</v>
      </c>
      <c r="J63" s="18" t="s">
        <v>14</v>
      </c>
    </row>
    <row r="64" customHeight="1" spans="1:10">
      <c r="A64" s="12">
        <v>62</v>
      </c>
      <c r="B64" s="12" t="s">
        <v>317</v>
      </c>
      <c r="C64" s="12" t="s">
        <v>413</v>
      </c>
      <c r="D64" s="12" t="s">
        <v>434</v>
      </c>
      <c r="E64" s="12" t="s">
        <v>435</v>
      </c>
      <c r="F64" s="12">
        <v>84.2</v>
      </c>
      <c r="G64" s="18">
        <v>63</v>
      </c>
      <c r="H64" s="18">
        <f t="shared" si="2"/>
        <v>50.46</v>
      </c>
      <c r="I64" s="18">
        <v>11</v>
      </c>
      <c r="J64" s="18" t="s">
        <v>14</v>
      </c>
    </row>
    <row r="65" customHeight="1" spans="1:10">
      <c r="A65" s="12">
        <v>63</v>
      </c>
      <c r="B65" s="12" t="s">
        <v>317</v>
      </c>
      <c r="C65" s="12" t="s">
        <v>413</v>
      </c>
      <c r="D65" s="12" t="s">
        <v>436</v>
      </c>
      <c r="E65" s="12" t="s">
        <v>437</v>
      </c>
      <c r="F65" s="12">
        <v>81.8</v>
      </c>
      <c r="G65" s="18">
        <v>64</v>
      </c>
      <c r="H65" s="18">
        <f t="shared" si="2"/>
        <v>50.14</v>
      </c>
      <c r="I65" s="18">
        <v>12</v>
      </c>
      <c r="J65" s="18" t="s">
        <v>14</v>
      </c>
    </row>
    <row r="66" customHeight="1" spans="1:10">
      <c r="A66" s="12">
        <v>64</v>
      </c>
      <c r="B66" s="12" t="s">
        <v>317</v>
      </c>
      <c r="C66" s="12" t="s">
        <v>413</v>
      </c>
      <c r="D66" s="12" t="s">
        <v>438</v>
      </c>
      <c r="E66" s="12" t="s">
        <v>439</v>
      </c>
      <c r="F66" s="12">
        <v>69.8</v>
      </c>
      <c r="G66" s="18">
        <v>71</v>
      </c>
      <c r="H66" s="18">
        <f t="shared" si="2"/>
        <v>49.34</v>
      </c>
      <c r="I66" s="18">
        <v>13</v>
      </c>
      <c r="J66" s="18" t="s">
        <v>14</v>
      </c>
    </row>
    <row r="67" customHeight="1" spans="1:10">
      <c r="A67" s="12">
        <v>65</v>
      </c>
      <c r="B67" s="12" t="s">
        <v>317</v>
      </c>
      <c r="C67" s="12" t="s">
        <v>413</v>
      </c>
      <c r="D67" s="12" t="s">
        <v>440</v>
      </c>
      <c r="E67" s="12" t="s">
        <v>441</v>
      </c>
      <c r="F67" s="12">
        <v>84.4</v>
      </c>
      <c r="G67" s="18">
        <v>60</v>
      </c>
      <c r="H67" s="18">
        <f t="shared" si="2"/>
        <v>49.32</v>
      </c>
      <c r="I67" s="18">
        <v>14</v>
      </c>
      <c r="J67" s="18" t="s">
        <v>14</v>
      </c>
    </row>
    <row r="68" customHeight="1" spans="1:10">
      <c r="A68" s="12">
        <v>66</v>
      </c>
      <c r="B68" s="12" t="s">
        <v>317</v>
      </c>
      <c r="C68" s="12" t="s">
        <v>413</v>
      </c>
      <c r="D68" s="12" t="s">
        <v>442</v>
      </c>
      <c r="E68" s="12" t="s">
        <v>443</v>
      </c>
      <c r="F68" s="12">
        <v>74.2</v>
      </c>
      <c r="G68" s="18">
        <v>66</v>
      </c>
      <c r="H68" s="18">
        <f t="shared" si="2"/>
        <v>48.66</v>
      </c>
      <c r="I68" s="18">
        <v>15</v>
      </c>
      <c r="J68" s="18" t="s">
        <v>14</v>
      </c>
    </row>
    <row r="69" customHeight="1" spans="1:10">
      <c r="A69" s="12">
        <v>67</v>
      </c>
      <c r="B69" s="12" t="s">
        <v>317</v>
      </c>
      <c r="C69" s="12" t="s">
        <v>413</v>
      </c>
      <c r="D69" s="12" t="s">
        <v>444</v>
      </c>
      <c r="E69" s="12" t="s">
        <v>445</v>
      </c>
      <c r="F69" s="12">
        <v>70.6</v>
      </c>
      <c r="G69" s="18">
        <v>68</v>
      </c>
      <c r="H69" s="18">
        <f t="shared" si="2"/>
        <v>48.38</v>
      </c>
      <c r="I69" s="18">
        <v>16</v>
      </c>
      <c r="J69" s="18" t="s">
        <v>14</v>
      </c>
    </row>
    <row r="70" customHeight="1" spans="1:10">
      <c r="A70" s="12">
        <v>68</v>
      </c>
      <c r="B70" s="12" t="s">
        <v>317</v>
      </c>
      <c r="C70" s="12" t="s">
        <v>413</v>
      </c>
      <c r="D70" s="12" t="s">
        <v>446</v>
      </c>
      <c r="E70" s="12" t="s">
        <v>447</v>
      </c>
      <c r="F70" s="12">
        <v>77.2</v>
      </c>
      <c r="G70" s="18">
        <v>63</v>
      </c>
      <c r="H70" s="18">
        <f t="shared" si="2"/>
        <v>48.36</v>
      </c>
      <c r="I70" s="18">
        <v>17</v>
      </c>
      <c r="J70" s="18" t="s">
        <v>14</v>
      </c>
    </row>
    <row r="71" customHeight="1" spans="1:10">
      <c r="A71" s="12">
        <v>69</v>
      </c>
      <c r="B71" s="12" t="s">
        <v>317</v>
      </c>
      <c r="C71" s="12" t="s">
        <v>413</v>
      </c>
      <c r="D71" s="12" t="s">
        <v>448</v>
      </c>
      <c r="E71" s="12" t="s">
        <v>449</v>
      </c>
      <c r="F71" s="12">
        <v>70.6</v>
      </c>
      <c r="G71" s="18">
        <v>60</v>
      </c>
      <c r="H71" s="18">
        <f t="shared" si="2"/>
        <v>45.18</v>
      </c>
      <c r="I71" s="18">
        <v>18</v>
      </c>
      <c r="J71" s="18" t="s">
        <v>14</v>
      </c>
    </row>
    <row r="72" customHeight="1" spans="1:10">
      <c r="A72" s="12">
        <v>70</v>
      </c>
      <c r="B72" s="13" t="s">
        <v>317</v>
      </c>
      <c r="C72" s="13" t="s">
        <v>413</v>
      </c>
      <c r="D72" s="13" t="s">
        <v>450</v>
      </c>
      <c r="E72" s="13"/>
      <c r="F72" s="13">
        <v>71.2</v>
      </c>
      <c r="G72" s="13">
        <v>58</v>
      </c>
      <c r="H72" s="13" t="s">
        <v>18</v>
      </c>
      <c r="I72" s="13"/>
      <c r="J72" s="13" t="s">
        <v>19</v>
      </c>
    </row>
    <row r="73" customHeight="1" spans="1:10">
      <c r="A73" s="12">
        <v>71</v>
      </c>
      <c r="B73" s="13" t="s">
        <v>317</v>
      </c>
      <c r="C73" s="13" t="s">
        <v>413</v>
      </c>
      <c r="D73" s="13" t="s">
        <v>451</v>
      </c>
      <c r="E73" s="13"/>
      <c r="F73" s="13">
        <v>76.4</v>
      </c>
      <c r="G73" s="13">
        <v>53</v>
      </c>
      <c r="H73" s="13" t="s">
        <v>18</v>
      </c>
      <c r="I73" s="13"/>
      <c r="J73" s="13" t="s">
        <v>19</v>
      </c>
    </row>
    <row r="74" customHeight="1" spans="1:10">
      <c r="A74" s="12">
        <v>72</v>
      </c>
      <c r="B74" s="13" t="s">
        <v>317</v>
      </c>
      <c r="C74" s="13" t="s">
        <v>413</v>
      </c>
      <c r="D74" s="13" t="s">
        <v>452</v>
      </c>
      <c r="E74" s="13"/>
      <c r="F74" s="13">
        <v>73.8</v>
      </c>
      <c r="G74" s="13" t="s">
        <v>28</v>
      </c>
      <c r="H74" s="13"/>
      <c r="I74" s="18"/>
      <c r="J74" s="13" t="s">
        <v>19</v>
      </c>
    </row>
    <row r="75" customHeight="1" spans="1:10">
      <c r="A75" s="12">
        <v>73</v>
      </c>
      <c r="B75" s="13" t="s">
        <v>317</v>
      </c>
      <c r="C75" s="13" t="s">
        <v>413</v>
      </c>
      <c r="D75" s="13" t="s">
        <v>453</v>
      </c>
      <c r="E75" s="13"/>
      <c r="F75" s="13">
        <v>68.4</v>
      </c>
      <c r="G75" s="13" t="s">
        <v>28</v>
      </c>
      <c r="H75" s="13"/>
      <c r="I75" s="18"/>
      <c r="J75" s="13" t="s">
        <v>19</v>
      </c>
    </row>
    <row r="76" customHeight="1" spans="1:10">
      <c r="A76" s="12">
        <v>74</v>
      </c>
      <c r="B76" s="12" t="s">
        <v>317</v>
      </c>
      <c r="C76" s="12" t="s">
        <v>454</v>
      </c>
      <c r="D76" s="12" t="s">
        <v>455</v>
      </c>
      <c r="E76" s="12" t="s">
        <v>456</v>
      </c>
      <c r="F76" s="12">
        <v>94.4</v>
      </c>
      <c r="G76" s="18">
        <v>83</v>
      </c>
      <c r="H76" s="18">
        <f>F76*0.3+G76*0.4</f>
        <v>61.52</v>
      </c>
      <c r="I76" s="18">
        <v>1</v>
      </c>
      <c r="J76" s="18" t="s">
        <v>14</v>
      </c>
    </row>
    <row r="77" customHeight="1" spans="1:10">
      <c r="A77" s="12">
        <v>75</v>
      </c>
      <c r="B77" s="12" t="s">
        <v>317</v>
      </c>
      <c r="C77" s="12" t="s">
        <v>454</v>
      </c>
      <c r="D77" s="12" t="s">
        <v>457</v>
      </c>
      <c r="E77" s="12" t="s">
        <v>458</v>
      </c>
      <c r="F77" s="12">
        <v>88.6</v>
      </c>
      <c r="G77" s="18">
        <v>80</v>
      </c>
      <c r="H77" s="18">
        <f>F77*0.3+G77*0.4</f>
        <v>58.58</v>
      </c>
      <c r="I77" s="18">
        <v>2</v>
      </c>
      <c r="J77" s="18" t="s">
        <v>14</v>
      </c>
    </row>
    <row r="78" s="2" customFormat="1" customHeight="1" spans="1:10">
      <c r="A78" s="12">
        <v>76</v>
      </c>
      <c r="B78" s="12" t="s">
        <v>317</v>
      </c>
      <c r="C78" s="12" t="s">
        <v>454</v>
      </c>
      <c r="D78" s="12" t="s">
        <v>459</v>
      </c>
      <c r="E78" s="12" t="s">
        <v>460</v>
      </c>
      <c r="F78" s="12">
        <v>85.8</v>
      </c>
      <c r="G78" s="18">
        <v>82</v>
      </c>
      <c r="H78" s="18">
        <f>F78*0.3+G78*0.4</f>
        <v>58.54</v>
      </c>
      <c r="I78" s="18">
        <v>3</v>
      </c>
      <c r="J78" s="18" t="s">
        <v>14</v>
      </c>
    </row>
    <row r="79" customHeight="1" spans="1:10">
      <c r="A79" s="12">
        <v>77</v>
      </c>
      <c r="B79" s="12" t="s">
        <v>317</v>
      </c>
      <c r="C79" s="12" t="s">
        <v>454</v>
      </c>
      <c r="D79" s="12" t="s">
        <v>461</v>
      </c>
      <c r="E79" s="12" t="s">
        <v>462</v>
      </c>
      <c r="F79" s="12">
        <v>85.4</v>
      </c>
      <c r="G79" s="18">
        <v>76</v>
      </c>
      <c r="H79" s="18">
        <f>F79*0.3+G79*0.4</f>
        <v>56.02</v>
      </c>
      <c r="I79" s="18">
        <v>4</v>
      </c>
      <c r="J79" s="18" t="s">
        <v>14</v>
      </c>
    </row>
    <row r="80" customHeight="1" spans="1:10">
      <c r="A80" s="12">
        <v>78</v>
      </c>
      <c r="B80" s="13" t="s">
        <v>317</v>
      </c>
      <c r="C80" s="13" t="s">
        <v>454</v>
      </c>
      <c r="D80" s="13" t="s">
        <v>463</v>
      </c>
      <c r="E80" s="13"/>
      <c r="F80" s="13">
        <v>70.4</v>
      </c>
      <c r="G80" s="13" t="s">
        <v>28</v>
      </c>
      <c r="H80" s="13"/>
      <c r="I80" s="18"/>
      <c r="J80" s="13" t="s">
        <v>19</v>
      </c>
    </row>
    <row r="81" customHeight="1" spans="1:10">
      <c r="A81" s="12">
        <v>79</v>
      </c>
      <c r="B81" s="12" t="s">
        <v>317</v>
      </c>
      <c r="C81" s="12" t="s">
        <v>464</v>
      </c>
      <c r="D81" s="12" t="s">
        <v>465</v>
      </c>
      <c r="E81" s="12" t="s">
        <v>466</v>
      </c>
      <c r="F81" s="12">
        <v>94.2</v>
      </c>
      <c r="G81" s="18">
        <v>77</v>
      </c>
      <c r="H81" s="18">
        <f t="shared" ref="H81:H99" si="3">F81*0.3+G81*0.4</f>
        <v>59.06</v>
      </c>
      <c r="I81" s="18">
        <v>1</v>
      </c>
      <c r="J81" s="18" t="s">
        <v>14</v>
      </c>
    </row>
    <row r="82" customHeight="1" spans="1:10">
      <c r="A82" s="12">
        <v>80</v>
      </c>
      <c r="B82" s="12" t="s">
        <v>317</v>
      </c>
      <c r="C82" s="12" t="s">
        <v>464</v>
      </c>
      <c r="D82" s="12" t="s">
        <v>467</v>
      </c>
      <c r="E82" s="12" t="s">
        <v>468</v>
      </c>
      <c r="F82" s="12">
        <v>91.2</v>
      </c>
      <c r="G82" s="18">
        <v>72</v>
      </c>
      <c r="H82" s="18">
        <f t="shared" si="3"/>
        <v>56.16</v>
      </c>
      <c r="I82" s="18">
        <v>2</v>
      </c>
      <c r="J82" s="18" t="s">
        <v>14</v>
      </c>
    </row>
    <row r="83" customHeight="1" spans="1:10">
      <c r="A83" s="12">
        <v>81</v>
      </c>
      <c r="B83" s="12" t="s">
        <v>317</v>
      </c>
      <c r="C83" s="12" t="s">
        <v>464</v>
      </c>
      <c r="D83" s="12" t="s">
        <v>469</v>
      </c>
      <c r="E83" s="12" t="s">
        <v>470</v>
      </c>
      <c r="F83" s="12">
        <v>76.4</v>
      </c>
      <c r="G83" s="18">
        <v>67</v>
      </c>
      <c r="H83" s="18">
        <f t="shared" si="3"/>
        <v>49.72</v>
      </c>
      <c r="I83" s="18">
        <v>3</v>
      </c>
      <c r="J83" s="18" t="s">
        <v>14</v>
      </c>
    </row>
    <row r="84" customHeight="1" spans="1:10">
      <c r="A84" s="12">
        <v>82</v>
      </c>
      <c r="B84" s="12" t="s">
        <v>317</v>
      </c>
      <c r="C84" s="12" t="s">
        <v>471</v>
      </c>
      <c r="D84" s="12" t="s">
        <v>472</v>
      </c>
      <c r="E84" s="12" t="s">
        <v>473</v>
      </c>
      <c r="F84" s="12">
        <v>92.6</v>
      </c>
      <c r="G84" s="18">
        <v>74.5</v>
      </c>
      <c r="H84" s="18">
        <f t="shared" si="3"/>
        <v>57.58</v>
      </c>
      <c r="I84" s="18">
        <v>1</v>
      </c>
      <c r="J84" s="18" t="s">
        <v>14</v>
      </c>
    </row>
    <row r="85" customHeight="1" spans="1:10">
      <c r="A85" s="12">
        <v>83</v>
      </c>
      <c r="B85" s="12" t="s">
        <v>317</v>
      </c>
      <c r="C85" s="12" t="s">
        <v>471</v>
      </c>
      <c r="D85" s="12" t="s">
        <v>474</v>
      </c>
      <c r="E85" s="12" t="s">
        <v>475</v>
      </c>
      <c r="F85" s="12">
        <v>92</v>
      </c>
      <c r="G85" s="18">
        <v>74.5</v>
      </c>
      <c r="H85" s="18">
        <f t="shared" si="3"/>
        <v>57.4</v>
      </c>
      <c r="I85" s="18">
        <v>2</v>
      </c>
      <c r="J85" s="18" t="s">
        <v>14</v>
      </c>
    </row>
    <row r="86" customHeight="1" spans="1:10">
      <c r="A86" s="12">
        <v>84</v>
      </c>
      <c r="B86" s="12" t="s">
        <v>317</v>
      </c>
      <c r="C86" s="12" t="s">
        <v>471</v>
      </c>
      <c r="D86" s="12" t="s">
        <v>476</v>
      </c>
      <c r="E86" s="12" t="s">
        <v>477</v>
      </c>
      <c r="F86" s="12">
        <v>92.2</v>
      </c>
      <c r="G86" s="18">
        <v>70.5</v>
      </c>
      <c r="H86" s="18">
        <f t="shared" si="3"/>
        <v>55.86</v>
      </c>
      <c r="I86" s="18">
        <v>3</v>
      </c>
      <c r="J86" s="18" t="s">
        <v>14</v>
      </c>
    </row>
    <row r="87" customHeight="1" spans="1:10">
      <c r="A87" s="12">
        <v>85</v>
      </c>
      <c r="B87" s="12" t="s">
        <v>317</v>
      </c>
      <c r="C87" s="12" t="s">
        <v>471</v>
      </c>
      <c r="D87" s="12" t="s">
        <v>478</v>
      </c>
      <c r="E87" s="12" t="s">
        <v>479</v>
      </c>
      <c r="F87" s="12">
        <v>94.6</v>
      </c>
      <c r="G87" s="18">
        <v>68.5</v>
      </c>
      <c r="H87" s="18">
        <f t="shared" si="3"/>
        <v>55.78</v>
      </c>
      <c r="I87" s="18">
        <v>4</v>
      </c>
      <c r="J87" s="18" t="s">
        <v>14</v>
      </c>
    </row>
    <row r="88" s="2" customFormat="1" customHeight="1" spans="1:10">
      <c r="A88" s="12">
        <v>86</v>
      </c>
      <c r="B88" s="12" t="s">
        <v>317</v>
      </c>
      <c r="C88" s="12" t="s">
        <v>471</v>
      </c>
      <c r="D88" s="12" t="s">
        <v>480</v>
      </c>
      <c r="E88" s="12" t="s">
        <v>481</v>
      </c>
      <c r="F88" s="12">
        <v>95.2</v>
      </c>
      <c r="G88" s="18">
        <v>68</v>
      </c>
      <c r="H88" s="18">
        <f t="shared" si="3"/>
        <v>55.76</v>
      </c>
      <c r="I88" s="18">
        <v>5</v>
      </c>
      <c r="J88" s="18" t="s">
        <v>14</v>
      </c>
    </row>
    <row r="89" customHeight="1" spans="1:10">
      <c r="A89" s="12">
        <v>87</v>
      </c>
      <c r="B89" s="12" t="s">
        <v>317</v>
      </c>
      <c r="C89" s="12" t="s">
        <v>471</v>
      </c>
      <c r="D89" s="12" t="s">
        <v>482</v>
      </c>
      <c r="E89" s="12" t="s">
        <v>483</v>
      </c>
      <c r="F89" s="12">
        <v>87.8</v>
      </c>
      <c r="G89" s="18">
        <v>73.5</v>
      </c>
      <c r="H89" s="18">
        <f t="shared" si="3"/>
        <v>55.74</v>
      </c>
      <c r="I89" s="18">
        <v>6</v>
      </c>
      <c r="J89" s="18" t="s">
        <v>14</v>
      </c>
    </row>
    <row r="90" customHeight="1" spans="1:10">
      <c r="A90" s="12">
        <v>88</v>
      </c>
      <c r="B90" s="12" t="s">
        <v>317</v>
      </c>
      <c r="C90" s="12" t="s">
        <v>471</v>
      </c>
      <c r="D90" s="12" t="s">
        <v>484</v>
      </c>
      <c r="E90" s="12" t="s">
        <v>485</v>
      </c>
      <c r="F90" s="12">
        <v>85.8</v>
      </c>
      <c r="G90" s="18">
        <v>74</v>
      </c>
      <c r="H90" s="18">
        <f t="shared" si="3"/>
        <v>55.34</v>
      </c>
      <c r="I90" s="18">
        <v>7</v>
      </c>
      <c r="J90" s="18" t="s">
        <v>14</v>
      </c>
    </row>
    <row r="91" customHeight="1" spans="1:10">
      <c r="A91" s="12">
        <v>89</v>
      </c>
      <c r="B91" s="12" t="s">
        <v>317</v>
      </c>
      <c r="C91" s="12" t="s">
        <v>471</v>
      </c>
      <c r="D91" s="12" t="s">
        <v>486</v>
      </c>
      <c r="E91" s="12" t="s">
        <v>487</v>
      </c>
      <c r="F91" s="12">
        <v>82.8</v>
      </c>
      <c r="G91" s="18">
        <v>74</v>
      </c>
      <c r="H91" s="18">
        <f t="shared" si="3"/>
        <v>54.44</v>
      </c>
      <c r="I91" s="18">
        <v>8</v>
      </c>
      <c r="J91" s="18" t="s">
        <v>14</v>
      </c>
    </row>
    <row r="92" customHeight="1" spans="1:10">
      <c r="A92" s="12">
        <v>90</v>
      </c>
      <c r="B92" s="12" t="s">
        <v>317</v>
      </c>
      <c r="C92" s="12" t="s">
        <v>471</v>
      </c>
      <c r="D92" s="12" t="s">
        <v>488</v>
      </c>
      <c r="E92" s="12" t="s">
        <v>489</v>
      </c>
      <c r="F92" s="12">
        <v>93</v>
      </c>
      <c r="G92" s="18">
        <v>65</v>
      </c>
      <c r="H92" s="18">
        <f t="shared" si="3"/>
        <v>53.9</v>
      </c>
      <c r="I92" s="18">
        <v>9</v>
      </c>
      <c r="J92" s="18" t="s">
        <v>14</v>
      </c>
    </row>
    <row r="93" customHeight="1" spans="1:10">
      <c r="A93" s="12">
        <v>91</v>
      </c>
      <c r="B93" s="12" t="s">
        <v>317</v>
      </c>
      <c r="C93" s="12" t="s">
        <v>471</v>
      </c>
      <c r="D93" s="12" t="s">
        <v>490</v>
      </c>
      <c r="E93" s="12" t="s">
        <v>491</v>
      </c>
      <c r="F93" s="12">
        <v>84.4</v>
      </c>
      <c r="G93" s="18">
        <v>69.5</v>
      </c>
      <c r="H93" s="18">
        <f t="shared" si="3"/>
        <v>53.12</v>
      </c>
      <c r="I93" s="18">
        <v>10</v>
      </c>
      <c r="J93" s="18" t="s">
        <v>14</v>
      </c>
    </row>
    <row r="94" customHeight="1" spans="1:10">
      <c r="A94" s="12">
        <v>92</v>
      </c>
      <c r="B94" s="12" t="s">
        <v>317</v>
      </c>
      <c r="C94" s="12" t="s">
        <v>471</v>
      </c>
      <c r="D94" s="12" t="s">
        <v>492</v>
      </c>
      <c r="E94" s="12" t="s">
        <v>493</v>
      </c>
      <c r="F94" s="12">
        <v>90.6</v>
      </c>
      <c r="G94" s="18">
        <v>64</v>
      </c>
      <c r="H94" s="18">
        <f t="shared" si="3"/>
        <v>52.78</v>
      </c>
      <c r="I94" s="18">
        <v>11</v>
      </c>
      <c r="J94" s="18" t="s">
        <v>14</v>
      </c>
    </row>
    <row r="95" s="2" customFormat="1" customHeight="1" spans="1:10">
      <c r="A95" s="12">
        <v>93</v>
      </c>
      <c r="B95" s="12" t="s">
        <v>317</v>
      </c>
      <c r="C95" s="12" t="s">
        <v>471</v>
      </c>
      <c r="D95" s="12" t="s">
        <v>494</v>
      </c>
      <c r="E95" s="12" t="s">
        <v>495</v>
      </c>
      <c r="F95" s="12">
        <v>77.2</v>
      </c>
      <c r="G95" s="18">
        <v>73.5</v>
      </c>
      <c r="H95" s="18">
        <f t="shared" si="3"/>
        <v>52.56</v>
      </c>
      <c r="I95" s="18">
        <v>12</v>
      </c>
      <c r="J95" s="18" t="s">
        <v>14</v>
      </c>
    </row>
    <row r="96" s="2" customFormat="1" customHeight="1" spans="1:10">
      <c r="A96" s="12">
        <v>94</v>
      </c>
      <c r="B96" s="12" t="s">
        <v>317</v>
      </c>
      <c r="C96" s="12" t="s">
        <v>471</v>
      </c>
      <c r="D96" s="12" t="s">
        <v>496</v>
      </c>
      <c r="E96" s="12" t="s">
        <v>497</v>
      </c>
      <c r="F96" s="12">
        <v>84.4</v>
      </c>
      <c r="G96" s="18">
        <v>68</v>
      </c>
      <c r="H96" s="18">
        <f t="shared" si="3"/>
        <v>52.52</v>
      </c>
      <c r="I96" s="18">
        <v>13</v>
      </c>
      <c r="J96" s="18" t="s">
        <v>14</v>
      </c>
    </row>
    <row r="97" s="2" customFormat="1" customHeight="1" spans="1:10">
      <c r="A97" s="12">
        <v>95</v>
      </c>
      <c r="B97" s="12" t="s">
        <v>317</v>
      </c>
      <c r="C97" s="12" t="s">
        <v>471</v>
      </c>
      <c r="D97" s="12" t="s">
        <v>498</v>
      </c>
      <c r="E97" s="12" t="s">
        <v>499</v>
      </c>
      <c r="F97" s="12">
        <v>88.8</v>
      </c>
      <c r="G97" s="18">
        <v>63.5</v>
      </c>
      <c r="H97" s="18">
        <f t="shared" si="3"/>
        <v>52.04</v>
      </c>
      <c r="I97" s="18">
        <v>14</v>
      </c>
      <c r="J97" s="18" t="s">
        <v>14</v>
      </c>
    </row>
    <row r="98" s="2" customFormat="1" customHeight="1" spans="1:10">
      <c r="A98" s="12">
        <v>96</v>
      </c>
      <c r="B98" s="12" t="s">
        <v>317</v>
      </c>
      <c r="C98" s="12" t="s">
        <v>471</v>
      </c>
      <c r="D98" s="12" t="s">
        <v>500</v>
      </c>
      <c r="E98" s="12" t="s">
        <v>501</v>
      </c>
      <c r="F98" s="12">
        <v>83.6</v>
      </c>
      <c r="G98" s="18">
        <v>66</v>
      </c>
      <c r="H98" s="18">
        <f t="shared" si="3"/>
        <v>51.48</v>
      </c>
      <c r="I98" s="18">
        <v>15</v>
      </c>
      <c r="J98" s="18" t="s">
        <v>14</v>
      </c>
    </row>
    <row r="99" customHeight="1" spans="1:10">
      <c r="A99" s="13">
        <v>97</v>
      </c>
      <c r="B99" s="13" t="s">
        <v>317</v>
      </c>
      <c r="C99" s="13" t="s">
        <v>471</v>
      </c>
      <c r="D99" s="13" t="s">
        <v>502</v>
      </c>
      <c r="E99" s="13"/>
      <c r="F99" s="13">
        <v>90.6</v>
      </c>
      <c r="G99" s="13">
        <v>60</v>
      </c>
      <c r="H99" s="13">
        <f t="shared" si="3"/>
        <v>51.18</v>
      </c>
      <c r="I99" s="13">
        <v>16</v>
      </c>
      <c r="J99" s="13" t="s">
        <v>19</v>
      </c>
    </row>
    <row r="100" s="2" customFormat="1" customHeight="1" spans="1:10">
      <c r="A100" s="13">
        <v>98</v>
      </c>
      <c r="B100" s="13" t="s">
        <v>317</v>
      </c>
      <c r="C100" s="13" t="s">
        <v>471</v>
      </c>
      <c r="D100" s="13" t="s">
        <v>503</v>
      </c>
      <c r="E100" s="13"/>
      <c r="F100" s="13">
        <v>93.6</v>
      </c>
      <c r="G100" s="13">
        <v>58.5</v>
      </c>
      <c r="H100" s="13" t="s">
        <v>18</v>
      </c>
      <c r="I100" s="13"/>
      <c r="J100" s="13" t="s">
        <v>19</v>
      </c>
    </row>
    <row r="101" s="2" customFormat="1" customHeight="1" spans="1:10">
      <c r="A101" s="13">
        <v>99</v>
      </c>
      <c r="B101" s="13" t="s">
        <v>317</v>
      </c>
      <c r="C101" s="13" t="s">
        <v>471</v>
      </c>
      <c r="D101" s="13" t="s">
        <v>504</v>
      </c>
      <c r="E101" s="13"/>
      <c r="F101" s="13">
        <v>90</v>
      </c>
      <c r="G101" s="13">
        <v>57</v>
      </c>
      <c r="H101" s="13" t="s">
        <v>18</v>
      </c>
      <c r="I101" s="13"/>
      <c r="J101" s="13" t="s">
        <v>19</v>
      </c>
    </row>
    <row r="102" s="2" customFormat="1" customHeight="1" spans="1:10">
      <c r="A102" s="13">
        <v>100</v>
      </c>
      <c r="B102" s="13" t="s">
        <v>317</v>
      </c>
      <c r="C102" s="13" t="s">
        <v>471</v>
      </c>
      <c r="D102" s="13" t="s">
        <v>505</v>
      </c>
      <c r="E102" s="13"/>
      <c r="F102" s="13">
        <v>89.8</v>
      </c>
      <c r="G102" s="13">
        <v>55.5</v>
      </c>
      <c r="H102" s="13" t="s">
        <v>18</v>
      </c>
      <c r="I102" s="13"/>
      <c r="J102" s="13" t="s">
        <v>19</v>
      </c>
    </row>
    <row r="103" s="2" customFormat="1" customHeight="1" spans="1:10">
      <c r="A103" s="13">
        <v>101</v>
      </c>
      <c r="B103" s="13" t="s">
        <v>317</v>
      </c>
      <c r="C103" s="13" t="s">
        <v>471</v>
      </c>
      <c r="D103" s="13" t="s">
        <v>506</v>
      </c>
      <c r="E103" s="13"/>
      <c r="F103" s="13">
        <v>75.2</v>
      </c>
      <c r="G103" s="13">
        <v>59</v>
      </c>
      <c r="H103" s="13" t="s">
        <v>18</v>
      </c>
      <c r="I103" s="13"/>
      <c r="J103" s="13" t="s">
        <v>19</v>
      </c>
    </row>
    <row r="104" s="2" customFormat="1" customHeight="1" spans="1:10">
      <c r="A104" s="13">
        <v>102</v>
      </c>
      <c r="B104" s="13" t="s">
        <v>317</v>
      </c>
      <c r="C104" s="13" t="s">
        <v>471</v>
      </c>
      <c r="D104" s="13" t="s">
        <v>507</v>
      </c>
      <c r="E104" s="13"/>
      <c r="F104" s="13">
        <v>74</v>
      </c>
      <c r="G104" s="13">
        <v>58</v>
      </c>
      <c r="H104" s="13" t="s">
        <v>18</v>
      </c>
      <c r="I104" s="13"/>
      <c r="J104" s="13" t="s">
        <v>19</v>
      </c>
    </row>
    <row r="105" s="2" customFormat="1" customHeight="1" spans="1:10">
      <c r="A105" s="13">
        <v>103</v>
      </c>
      <c r="B105" s="13" t="s">
        <v>317</v>
      </c>
      <c r="C105" s="13" t="s">
        <v>471</v>
      </c>
      <c r="D105" s="13" t="s">
        <v>508</v>
      </c>
      <c r="E105" s="13"/>
      <c r="F105" s="13">
        <v>81.6</v>
      </c>
      <c r="G105" s="13">
        <v>50</v>
      </c>
      <c r="H105" s="13" t="s">
        <v>18</v>
      </c>
      <c r="I105" s="13"/>
      <c r="J105" s="13" t="s">
        <v>19</v>
      </c>
    </row>
    <row r="106" customHeight="1" spans="1:10">
      <c r="A106" s="12">
        <v>104</v>
      </c>
      <c r="B106" s="12" t="s">
        <v>317</v>
      </c>
      <c r="C106" s="12" t="s">
        <v>509</v>
      </c>
      <c r="D106" s="12" t="s">
        <v>510</v>
      </c>
      <c r="E106" s="12" t="s">
        <v>511</v>
      </c>
      <c r="F106" s="12">
        <v>88</v>
      </c>
      <c r="G106" s="18">
        <v>61</v>
      </c>
      <c r="H106" s="18">
        <f>F106*0.3+G106*0.4</f>
        <v>50.8</v>
      </c>
      <c r="I106" s="12">
        <v>1</v>
      </c>
      <c r="J106" s="18" t="s">
        <v>14</v>
      </c>
    </row>
    <row r="107" s="2" customFormat="1" customHeight="1" spans="1:10">
      <c r="A107" s="12">
        <v>105</v>
      </c>
      <c r="B107" s="12" t="s">
        <v>317</v>
      </c>
      <c r="C107" s="12" t="s">
        <v>509</v>
      </c>
      <c r="D107" s="12" t="s">
        <v>512</v>
      </c>
      <c r="E107" s="12" t="s">
        <v>513</v>
      </c>
      <c r="F107" s="12">
        <v>79.4</v>
      </c>
      <c r="G107" s="22">
        <v>63</v>
      </c>
      <c r="H107" s="18">
        <f>F107*0.3+G107*0.4</f>
        <v>49.02</v>
      </c>
      <c r="I107" s="12">
        <v>2</v>
      </c>
      <c r="J107" s="18" t="s">
        <v>14</v>
      </c>
    </row>
    <row r="108" s="2" customFormat="1" customHeight="1" spans="1:10">
      <c r="A108" s="12">
        <v>106</v>
      </c>
      <c r="B108" s="13" t="s">
        <v>317</v>
      </c>
      <c r="C108" s="13" t="s">
        <v>509</v>
      </c>
      <c r="D108" s="13" t="s">
        <v>514</v>
      </c>
      <c r="E108" s="13"/>
      <c r="F108" s="13">
        <v>93.2</v>
      </c>
      <c r="G108" s="13">
        <v>35</v>
      </c>
      <c r="H108" s="13" t="s">
        <v>18</v>
      </c>
      <c r="I108" s="13"/>
      <c r="J108" s="13" t="s">
        <v>19</v>
      </c>
    </row>
    <row r="109" s="2" customFormat="1" customHeight="1" spans="1:10">
      <c r="A109" s="12">
        <v>107</v>
      </c>
      <c r="B109" s="13" t="s">
        <v>317</v>
      </c>
      <c r="C109" s="13" t="s">
        <v>509</v>
      </c>
      <c r="D109" s="13" t="s">
        <v>515</v>
      </c>
      <c r="E109" s="13"/>
      <c r="F109" s="13">
        <v>81</v>
      </c>
      <c r="G109" s="13">
        <v>44</v>
      </c>
      <c r="H109" s="13" t="s">
        <v>18</v>
      </c>
      <c r="I109" s="13"/>
      <c r="J109" s="13" t="s">
        <v>19</v>
      </c>
    </row>
    <row r="110" s="2" customFormat="1" customHeight="1" spans="1:10">
      <c r="A110" s="12">
        <v>108</v>
      </c>
      <c r="B110" s="13" t="s">
        <v>317</v>
      </c>
      <c r="C110" s="13" t="s">
        <v>509</v>
      </c>
      <c r="D110" s="13" t="s">
        <v>516</v>
      </c>
      <c r="E110" s="13"/>
      <c r="F110" s="13">
        <v>71.6</v>
      </c>
      <c r="G110" s="13">
        <v>40</v>
      </c>
      <c r="H110" s="13" t="s">
        <v>18</v>
      </c>
      <c r="I110" s="13"/>
      <c r="J110" s="13" t="s">
        <v>19</v>
      </c>
    </row>
    <row r="111" s="2" customFormat="1" customHeight="1" spans="1:10">
      <c r="A111" s="12">
        <v>109</v>
      </c>
      <c r="B111" s="13" t="s">
        <v>317</v>
      </c>
      <c r="C111" s="13" t="s">
        <v>509</v>
      </c>
      <c r="D111" s="13" t="s">
        <v>517</v>
      </c>
      <c r="E111" s="13"/>
      <c r="F111" s="13">
        <v>80.2</v>
      </c>
      <c r="G111" s="13" t="s">
        <v>28</v>
      </c>
      <c r="H111" s="13"/>
      <c r="I111" s="13"/>
      <c r="J111" s="13"/>
    </row>
  </sheetData>
  <sortState ref="B84:L105">
    <sortCondition ref="H84:H105" descending="1"/>
  </sortState>
  <mergeCells count="1">
    <mergeCell ref="A1:J1"/>
  </mergeCells>
  <pageMargins left="0.554861111111111" right="0.357638888888889" top="1" bottom="1" header="0.5" footer="0.5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5"/>
  <sheetViews>
    <sheetView workbookViewId="0">
      <pane xSplit="1" ySplit="2" topLeftCell="B3" activePane="bottomRight" state="frozen"/>
      <selection/>
      <selection pane="topRight"/>
      <selection pane="bottomLeft"/>
      <selection pane="bottomRight" activeCell="L3" sqref="L3"/>
    </sheetView>
  </sheetViews>
  <sheetFormatPr defaultColWidth="9" defaultRowHeight="19" customHeight="1"/>
  <cols>
    <col min="1" max="1" width="6.58333333333333" style="15" customWidth="1"/>
    <col min="2" max="2" width="15.75" style="15" customWidth="1"/>
    <col min="3" max="3" width="17.25" style="15" customWidth="1"/>
    <col min="4" max="4" width="15.8333333333333" style="15" customWidth="1"/>
    <col min="5" max="5" width="12" style="15" customWidth="1"/>
    <col min="6" max="6" width="11.25" style="15" customWidth="1"/>
    <col min="7" max="7" width="9" style="15"/>
    <col min="8" max="8" width="13.625" style="15" customWidth="1"/>
    <col min="9" max="9" width="9" style="15"/>
    <col min="10" max="10" width="13.75" style="15" customWidth="1"/>
  </cols>
  <sheetData>
    <row r="1" ht="54" customHeight="1" spans="1:10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</row>
    <row r="2" customHeight="1" spans="1:10">
      <c r="A2" s="18" t="s">
        <v>1</v>
      </c>
      <c r="B2" s="18" t="s">
        <v>2</v>
      </c>
      <c r="C2" s="18" t="s">
        <v>3</v>
      </c>
      <c r="D2" s="18" t="s">
        <v>4</v>
      </c>
      <c r="E2" s="18" t="s">
        <v>5</v>
      </c>
      <c r="F2" s="18" t="s">
        <v>6</v>
      </c>
      <c r="G2" s="19" t="s">
        <v>7</v>
      </c>
      <c r="H2" s="20" t="s">
        <v>8</v>
      </c>
      <c r="I2" s="21" t="s">
        <v>9</v>
      </c>
      <c r="J2" s="22" t="s">
        <v>10</v>
      </c>
    </row>
    <row r="3" customHeight="1" spans="1:10">
      <c r="A3" s="12">
        <v>1</v>
      </c>
      <c r="B3" s="12" t="s">
        <v>518</v>
      </c>
      <c r="C3" s="12" t="s">
        <v>519</v>
      </c>
      <c r="D3" s="23">
        <v>20241161069</v>
      </c>
      <c r="E3" s="23" t="s">
        <v>520</v>
      </c>
      <c r="F3" s="24">
        <v>91.4</v>
      </c>
      <c r="G3" s="18">
        <v>80.5</v>
      </c>
      <c r="H3" s="18">
        <f t="shared" ref="H3:H42" si="0">F3*0.3+G3*0.4</f>
        <v>59.62</v>
      </c>
      <c r="I3" s="12">
        <v>1</v>
      </c>
      <c r="J3" s="12" t="s">
        <v>14</v>
      </c>
    </row>
    <row r="4" customHeight="1" spans="1:10">
      <c r="A4" s="12">
        <v>2</v>
      </c>
      <c r="B4" s="12" t="s">
        <v>518</v>
      </c>
      <c r="C4" s="12" t="s">
        <v>519</v>
      </c>
      <c r="D4" s="23">
        <v>20241161104</v>
      </c>
      <c r="E4" s="23" t="s">
        <v>521</v>
      </c>
      <c r="F4" s="24">
        <v>86.4</v>
      </c>
      <c r="G4" s="18">
        <v>84</v>
      </c>
      <c r="H4" s="18">
        <f t="shared" si="0"/>
        <v>59.52</v>
      </c>
      <c r="I4" s="12">
        <v>2</v>
      </c>
      <c r="J4" s="12" t="s">
        <v>14</v>
      </c>
    </row>
    <row r="5" customHeight="1" spans="1:10">
      <c r="A5" s="12">
        <v>3</v>
      </c>
      <c r="B5" s="12" t="s">
        <v>518</v>
      </c>
      <c r="C5" s="12" t="s">
        <v>519</v>
      </c>
      <c r="D5" s="23">
        <v>20241161059</v>
      </c>
      <c r="E5" s="23" t="s">
        <v>522</v>
      </c>
      <c r="F5" s="24">
        <v>94</v>
      </c>
      <c r="G5" s="18">
        <v>74</v>
      </c>
      <c r="H5" s="18">
        <f t="shared" si="0"/>
        <v>57.8</v>
      </c>
      <c r="I5" s="12">
        <v>3</v>
      </c>
      <c r="J5" s="12" t="s">
        <v>14</v>
      </c>
    </row>
    <row r="6" customHeight="1" spans="1:10">
      <c r="A6" s="12">
        <v>4</v>
      </c>
      <c r="B6" s="12" t="s">
        <v>518</v>
      </c>
      <c r="C6" s="12" t="s">
        <v>519</v>
      </c>
      <c r="D6" s="23">
        <v>20241161093</v>
      </c>
      <c r="E6" s="23" t="s">
        <v>523</v>
      </c>
      <c r="F6" s="24">
        <v>92.6</v>
      </c>
      <c r="G6" s="18">
        <v>73</v>
      </c>
      <c r="H6" s="18">
        <f t="shared" si="0"/>
        <v>56.98</v>
      </c>
      <c r="I6" s="12">
        <v>4</v>
      </c>
      <c r="J6" s="12" t="s">
        <v>14</v>
      </c>
    </row>
    <row r="7" customHeight="1" spans="1:10">
      <c r="A7" s="12">
        <v>5</v>
      </c>
      <c r="B7" s="12" t="s">
        <v>518</v>
      </c>
      <c r="C7" s="12" t="s">
        <v>519</v>
      </c>
      <c r="D7" s="23">
        <v>20241161099</v>
      </c>
      <c r="E7" s="23" t="s">
        <v>524</v>
      </c>
      <c r="F7" s="24">
        <v>92.2</v>
      </c>
      <c r="G7" s="18">
        <v>73</v>
      </c>
      <c r="H7" s="18">
        <f t="shared" si="0"/>
        <v>56.86</v>
      </c>
      <c r="I7" s="12">
        <v>5</v>
      </c>
      <c r="J7" s="12" t="s">
        <v>14</v>
      </c>
    </row>
    <row r="8" customHeight="1" spans="1:10">
      <c r="A8" s="12">
        <v>6</v>
      </c>
      <c r="B8" s="12" t="s">
        <v>518</v>
      </c>
      <c r="C8" s="12" t="s">
        <v>519</v>
      </c>
      <c r="D8" s="23">
        <v>20241161053</v>
      </c>
      <c r="E8" s="23" t="s">
        <v>525</v>
      </c>
      <c r="F8" s="24">
        <v>91.4</v>
      </c>
      <c r="G8" s="18">
        <v>73.5</v>
      </c>
      <c r="H8" s="18">
        <f t="shared" si="0"/>
        <v>56.82</v>
      </c>
      <c r="I8" s="12">
        <v>6</v>
      </c>
      <c r="J8" s="12" t="s">
        <v>14</v>
      </c>
    </row>
    <row r="9" customHeight="1" spans="1:10">
      <c r="A9" s="12">
        <v>7</v>
      </c>
      <c r="B9" s="12" t="s">
        <v>518</v>
      </c>
      <c r="C9" s="12" t="s">
        <v>519</v>
      </c>
      <c r="D9" s="23">
        <v>20241161066</v>
      </c>
      <c r="E9" s="23" t="s">
        <v>526</v>
      </c>
      <c r="F9" s="24">
        <v>86</v>
      </c>
      <c r="G9" s="18">
        <v>75.5</v>
      </c>
      <c r="H9" s="18">
        <f t="shared" si="0"/>
        <v>56</v>
      </c>
      <c r="I9" s="12">
        <v>7</v>
      </c>
      <c r="J9" s="12" t="s">
        <v>14</v>
      </c>
    </row>
    <row r="10" customHeight="1" spans="1:10">
      <c r="A10" s="12">
        <v>8</v>
      </c>
      <c r="B10" s="12" t="s">
        <v>518</v>
      </c>
      <c r="C10" s="12" t="s">
        <v>519</v>
      </c>
      <c r="D10" s="23">
        <v>20241161096</v>
      </c>
      <c r="E10" s="23" t="s">
        <v>527</v>
      </c>
      <c r="F10" s="24">
        <v>80</v>
      </c>
      <c r="G10" s="18">
        <v>80</v>
      </c>
      <c r="H10" s="18">
        <f t="shared" si="0"/>
        <v>56</v>
      </c>
      <c r="I10" s="12">
        <v>7</v>
      </c>
      <c r="J10" s="12" t="s">
        <v>14</v>
      </c>
    </row>
    <row r="11" customHeight="1" spans="1:10">
      <c r="A11" s="12">
        <v>9</v>
      </c>
      <c r="B11" s="12" t="s">
        <v>518</v>
      </c>
      <c r="C11" s="12" t="s">
        <v>519</v>
      </c>
      <c r="D11" s="23">
        <v>20241161089</v>
      </c>
      <c r="E11" s="23" t="s">
        <v>528</v>
      </c>
      <c r="F11" s="24">
        <v>82.6</v>
      </c>
      <c r="G11" s="18">
        <v>78</v>
      </c>
      <c r="H11" s="18">
        <f t="shared" si="0"/>
        <v>55.98</v>
      </c>
      <c r="I11" s="12">
        <v>9</v>
      </c>
      <c r="J11" s="12" t="s">
        <v>14</v>
      </c>
    </row>
    <row r="12" customHeight="1" spans="1:10">
      <c r="A12" s="12">
        <v>10</v>
      </c>
      <c r="B12" s="12" t="s">
        <v>518</v>
      </c>
      <c r="C12" s="12" t="s">
        <v>519</v>
      </c>
      <c r="D12" s="23">
        <v>20241161058</v>
      </c>
      <c r="E12" s="23" t="s">
        <v>529</v>
      </c>
      <c r="F12" s="24">
        <v>89.6</v>
      </c>
      <c r="G12" s="18">
        <v>72.5</v>
      </c>
      <c r="H12" s="18">
        <f t="shared" si="0"/>
        <v>55.88</v>
      </c>
      <c r="I12" s="12">
        <v>10</v>
      </c>
      <c r="J12" s="12" t="s">
        <v>14</v>
      </c>
    </row>
    <row r="13" customHeight="1" spans="1:10">
      <c r="A13" s="12">
        <v>11</v>
      </c>
      <c r="B13" s="12" t="s">
        <v>518</v>
      </c>
      <c r="C13" s="12" t="s">
        <v>519</v>
      </c>
      <c r="D13" s="23">
        <v>20241161095</v>
      </c>
      <c r="E13" s="23" t="s">
        <v>530</v>
      </c>
      <c r="F13" s="24">
        <v>90.6</v>
      </c>
      <c r="G13" s="18">
        <v>71</v>
      </c>
      <c r="H13" s="18">
        <f t="shared" si="0"/>
        <v>55.58</v>
      </c>
      <c r="I13" s="12">
        <v>11</v>
      </c>
      <c r="J13" s="12" t="s">
        <v>14</v>
      </c>
    </row>
    <row r="14" customHeight="1" spans="1:10">
      <c r="A14" s="12">
        <v>12</v>
      </c>
      <c r="B14" s="12" t="s">
        <v>518</v>
      </c>
      <c r="C14" s="12" t="s">
        <v>519</v>
      </c>
      <c r="D14" s="23">
        <v>20241161110</v>
      </c>
      <c r="E14" s="23" t="s">
        <v>531</v>
      </c>
      <c r="F14" s="24">
        <v>91</v>
      </c>
      <c r="G14" s="18">
        <v>70.5</v>
      </c>
      <c r="H14" s="18">
        <f t="shared" si="0"/>
        <v>55.5</v>
      </c>
      <c r="I14" s="12">
        <v>12</v>
      </c>
      <c r="J14" s="12" t="s">
        <v>14</v>
      </c>
    </row>
    <row r="15" customHeight="1" spans="1:10">
      <c r="A15" s="12">
        <v>13</v>
      </c>
      <c r="B15" s="12" t="s">
        <v>518</v>
      </c>
      <c r="C15" s="12" t="s">
        <v>519</v>
      </c>
      <c r="D15" s="23">
        <v>20241161068</v>
      </c>
      <c r="E15" s="23" t="s">
        <v>532</v>
      </c>
      <c r="F15" s="24">
        <v>85.4</v>
      </c>
      <c r="G15" s="18">
        <v>74.5</v>
      </c>
      <c r="H15" s="18">
        <f t="shared" si="0"/>
        <v>55.42</v>
      </c>
      <c r="I15" s="12">
        <v>13</v>
      </c>
      <c r="J15" s="12" t="s">
        <v>14</v>
      </c>
    </row>
    <row r="16" customHeight="1" spans="1:10">
      <c r="A16" s="12">
        <v>14</v>
      </c>
      <c r="B16" s="12" t="s">
        <v>518</v>
      </c>
      <c r="C16" s="12" t="s">
        <v>519</v>
      </c>
      <c r="D16" s="23">
        <v>20241161090</v>
      </c>
      <c r="E16" s="23" t="s">
        <v>533</v>
      </c>
      <c r="F16" s="24">
        <v>79.8</v>
      </c>
      <c r="G16" s="18">
        <v>78.5</v>
      </c>
      <c r="H16" s="18">
        <f t="shared" si="0"/>
        <v>55.34</v>
      </c>
      <c r="I16" s="12">
        <v>14</v>
      </c>
      <c r="J16" s="12" t="s">
        <v>14</v>
      </c>
    </row>
    <row r="17" customHeight="1" spans="1:10">
      <c r="A17" s="12">
        <v>15</v>
      </c>
      <c r="B17" s="12" t="s">
        <v>518</v>
      </c>
      <c r="C17" s="12" t="s">
        <v>519</v>
      </c>
      <c r="D17" s="23">
        <v>20241161057</v>
      </c>
      <c r="E17" s="23" t="s">
        <v>534</v>
      </c>
      <c r="F17" s="24">
        <v>83.2</v>
      </c>
      <c r="G17" s="18">
        <v>75.5</v>
      </c>
      <c r="H17" s="18">
        <f t="shared" si="0"/>
        <v>55.16</v>
      </c>
      <c r="I17" s="12">
        <v>15</v>
      </c>
      <c r="J17" s="12" t="s">
        <v>14</v>
      </c>
    </row>
    <row r="18" customHeight="1" spans="1:10">
      <c r="A18" s="12">
        <v>16</v>
      </c>
      <c r="B18" s="12" t="s">
        <v>518</v>
      </c>
      <c r="C18" s="12" t="s">
        <v>519</v>
      </c>
      <c r="D18" s="23">
        <v>20241161047</v>
      </c>
      <c r="E18" s="23" t="s">
        <v>535</v>
      </c>
      <c r="F18" s="24">
        <v>83.8</v>
      </c>
      <c r="G18" s="18">
        <v>74.5</v>
      </c>
      <c r="H18" s="18">
        <f t="shared" si="0"/>
        <v>54.94</v>
      </c>
      <c r="I18" s="12">
        <v>16</v>
      </c>
      <c r="J18" s="12" t="s">
        <v>14</v>
      </c>
    </row>
    <row r="19" customHeight="1" spans="1:10">
      <c r="A19" s="12">
        <v>17</v>
      </c>
      <c r="B19" s="12" t="s">
        <v>518</v>
      </c>
      <c r="C19" s="12" t="s">
        <v>519</v>
      </c>
      <c r="D19" s="23">
        <v>20241161045</v>
      </c>
      <c r="E19" s="23" t="s">
        <v>536</v>
      </c>
      <c r="F19" s="24">
        <v>84.8</v>
      </c>
      <c r="G19" s="18">
        <v>73.5</v>
      </c>
      <c r="H19" s="18">
        <f t="shared" si="0"/>
        <v>54.84</v>
      </c>
      <c r="I19" s="12">
        <v>17</v>
      </c>
      <c r="J19" s="12" t="s">
        <v>14</v>
      </c>
    </row>
    <row r="20" customHeight="1" spans="1:10">
      <c r="A20" s="12">
        <v>18</v>
      </c>
      <c r="B20" s="12" t="s">
        <v>518</v>
      </c>
      <c r="C20" s="12" t="s">
        <v>519</v>
      </c>
      <c r="D20" s="23">
        <v>20241161074</v>
      </c>
      <c r="E20" s="23" t="s">
        <v>537</v>
      </c>
      <c r="F20" s="24">
        <v>88</v>
      </c>
      <c r="G20" s="18">
        <v>70.5</v>
      </c>
      <c r="H20" s="18">
        <f t="shared" si="0"/>
        <v>54.6</v>
      </c>
      <c r="I20" s="12">
        <v>18</v>
      </c>
      <c r="J20" s="12" t="s">
        <v>14</v>
      </c>
    </row>
    <row r="21" customHeight="1" spans="1:10">
      <c r="A21" s="12">
        <v>19</v>
      </c>
      <c r="B21" s="12" t="s">
        <v>518</v>
      </c>
      <c r="C21" s="12" t="s">
        <v>519</v>
      </c>
      <c r="D21" s="23">
        <v>20241161061</v>
      </c>
      <c r="E21" s="23" t="s">
        <v>538</v>
      </c>
      <c r="F21" s="24">
        <v>80.6</v>
      </c>
      <c r="G21" s="18">
        <v>74.5</v>
      </c>
      <c r="H21" s="18">
        <f t="shared" si="0"/>
        <v>53.98</v>
      </c>
      <c r="I21" s="12">
        <v>19</v>
      </c>
      <c r="J21" s="12" t="s">
        <v>14</v>
      </c>
    </row>
    <row r="22" customHeight="1" spans="1:10">
      <c r="A22" s="12">
        <v>20</v>
      </c>
      <c r="B22" s="12" t="s">
        <v>518</v>
      </c>
      <c r="C22" s="12" t="s">
        <v>519</v>
      </c>
      <c r="D22" s="23" t="s">
        <v>539</v>
      </c>
      <c r="E22" s="23" t="s">
        <v>540</v>
      </c>
      <c r="F22" s="24">
        <v>76.8</v>
      </c>
      <c r="G22" s="18">
        <v>75</v>
      </c>
      <c r="H22" s="18">
        <f t="shared" si="0"/>
        <v>53.04</v>
      </c>
      <c r="I22" s="12">
        <v>20</v>
      </c>
      <c r="J22" s="12" t="s">
        <v>14</v>
      </c>
    </row>
    <row r="23" customHeight="1" spans="1:10">
      <c r="A23" s="12">
        <v>21</v>
      </c>
      <c r="B23" s="12" t="s">
        <v>518</v>
      </c>
      <c r="C23" s="12" t="s">
        <v>519</v>
      </c>
      <c r="D23" s="23">
        <v>20241161111</v>
      </c>
      <c r="E23" s="23" t="s">
        <v>541</v>
      </c>
      <c r="F23" s="24">
        <v>86</v>
      </c>
      <c r="G23" s="18">
        <v>68</v>
      </c>
      <c r="H23" s="18">
        <f t="shared" si="0"/>
        <v>53</v>
      </c>
      <c r="I23" s="12">
        <v>21</v>
      </c>
      <c r="J23" s="12" t="s">
        <v>14</v>
      </c>
    </row>
    <row r="24" customHeight="1" spans="1:10">
      <c r="A24" s="12">
        <v>22</v>
      </c>
      <c r="B24" s="12" t="s">
        <v>518</v>
      </c>
      <c r="C24" s="12" t="s">
        <v>519</v>
      </c>
      <c r="D24" s="23">
        <v>20241161048</v>
      </c>
      <c r="E24" s="23" t="s">
        <v>542</v>
      </c>
      <c r="F24" s="24">
        <v>93.6</v>
      </c>
      <c r="G24" s="18">
        <v>61.5</v>
      </c>
      <c r="H24" s="18">
        <f t="shared" si="0"/>
        <v>52.68</v>
      </c>
      <c r="I24" s="12">
        <v>22</v>
      </c>
      <c r="J24" s="12" t="s">
        <v>14</v>
      </c>
    </row>
    <row r="25" customHeight="1" spans="1:10">
      <c r="A25" s="12">
        <v>23</v>
      </c>
      <c r="B25" s="12" t="s">
        <v>518</v>
      </c>
      <c r="C25" s="12" t="s">
        <v>519</v>
      </c>
      <c r="D25" s="23">
        <v>20241161067</v>
      </c>
      <c r="E25" s="23" t="s">
        <v>543</v>
      </c>
      <c r="F25" s="24">
        <v>83.6</v>
      </c>
      <c r="G25" s="18">
        <v>69</v>
      </c>
      <c r="H25" s="18">
        <f t="shared" si="0"/>
        <v>52.68</v>
      </c>
      <c r="I25" s="12">
        <v>22</v>
      </c>
      <c r="J25" s="12" t="s">
        <v>14</v>
      </c>
    </row>
    <row r="26" customHeight="1" spans="1:10">
      <c r="A26" s="12">
        <v>24</v>
      </c>
      <c r="B26" s="12" t="s">
        <v>518</v>
      </c>
      <c r="C26" s="12" t="s">
        <v>519</v>
      </c>
      <c r="D26" s="23">
        <v>20241161054</v>
      </c>
      <c r="E26" s="23" t="s">
        <v>544</v>
      </c>
      <c r="F26" s="24">
        <v>91</v>
      </c>
      <c r="G26" s="18">
        <v>61.5</v>
      </c>
      <c r="H26" s="18">
        <f t="shared" si="0"/>
        <v>51.9</v>
      </c>
      <c r="I26" s="12">
        <v>24</v>
      </c>
      <c r="J26" s="12" t="s">
        <v>14</v>
      </c>
    </row>
    <row r="27" s="2" customFormat="1" customHeight="1" spans="1:10">
      <c r="A27" s="13">
        <v>25</v>
      </c>
      <c r="B27" s="13" t="s">
        <v>518</v>
      </c>
      <c r="C27" s="13" t="s">
        <v>519</v>
      </c>
      <c r="D27" s="25">
        <v>20241161094</v>
      </c>
      <c r="E27" s="25"/>
      <c r="F27" s="26">
        <v>84.4</v>
      </c>
      <c r="G27" s="13">
        <v>66</v>
      </c>
      <c r="H27" s="13">
        <f t="shared" si="0"/>
        <v>51.72</v>
      </c>
      <c r="I27" s="13">
        <v>25</v>
      </c>
      <c r="J27" s="13" t="s">
        <v>19</v>
      </c>
    </row>
    <row r="28" s="2" customFormat="1" customHeight="1" spans="1:10">
      <c r="A28" s="13">
        <v>26</v>
      </c>
      <c r="B28" s="13" t="s">
        <v>518</v>
      </c>
      <c r="C28" s="13" t="s">
        <v>519</v>
      </c>
      <c r="D28" s="25">
        <v>20241161081</v>
      </c>
      <c r="E28" s="25"/>
      <c r="F28" s="26">
        <v>76.2</v>
      </c>
      <c r="G28" s="13">
        <v>71.5</v>
      </c>
      <c r="H28" s="13">
        <f t="shared" si="0"/>
        <v>51.46</v>
      </c>
      <c r="I28" s="13">
        <v>26</v>
      </c>
      <c r="J28" s="13" t="s">
        <v>19</v>
      </c>
    </row>
    <row r="29" s="2" customFormat="1" customHeight="1" spans="1:10">
      <c r="A29" s="13">
        <v>27</v>
      </c>
      <c r="B29" s="13" t="s">
        <v>518</v>
      </c>
      <c r="C29" s="13" t="s">
        <v>519</v>
      </c>
      <c r="D29" s="25">
        <v>20241161043</v>
      </c>
      <c r="E29" s="25"/>
      <c r="F29" s="26">
        <v>81.6</v>
      </c>
      <c r="G29" s="13">
        <v>66.5</v>
      </c>
      <c r="H29" s="13">
        <f t="shared" si="0"/>
        <v>51.08</v>
      </c>
      <c r="I29" s="13">
        <v>27</v>
      </c>
      <c r="J29" s="13" t="s">
        <v>19</v>
      </c>
    </row>
    <row r="30" s="2" customFormat="1" customHeight="1" spans="1:10">
      <c r="A30" s="13">
        <v>28</v>
      </c>
      <c r="B30" s="13" t="s">
        <v>518</v>
      </c>
      <c r="C30" s="13" t="s">
        <v>519</v>
      </c>
      <c r="D30" s="25">
        <v>20241161041</v>
      </c>
      <c r="E30" s="25"/>
      <c r="F30" s="26">
        <v>75.4</v>
      </c>
      <c r="G30" s="13">
        <v>71</v>
      </c>
      <c r="H30" s="13">
        <f t="shared" si="0"/>
        <v>51.02</v>
      </c>
      <c r="I30" s="13">
        <v>28</v>
      </c>
      <c r="J30" s="13" t="s">
        <v>19</v>
      </c>
    </row>
    <row r="31" s="2" customFormat="1" customHeight="1" spans="1:10">
      <c r="A31" s="13">
        <v>29</v>
      </c>
      <c r="B31" s="13" t="s">
        <v>518</v>
      </c>
      <c r="C31" s="13" t="s">
        <v>519</v>
      </c>
      <c r="D31" s="25">
        <v>20241161091</v>
      </c>
      <c r="E31" s="25"/>
      <c r="F31" s="26">
        <v>75.2</v>
      </c>
      <c r="G31" s="13">
        <v>69.5</v>
      </c>
      <c r="H31" s="13">
        <f t="shared" si="0"/>
        <v>50.36</v>
      </c>
      <c r="I31" s="13">
        <v>29</v>
      </c>
      <c r="J31" s="13" t="s">
        <v>19</v>
      </c>
    </row>
    <row r="32" s="2" customFormat="1" customHeight="1" spans="1:10">
      <c r="A32" s="13">
        <v>30</v>
      </c>
      <c r="B32" s="13" t="s">
        <v>518</v>
      </c>
      <c r="C32" s="13" t="s">
        <v>519</v>
      </c>
      <c r="D32" s="25">
        <v>20241161052</v>
      </c>
      <c r="E32" s="25"/>
      <c r="F32" s="26">
        <v>74.2</v>
      </c>
      <c r="G32" s="13">
        <v>70</v>
      </c>
      <c r="H32" s="13">
        <f t="shared" si="0"/>
        <v>50.26</v>
      </c>
      <c r="I32" s="13">
        <v>30</v>
      </c>
      <c r="J32" s="13" t="s">
        <v>19</v>
      </c>
    </row>
    <row r="33" s="2" customFormat="1" customHeight="1" spans="1:10">
      <c r="A33" s="13">
        <v>31</v>
      </c>
      <c r="B33" s="13" t="s">
        <v>518</v>
      </c>
      <c r="C33" s="13" t="s">
        <v>519</v>
      </c>
      <c r="D33" s="25">
        <v>20241161063</v>
      </c>
      <c r="E33" s="25"/>
      <c r="F33" s="26">
        <v>78.4</v>
      </c>
      <c r="G33" s="13">
        <v>66.5</v>
      </c>
      <c r="H33" s="13">
        <f t="shared" si="0"/>
        <v>50.12</v>
      </c>
      <c r="I33" s="13">
        <v>31</v>
      </c>
      <c r="J33" s="13" t="s">
        <v>19</v>
      </c>
    </row>
    <row r="34" s="2" customFormat="1" customHeight="1" spans="1:10">
      <c r="A34" s="13">
        <v>32</v>
      </c>
      <c r="B34" s="13" t="s">
        <v>518</v>
      </c>
      <c r="C34" s="13" t="s">
        <v>519</v>
      </c>
      <c r="D34" s="25">
        <v>20241161064</v>
      </c>
      <c r="E34" s="25"/>
      <c r="F34" s="26">
        <v>79</v>
      </c>
      <c r="G34" s="13">
        <v>66</v>
      </c>
      <c r="H34" s="13">
        <f t="shared" si="0"/>
        <v>50.1</v>
      </c>
      <c r="I34" s="13">
        <v>32</v>
      </c>
      <c r="J34" s="13" t="s">
        <v>19</v>
      </c>
    </row>
    <row r="35" s="2" customFormat="1" customHeight="1" spans="1:10">
      <c r="A35" s="13">
        <v>33</v>
      </c>
      <c r="B35" s="13" t="s">
        <v>518</v>
      </c>
      <c r="C35" s="13" t="s">
        <v>519</v>
      </c>
      <c r="D35" s="25">
        <v>20241161121</v>
      </c>
      <c r="E35" s="25"/>
      <c r="F35" s="26">
        <v>83.4</v>
      </c>
      <c r="G35" s="13">
        <v>62</v>
      </c>
      <c r="H35" s="13">
        <f t="shared" si="0"/>
        <v>49.82</v>
      </c>
      <c r="I35" s="13">
        <v>33</v>
      </c>
      <c r="J35" s="13" t="s">
        <v>19</v>
      </c>
    </row>
    <row r="36" s="2" customFormat="1" customHeight="1" spans="1:10">
      <c r="A36" s="13">
        <v>34</v>
      </c>
      <c r="B36" s="13" t="s">
        <v>518</v>
      </c>
      <c r="C36" s="13" t="s">
        <v>519</v>
      </c>
      <c r="D36" s="25">
        <v>20241161076</v>
      </c>
      <c r="E36" s="25"/>
      <c r="F36" s="26">
        <v>72.4</v>
      </c>
      <c r="G36" s="13">
        <v>69.5</v>
      </c>
      <c r="H36" s="13">
        <f t="shared" si="0"/>
        <v>49.52</v>
      </c>
      <c r="I36" s="13">
        <v>34</v>
      </c>
      <c r="J36" s="13" t="s">
        <v>19</v>
      </c>
    </row>
    <row r="37" s="2" customFormat="1" customHeight="1" spans="1:10">
      <c r="A37" s="13">
        <v>35</v>
      </c>
      <c r="B37" s="13" t="s">
        <v>518</v>
      </c>
      <c r="C37" s="13" t="s">
        <v>519</v>
      </c>
      <c r="D37" s="25">
        <v>20241161071</v>
      </c>
      <c r="E37" s="25"/>
      <c r="F37" s="26">
        <v>83</v>
      </c>
      <c r="G37" s="13">
        <v>61.5</v>
      </c>
      <c r="H37" s="13">
        <f t="shared" si="0"/>
        <v>49.5</v>
      </c>
      <c r="I37" s="13">
        <v>35</v>
      </c>
      <c r="J37" s="13" t="s">
        <v>19</v>
      </c>
    </row>
    <row r="38" s="2" customFormat="1" customHeight="1" spans="1:10">
      <c r="A38" s="13">
        <v>36</v>
      </c>
      <c r="B38" s="13" t="s">
        <v>518</v>
      </c>
      <c r="C38" s="13" t="s">
        <v>519</v>
      </c>
      <c r="D38" s="25">
        <v>20241161049</v>
      </c>
      <c r="E38" s="25"/>
      <c r="F38" s="26">
        <v>74.4</v>
      </c>
      <c r="G38" s="27">
        <v>67.5</v>
      </c>
      <c r="H38" s="13">
        <f t="shared" si="0"/>
        <v>49.32</v>
      </c>
      <c r="I38" s="13">
        <v>36</v>
      </c>
      <c r="J38" s="13" t="s">
        <v>19</v>
      </c>
    </row>
    <row r="39" s="2" customFormat="1" customHeight="1" spans="1:10">
      <c r="A39" s="13">
        <v>37</v>
      </c>
      <c r="B39" s="13" t="s">
        <v>518</v>
      </c>
      <c r="C39" s="13" t="s">
        <v>519</v>
      </c>
      <c r="D39" s="25">
        <v>20241161050</v>
      </c>
      <c r="E39" s="25"/>
      <c r="F39" s="26">
        <v>69.6</v>
      </c>
      <c r="G39" s="13">
        <v>71</v>
      </c>
      <c r="H39" s="13">
        <f t="shared" si="0"/>
        <v>49.28</v>
      </c>
      <c r="I39" s="13">
        <v>37</v>
      </c>
      <c r="J39" s="13" t="s">
        <v>19</v>
      </c>
    </row>
    <row r="40" s="2" customFormat="1" customHeight="1" spans="1:10">
      <c r="A40" s="13">
        <v>38</v>
      </c>
      <c r="B40" s="13" t="s">
        <v>518</v>
      </c>
      <c r="C40" s="13" t="s">
        <v>519</v>
      </c>
      <c r="D40" s="25">
        <v>20241161092</v>
      </c>
      <c r="E40" s="25"/>
      <c r="F40" s="26">
        <v>73.8</v>
      </c>
      <c r="G40" s="13">
        <v>66.5</v>
      </c>
      <c r="H40" s="13">
        <f t="shared" si="0"/>
        <v>48.74</v>
      </c>
      <c r="I40" s="13">
        <v>38</v>
      </c>
      <c r="J40" s="13" t="s">
        <v>19</v>
      </c>
    </row>
    <row r="41" s="2" customFormat="1" customHeight="1" spans="1:10">
      <c r="A41" s="13">
        <v>39</v>
      </c>
      <c r="B41" s="13" t="s">
        <v>518</v>
      </c>
      <c r="C41" s="13" t="s">
        <v>519</v>
      </c>
      <c r="D41" s="25">
        <v>20241161109</v>
      </c>
      <c r="E41" s="25"/>
      <c r="F41" s="26">
        <v>73</v>
      </c>
      <c r="G41" s="27">
        <v>66.5</v>
      </c>
      <c r="H41" s="13">
        <f t="shared" si="0"/>
        <v>48.5</v>
      </c>
      <c r="I41" s="13">
        <v>39</v>
      </c>
      <c r="J41" s="13" t="s">
        <v>19</v>
      </c>
    </row>
    <row r="42" s="2" customFormat="1" customHeight="1" spans="1:10">
      <c r="A42" s="13">
        <v>40</v>
      </c>
      <c r="B42" s="13" t="s">
        <v>518</v>
      </c>
      <c r="C42" s="13" t="s">
        <v>519</v>
      </c>
      <c r="D42" s="25">
        <v>20241161060</v>
      </c>
      <c r="E42" s="25"/>
      <c r="F42" s="26">
        <v>74</v>
      </c>
      <c r="G42" s="13">
        <v>64</v>
      </c>
      <c r="H42" s="13">
        <f t="shared" si="0"/>
        <v>47.8</v>
      </c>
      <c r="I42" s="13">
        <v>40</v>
      </c>
      <c r="J42" s="13" t="s">
        <v>19</v>
      </c>
    </row>
    <row r="43" s="2" customFormat="1" customHeight="1" spans="1:10">
      <c r="A43" s="13">
        <v>41</v>
      </c>
      <c r="B43" s="13" t="s">
        <v>518</v>
      </c>
      <c r="C43" s="13" t="s">
        <v>519</v>
      </c>
      <c r="D43" s="25">
        <v>20241161037</v>
      </c>
      <c r="E43" s="25"/>
      <c r="F43" s="26">
        <v>65.8</v>
      </c>
      <c r="G43" s="13">
        <v>58</v>
      </c>
      <c r="H43" s="13" t="s">
        <v>18</v>
      </c>
      <c r="I43" s="13"/>
      <c r="J43" s="13" t="s">
        <v>19</v>
      </c>
    </row>
    <row r="44" s="2" customFormat="1" customHeight="1" spans="1:10">
      <c r="A44" s="13">
        <v>42</v>
      </c>
      <c r="B44" s="13" t="s">
        <v>518</v>
      </c>
      <c r="C44" s="13" t="s">
        <v>519</v>
      </c>
      <c r="D44" s="25">
        <v>20241161098</v>
      </c>
      <c r="E44" s="25"/>
      <c r="F44" s="26">
        <v>71.6</v>
      </c>
      <c r="G44" s="13" t="s">
        <v>28</v>
      </c>
      <c r="H44" s="13"/>
      <c r="I44" s="13"/>
      <c r="J44" s="13" t="s">
        <v>19</v>
      </c>
    </row>
    <row r="45" s="2" customFormat="1" customHeight="1" spans="1:10">
      <c r="A45" s="13">
        <v>43</v>
      </c>
      <c r="B45" s="13" t="s">
        <v>518</v>
      </c>
      <c r="C45" s="13" t="s">
        <v>519</v>
      </c>
      <c r="D45" s="25">
        <v>20241161106</v>
      </c>
      <c r="E45" s="25"/>
      <c r="F45" s="26">
        <v>65.8</v>
      </c>
      <c r="G45" s="13" t="s">
        <v>28</v>
      </c>
      <c r="H45" s="13"/>
      <c r="I45" s="13"/>
      <c r="J45" s="13" t="s">
        <v>19</v>
      </c>
    </row>
    <row r="46" customHeight="1" spans="1:10">
      <c r="A46" s="12">
        <v>44</v>
      </c>
      <c r="B46" s="12" t="s">
        <v>518</v>
      </c>
      <c r="C46" s="12" t="s">
        <v>545</v>
      </c>
      <c r="D46" s="12">
        <v>20241161133</v>
      </c>
      <c r="E46" s="12" t="s">
        <v>546</v>
      </c>
      <c r="F46" s="24">
        <v>92</v>
      </c>
      <c r="G46" s="18">
        <v>75</v>
      </c>
      <c r="H46" s="18">
        <f>F46*0.3+G46*0.4</f>
        <v>57.6</v>
      </c>
      <c r="I46" s="18">
        <v>1</v>
      </c>
      <c r="J46" s="18" t="s">
        <v>14</v>
      </c>
    </row>
    <row r="47" customHeight="1" spans="1:10">
      <c r="A47" s="12">
        <v>45</v>
      </c>
      <c r="B47" s="12" t="s">
        <v>518</v>
      </c>
      <c r="C47" s="12" t="s">
        <v>545</v>
      </c>
      <c r="D47" s="12">
        <v>20241161130</v>
      </c>
      <c r="E47" s="12" t="s">
        <v>547</v>
      </c>
      <c r="F47" s="24">
        <v>90</v>
      </c>
      <c r="G47" s="18">
        <v>74</v>
      </c>
      <c r="H47" s="18">
        <f>F47*0.3+G47*0.4</f>
        <v>56.6</v>
      </c>
      <c r="I47" s="18">
        <v>2</v>
      </c>
      <c r="J47" s="18" t="s">
        <v>14</v>
      </c>
    </row>
    <row r="48" customHeight="1" spans="1:10">
      <c r="A48" s="12">
        <v>46</v>
      </c>
      <c r="B48" s="12" t="s">
        <v>518</v>
      </c>
      <c r="C48" s="12" t="s">
        <v>545</v>
      </c>
      <c r="D48" s="12">
        <v>20241161131</v>
      </c>
      <c r="E48" s="12" t="s">
        <v>548</v>
      </c>
      <c r="F48" s="24">
        <v>92.6</v>
      </c>
      <c r="G48" s="18">
        <v>60</v>
      </c>
      <c r="H48" s="18">
        <f>F48*0.3+G48*0.4</f>
        <v>51.78</v>
      </c>
      <c r="I48" s="18">
        <v>3</v>
      </c>
      <c r="J48" s="18" t="s">
        <v>14</v>
      </c>
    </row>
    <row r="49" customHeight="1" spans="1:10">
      <c r="A49" s="12">
        <v>47</v>
      </c>
      <c r="B49" s="12" t="s">
        <v>518</v>
      </c>
      <c r="C49" s="12" t="s">
        <v>545</v>
      </c>
      <c r="D49" s="12">
        <v>20241161128</v>
      </c>
      <c r="E49" s="12" t="s">
        <v>549</v>
      </c>
      <c r="F49" s="24">
        <v>92</v>
      </c>
      <c r="G49" s="18">
        <v>58</v>
      </c>
      <c r="H49" s="18">
        <f>F49*0.3+G49*0.4</f>
        <v>50.8</v>
      </c>
      <c r="I49" s="18">
        <v>4</v>
      </c>
      <c r="J49" s="18" t="s">
        <v>14</v>
      </c>
    </row>
    <row r="50" customHeight="1" spans="1:10">
      <c r="A50" s="12">
        <v>48</v>
      </c>
      <c r="B50" s="12" t="s">
        <v>518</v>
      </c>
      <c r="C50" s="12" t="s">
        <v>545</v>
      </c>
      <c r="D50" s="12">
        <v>20241161129</v>
      </c>
      <c r="E50" s="12" t="s">
        <v>550</v>
      </c>
      <c r="F50" s="24">
        <v>83.4</v>
      </c>
      <c r="G50" s="18">
        <v>59</v>
      </c>
      <c r="H50" s="18">
        <f>F50*0.3+G50*0.4</f>
        <v>48.62</v>
      </c>
      <c r="I50" s="18">
        <v>5</v>
      </c>
      <c r="J50" s="18" t="s">
        <v>14</v>
      </c>
    </row>
    <row r="51" customHeight="1" spans="1:10">
      <c r="A51" s="12">
        <v>49</v>
      </c>
      <c r="B51" s="13" t="s">
        <v>518</v>
      </c>
      <c r="C51" s="13" t="s">
        <v>545</v>
      </c>
      <c r="D51" s="13">
        <v>20241161123</v>
      </c>
      <c r="E51" s="13"/>
      <c r="F51" s="26">
        <v>86</v>
      </c>
      <c r="G51" s="13">
        <v>50</v>
      </c>
      <c r="H51" s="13" t="s">
        <v>18</v>
      </c>
      <c r="I51" s="18"/>
      <c r="J51" s="13" t="s">
        <v>19</v>
      </c>
    </row>
    <row r="52" customHeight="1" spans="1:10">
      <c r="A52" s="12">
        <v>50</v>
      </c>
      <c r="B52" s="13" t="s">
        <v>518</v>
      </c>
      <c r="C52" s="13" t="s">
        <v>545</v>
      </c>
      <c r="D52" s="13">
        <v>20241161127</v>
      </c>
      <c r="E52" s="13"/>
      <c r="F52" s="26">
        <v>89.2</v>
      </c>
      <c r="G52" s="13">
        <v>47</v>
      </c>
      <c r="H52" s="13" t="s">
        <v>18</v>
      </c>
      <c r="I52" s="18"/>
      <c r="J52" s="13" t="s">
        <v>19</v>
      </c>
    </row>
    <row r="53" customHeight="1" spans="1:10">
      <c r="A53" s="12">
        <v>51</v>
      </c>
      <c r="B53" s="13" t="s">
        <v>518</v>
      </c>
      <c r="C53" s="13" t="s">
        <v>545</v>
      </c>
      <c r="D53" s="13">
        <v>20241161122</v>
      </c>
      <c r="E53" s="13"/>
      <c r="F53" s="26">
        <v>91.2</v>
      </c>
      <c r="G53" s="13">
        <v>45</v>
      </c>
      <c r="H53" s="13" t="s">
        <v>18</v>
      </c>
      <c r="I53" s="18"/>
      <c r="J53" s="13" t="s">
        <v>19</v>
      </c>
    </row>
    <row r="54" customHeight="1" spans="1:10">
      <c r="A54" s="12">
        <v>52</v>
      </c>
      <c r="B54" s="13" t="s">
        <v>518</v>
      </c>
      <c r="C54" s="13" t="s">
        <v>545</v>
      </c>
      <c r="D54" s="13">
        <v>20241161132</v>
      </c>
      <c r="E54" s="13"/>
      <c r="F54" s="26">
        <v>68.6</v>
      </c>
      <c r="G54" s="13">
        <v>47</v>
      </c>
      <c r="H54" s="13" t="s">
        <v>18</v>
      </c>
      <c r="I54" s="18"/>
      <c r="J54" s="13" t="s">
        <v>19</v>
      </c>
    </row>
    <row r="55" customHeight="1" spans="1:10">
      <c r="A55" s="12">
        <v>53</v>
      </c>
      <c r="B55" s="13" t="s">
        <v>518</v>
      </c>
      <c r="C55" s="13" t="s">
        <v>545</v>
      </c>
      <c r="D55" s="13">
        <v>20241161125</v>
      </c>
      <c r="E55" s="13"/>
      <c r="F55" s="26">
        <v>72.4</v>
      </c>
      <c r="G55" s="13">
        <v>37</v>
      </c>
      <c r="H55" s="13" t="s">
        <v>18</v>
      </c>
      <c r="I55" s="18"/>
      <c r="J55" s="13" t="s">
        <v>19</v>
      </c>
    </row>
  </sheetData>
  <sortState ref="A46:J55">
    <sortCondition ref="H46:H55" descending="1"/>
  </sortState>
  <mergeCells count="1">
    <mergeCell ref="A1:J1"/>
  </mergeCells>
  <pageMargins left="0.554861111111111" right="0.357638888888889" top="1" bottom="1" header="0.5" footer="0.5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5"/>
  <sheetViews>
    <sheetView workbookViewId="0">
      <pane xSplit="1" ySplit="2" topLeftCell="B9" activePane="bottomRight" state="frozen"/>
      <selection/>
      <selection pane="topRight"/>
      <selection pane="bottomLeft"/>
      <selection pane="bottomRight" activeCell="A17" sqref="$A17:$XFD17"/>
    </sheetView>
  </sheetViews>
  <sheetFormatPr defaultColWidth="9" defaultRowHeight="19" customHeight="1"/>
  <cols>
    <col min="1" max="1" width="6.58333333333333" style="15" customWidth="1"/>
    <col min="2" max="2" width="28.75" style="15" customWidth="1"/>
    <col min="3" max="3" width="17.25" style="15" customWidth="1"/>
    <col min="4" max="4" width="15.8333333333333" style="15" customWidth="1"/>
    <col min="5" max="5" width="12" style="15" customWidth="1"/>
    <col min="6" max="6" width="11.25" style="15" customWidth="1"/>
    <col min="7" max="7" width="9" style="16"/>
    <col min="8" max="8" width="13.375" style="16" customWidth="1"/>
    <col min="9" max="9" width="9" style="15"/>
    <col min="10" max="10" width="14.5" style="15" customWidth="1"/>
  </cols>
  <sheetData>
    <row r="1" ht="54" customHeight="1" spans="1:10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</row>
    <row r="2" customHeight="1" spans="1:10">
      <c r="A2" s="18" t="s">
        <v>1</v>
      </c>
      <c r="B2" s="18" t="s">
        <v>2</v>
      </c>
      <c r="C2" s="18" t="s">
        <v>3</v>
      </c>
      <c r="D2" s="18" t="s">
        <v>4</v>
      </c>
      <c r="E2" s="18" t="s">
        <v>5</v>
      </c>
      <c r="F2" s="18" t="s">
        <v>6</v>
      </c>
      <c r="G2" s="19" t="s">
        <v>7</v>
      </c>
      <c r="H2" s="20" t="s">
        <v>8</v>
      </c>
      <c r="I2" s="21" t="s">
        <v>9</v>
      </c>
      <c r="J2" s="22" t="s">
        <v>10</v>
      </c>
    </row>
    <row r="3" customHeight="1" spans="1:10">
      <c r="A3" s="11">
        <v>1</v>
      </c>
      <c r="B3" s="11" t="s">
        <v>551</v>
      </c>
      <c r="C3" s="11" t="s">
        <v>552</v>
      </c>
      <c r="D3" s="11">
        <v>20241161140</v>
      </c>
      <c r="E3" s="11" t="s">
        <v>553</v>
      </c>
      <c r="F3" s="11">
        <v>90.8</v>
      </c>
      <c r="G3" s="18">
        <v>77</v>
      </c>
      <c r="H3" s="18">
        <f t="shared" ref="H3:H15" si="0">F3*0.3+G3*0.4</f>
        <v>58.04</v>
      </c>
      <c r="I3" s="18">
        <v>1</v>
      </c>
      <c r="J3" s="18" t="s">
        <v>14</v>
      </c>
    </row>
    <row r="4" s="2" customFormat="1" customHeight="1" spans="1:10">
      <c r="A4" s="11">
        <v>2</v>
      </c>
      <c r="B4" s="11" t="s">
        <v>551</v>
      </c>
      <c r="C4" s="11" t="s">
        <v>552</v>
      </c>
      <c r="D4" s="11">
        <v>20241161134</v>
      </c>
      <c r="E4" s="11" t="s">
        <v>554</v>
      </c>
      <c r="F4" s="11">
        <v>89.6</v>
      </c>
      <c r="G4" s="18">
        <v>75.5</v>
      </c>
      <c r="H4" s="18">
        <f t="shared" si="0"/>
        <v>57.08</v>
      </c>
      <c r="I4" s="18">
        <v>2</v>
      </c>
      <c r="J4" s="18" t="s">
        <v>14</v>
      </c>
    </row>
    <row r="5" s="2" customFormat="1" customHeight="1" spans="1:10">
      <c r="A5" s="11">
        <v>3</v>
      </c>
      <c r="B5" s="11" t="s">
        <v>551</v>
      </c>
      <c r="C5" s="11" t="s">
        <v>552</v>
      </c>
      <c r="D5" s="11">
        <v>20241161151</v>
      </c>
      <c r="E5" s="11" t="s">
        <v>555</v>
      </c>
      <c r="F5" s="11">
        <v>83.8</v>
      </c>
      <c r="G5" s="18">
        <v>70.5</v>
      </c>
      <c r="H5" s="18">
        <f t="shared" si="0"/>
        <v>53.34</v>
      </c>
      <c r="I5" s="18">
        <v>3</v>
      </c>
      <c r="J5" s="18" t="s">
        <v>14</v>
      </c>
    </row>
    <row r="6" s="1" customFormat="1" customHeight="1" spans="1:10">
      <c r="A6" s="12">
        <v>4</v>
      </c>
      <c r="B6" s="12" t="s">
        <v>551</v>
      </c>
      <c r="C6" s="12" t="s">
        <v>552</v>
      </c>
      <c r="D6" s="12">
        <v>20241161143</v>
      </c>
      <c r="E6" s="12" t="s">
        <v>556</v>
      </c>
      <c r="F6" s="12">
        <v>87.4</v>
      </c>
      <c r="G6" s="12">
        <v>67.5</v>
      </c>
      <c r="H6" s="12">
        <f t="shared" si="0"/>
        <v>53.22</v>
      </c>
      <c r="I6" s="12">
        <v>4</v>
      </c>
      <c r="J6" s="12" t="s">
        <v>14</v>
      </c>
    </row>
    <row r="7" s="1" customFormat="1" customHeight="1" spans="1:10">
      <c r="A7" s="12">
        <v>5</v>
      </c>
      <c r="B7" s="12" t="s">
        <v>551</v>
      </c>
      <c r="C7" s="12" t="s">
        <v>552</v>
      </c>
      <c r="D7" s="12">
        <v>20241161139</v>
      </c>
      <c r="E7" s="12" t="s">
        <v>557</v>
      </c>
      <c r="F7" s="12">
        <v>90</v>
      </c>
      <c r="G7" s="12">
        <v>65.5</v>
      </c>
      <c r="H7" s="12">
        <f t="shared" si="0"/>
        <v>53.2</v>
      </c>
      <c r="I7" s="12">
        <v>5</v>
      </c>
      <c r="J7" s="12" t="s">
        <v>14</v>
      </c>
    </row>
    <row r="8" s="1" customFormat="1" customHeight="1" spans="1:10">
      <c r="A8" s="12">
        <v>6</v>
      </c>
      <c r="B8" s="12" t="s">
        <v>551</v>
      </c>
      <c r="C8" s="12" t="s">
        <v>552</v>
      </c>
      <c r="D8" s="12">
        <v>20241161138</v>
      </c>
      <c r="E8" s="12" t="s">
        <v>558</v>
      </c>
      <c r="F8" s="12">
        <v>77</v>
      </c>
      <c r="G8" s="12">
        <v>68</v>
      </c>
      <c r="H8" s="12">
        <f t="shared" si="0"/>
        <v>50.3</v>
      </c>
      <c r="I8" s="12">
        <v>6</v>
      </c>
      <c r="J8" s="12" t="s">
        <v>14</v>
      </c>
    </row>
    <row r="9" s="1" customFormat="1" customHeight="1" spans="1:10">
      <c r="A9" s="12">
        <v>7</v>
      </c>
      <c r="B9" s="12" t="s">
        <v>551</v>
      </c>
      <c r="C9" s="12" t="s">
        <v>552</v>
      </c>
      <c r="D9" s="12">
        <v>20241161137</v>
      </c>
      <c r="E9" s="12" t="s">
        <v>559</v>
      </c>
      <c r="F9" s="12">
        <v>82</v>
      </c>
      <c r="G9" s="12">
        <v>64</v>
      </c>
      <c r="H9" s="12">
        <f t="shared" si="0"/>
        <v>50.2</v>
      </c>
      <c r="I9" s="12">
        <v>7</v>
      </c>
      <c r="J9" s="12" t="s">
        <v>14</v>
      </c>
    </row>
    <row r="10" s="1" customFormat="1" customHeight="1" spans="1:10">
      <c r="A10" s="12">
        <v>8</v>
      </c>
      <c r="B10" s="12" t="s">
        <v>551</v>
      </c>
      <c r="C10" s="12" t="s">
        <v>552</v>
      </c>
      <c r="D10" s="12">
        <v>20241161142</v>
      </c>
      <c r="E10" s="12" t="s">
        <v>560</v>
      </c>
      <c r="F10" s="12">
        <v>73.4</v>
      </c>
      <c r="G10" s="12">
        <v>69</v>
      </c>
      <c r="H10" s="12">
        <f t="shared" si="0"/>
        <v>49.62</v>
      </c>
      <c r="I10" s="12">
        <v>8</v>
      </c>
      <c r="J10" s="12" t="s">
        <v>14</v>
      </c>
    </row>
    <row r="11" customHeight="1" spans="1:10">
      <c r="A11" s="11">
        <v>9</v>
      </c>
      <c r="B11" s="11" t="s">
        <v>551</v>
      </c>
      <c r="C11" s="11" t="s">
        <v>561</v>
      </c>
      <c r="D11" s="11">
        <v>20241161155</v>
      </c>
      <c r="E11" s="11" t="s">
        <v>562</v>
      </c>
      <c r="F11" s="11">
        <v>89.2</v>
      </c>
      <c r="G11" s="18">
        <v>67</v>
      </c>
      <c r="H11" s="18">
        <f t="shared" ref="H11:H17" si="1">F11*0.3+G11*0.4</f>
        <v>53.56</v>
      </c>
      <c r="I11" s="18">
        <v>1</v>
      </c>
      <c r="J11" s="18" t="s">
        <v>14</v>
      </c>
    </row>
    <row r="12" customHeight="1" spans="1:10">
      <c r="A12" s="11">
        <v>10</v>
      </c>
      <c r="B12" s="11" t="s">
        <v>551</v>
      </c>
      <c r="C12" s="11" t="s">
        <v>561</v>
      </c>
      <c r="D12" s="11">
        <v>20241161158</v>
      </c>
      <c r="E12" s="11" t="s">
        <v>563</v>
      </c>
      <c r="F12" s="11">
        <v>81</v>
      </c>
      <c r="G12" s="18">
        <v>73</v>
      </c>
      <c r="H12" s="18">
        <f t="shared" si="1"/>
        <v>53.5</v>
      </c>
      <c r="I12" s="18">
        <v>2</v>
      </c>
      <c r="J12" s="18" t="s">
        <v>14</v>
      </c>
    </row>
    <row r="13" customHeight="1" spans="1:10">
      <c r="A13" s="11">
        <v>11</v>
      </c>
      <c r="B13" s="11" t="s">
        <v>551</v>
      </c>
      <c r="C13" s="11" t="s">
        <v>561</v>
      </c>
      <c r="D13" s="11">
        <v>20241161163</v>
      </c>
      <c r="E13" s="11" t="s">
        <v>564</v>
      </c>
      <c r="F13" s="11">
        <v>93.8</v>
      </c>
      <c r="G13" s="18">
        <v>63</v>
      </c>
      <c r="H13" s="18">
        <f t="shared" si="1"/>
        <v>53.34</v>
      </c>
      <c r="I13" s="18">
        <v>3</v>
      </c>
      <c r="J13" s="18" t="s">
        <v>14</v>
      </c>
    </row>
    <row r="14" customHeight="1" spans="1:10">
      <c r="A14" s="11">
        <v>12</v>
      </c>
      <c r="B14" s="11" t="s">
        <v>551</v>
      </c>
      <c r="C14" s="11" t="s">
        <v>561</v>
      </c>
      <c r="D14" s="11">
        <v>20241161161</v>
      </c>
      <c r="E14" s="11" t="s">
        <v>565</v>
      </c>
      <c r="F14" s="11">
        <v>94.6</v>
      </c>
      <c r="G14" s="18">
        <v>57</v>
      </c>
      <c r="H14" s="18">
        <f t="shared" si="1"/>
        <v>51.18</v>
      </c>
      <c r="I14" s="18">
        <v>4</v>
      </c>
      <c r="J14" s="18" t="s">
        <v>14</v>
      </c>
    </row>
    <row r="15" customHeight="1" spans="1:10">
      <c r="A15" s="11">
        <v>13</v>
      </c>
      <c r="B15" s="11" t="s">
        <v>551</v>
      </c>
      <c r="C15" s="11" t="s">
        <v>561</v>
      </c>
      <c r="D15" s="11">
        <v>20241161168</v>
      </c>
      <c r="E15" s="11" t="s">
        <v>566</v>
      </c>
      <c r="F15" s="11">
        <v>77</v>
      </c>
      <c r="G15" s="18">
        <v>69</v>
      </c>
      <c r="H15" s="18">
        <f t="shared" si="1"/>
        <v>50.7</v>
      </c>
      <c r="I15" s="18">
        <v>5</v>
      </c>
      <c r="J15" s="18" t="s">
        <v>14</v>
      </c>
    </row>
    <row r="16" s="2" customFormat="1" customHeight="1" spans="1:10">
      <c r="A16" s="11">
        <v>14</v>
      </c>
      <c r="B16" s="11" t="s">
        <v>551</v>
      </c>
      <c r="C16" s="11" t="s">
        <v>561</v>
      </c>
      <c r="D16" s="11">
        <v>20241161170</v>
      </c>
      <c r="E16" s="11" t="s">
        <v>567</v>
      </c>
      <c r="F16" s="11">
        <v>79.8</v>
      </c>
      <c r="G16" s="18">
        <v>62</v>
      </c>
      <c r="H16" s="18">
        <f t="shared" si="1"/>
        <v>48.74</v>
      </c>
      <c r="I16" s="18">
        <v>6</v>
      </c>
      <c r="J16" s="18" t="s">
        <v>14</v>
      </c>
    </row>
    <row r="17" s="2" customFormat="1" customHeight="1" spans="1:10">
      <c r="A17" s="11">
        <v>15</v>
      </c>
      <c r="B17" s="13" t="s">
        <v>551</v>
      </c>
      <c r="C17" s="13" t="s">
        <v>561</v>
      </c>
      <c r="D17" s="13">
        <v>20241161159</v>
      </c>
      <c r="E17" s="13"/>
      <c r="F17" s="13">
        <v>75</v>
      </c>
      <c r="G17" s="13">
        <v>56</v>
      </c>
      <c r="H17" s="13">
        <f t="shared" si="1"/>
        <v>44.9</v>
      </c>
      <c r="I17" s="13">
        <v>7</v>
      </c>
      <c r="J17" s="13" t="s">
        <v>19</v>
      </c>
    </row>
    <row r="18" s="2" customFormat="1" customHeight="1" spans="1:10">
      <c r="A18" s="11">
        <v>16</v>
      </c>
      <c r="B18" s="13" t="s">
        <v>551</v>
      </c>
      <c r="C18" s="13" t="s">
        <v>561</v>
      </c>
      <c r="D18" s="13">
        <v>20241161164</v>
      </c>
      <c r="E18" s="13"/>
      <c r="F18" s="13">
        <v>85.4</v>
      </c>
      <c r="G18" s="13">
        <v>55</v>
      </c>
      <c r="H18" s="13" t="s">
        <v>18</v>
      </c>
      <c r="I18" s="18"/>
      <c r="J18" s="13" t="s">
        <v>19</v>
      </c>
    </row>
    <row r="19" customHeight="1" spans="1:10">
      <c r="A19" s="11">
        <v>17</v>
      </c>
      <c r="B19" s="13" t="s">
        <v>551</v>
      </c>
      <c r="C19" s="13" t="s">
        <v>561</v>
      </c>
      <c r="D19" s="13">
        <v>20241161166</v>
      </c>
      <c r="E19" s="13"/>
      <c r="F19" s="13">
        <v>86.6</v>
      </c>
      <c r="G19" s="13">
        <v>50</v>
      </c>
      <c r="H19" s="13" t="s">
        <v>18</v>
      </c>
      <c r="I19" s="18"/>
      <c r="J19" s="13" t="s">
        <v>19</v>
      </c>
    </row>
    <row r="20" customHeight="1" spans="1:10">
      <c r="A20" s="11">
        <v>18</v>
      </c>
      <c r="B20" s="13" t="s">
        <v>551</v>
      </c>
      <c r="C20" s="13" t="s">
        <v>561</v>
      </c>
      <c r="D20" s="13">
        <v>20241161174</v>
      </c>
      <c r="E20" s="13"/>
      <c r="F20" s="13">
        <v>89.2</v>
      </c>
      <c r="G20" s="13">
        <v>43</v>
      </c>
      <c r="H20" s="13" t="s">
        <v>18</v>
      </c>
      <c r="I20" s="18"/>
      <c r="J20" s="13" t="s">
        <v>19</v>
      </c>
    </row>
    <row r="21" s="2" customFormat="1" customHeight="1" spans="1:10">
      <c r="A21" s="11">
        <v>19</v>
      </c>
      <c r="B21" s="13" t="s">
        <v>551</v>
      </c>
      <c r="C21" s="13" t="s">
        <v>561</v>
      </c>
      <c r="D21" s="13">
        <v>20241161169</v>
      </c>
      <c r="E21" s="13"/>
      <c r="F21" s="13">
        <v>77.6</v>
      </c>
      <c r="G21" s="13">
        <v>44</v>
      </c>
      <c r="H21" s="13" t="s">
        <v>18</v>
      </c>
      <c r="I21" s="18"/>
      <c r="J21" s="13" t="s">
        <v>19</v>
      </c>
    </row>
    <row r="22" s="2" customFormat="1" customHeight="1" spans="1:10">
      <c r="A22" s="11">
        <v>20</v>
      </c>
      <c r="B22" s="13" t="s">
        <v>551</v>
      </c>
      <c r="C22" s="13" t="s">
        <v>561</v>
      </c>
      <c r="D22" s="13">
        <v>20241161171</v>
      </c>
      <c r="E22" s="13"/>
      <c r="F22" s="13">
        <v>80.8</v>
      </c>
      <c r="G22" s="13">
        <v>41</v>
      </c>
      <c r="H22" s="13" t="s">
        <v>18</v>
      </c>
      <c r="I22" s="18"/>
      <c r="J22" s="13" t="s">
        <v>19</v>
      </c>
    </row>
    <row r="23" s="2" customFormat="1" customHeight="1" spans="1:10">
      <c r="A23" s="11">
        <v>21</v>
      </c>
      <c r="B23" s="13" t="s">
        <v>551</v>
      </c>
      <c r="C23" s="13" t="s">
        <v>561</v>
      </c>
      <c r="D23" s="13">
        <v>20241161176</v>
      </c>
      <c r="E23" s="13"/>
      <c r="F23" s="13">
        <v>71.6</v>
      </c>
      <c r="G23" s="13">
        <v>45</v>
      </c>
      <c r="H23" s="13" t="s">
        <v>18</v>
      </c>
      <c r="I23" s="18"/>
      <c r="J23" s="13" t="s">
        <v>19</v>
      </c>
    </row>
    <row r="24" s="1" customFormat="1" customHeight="1" spans="1:10">
      <c r="A24" s="11">
        <v>22</v>
      </c>
      <c r="B24" s="12" t="s">
        <v>568</v>
      </c>
      <c r="C24" s="12" t="s">
        <v>569</v>
      </c>
      <c r="D24" s="12">
        <v>20241161180</v>
      </c>
      <c r="E24" s="12" t="s">
        <v>570</v>
      </c>
      <c r="F24" s="12">
        <v>89</v>
      </c>
      <c r="G24" s="12">
        <v>76</v>
      </c>
      <c r="H24" s="12">
        <f>F24*0.3+G24*0.4</f>
        <v>57.1</v>
      </c>
      <c r="I24" s="12">
        <v>1</v>
      </c>
      <c r="J24" s="12" t="s">
        <v>14</v>
      </c>
    </row>
    <row r="25" s="2" customFormat="1" customHeight="1" spans="1:10">
      <c r="A25" s="11">
        <v>23</v>
      </c>
      <c r="B25" s="11" t="s">
        <v>568</v>
      </c>
      <c r="C25" s="11" t="s">
        <v>569</v>
      </c>
      <c r="D25" s="11">
        <v>20241161179</v>
      </c>
      <c r="E25" s="11" t="s">
        <v>571</v>
      </c>
      <c r="F25" s="11">
        <v>81.4</v>
      </c>
      <c r="G25" s="18">
        <v>78</v>
      </c>
      <c r="H25" s="18">
        <f>F25*0.3+G25*0.4</f>
        <v>55.62</v>
      </c>
      <c r="I25" s="12">
        <v>2</v>
      </c>
      <c r="J25" s="12" t="s">
        <v>14</v>
      </c>
    </row>
  </sheetData>
  <sortState ref="A24:J25">
    <sortCondition ref="H24:H25" descending="1"/>
  </sortState>
  <mergeCells count="1">
    <mergeCell ref="A1:J1"/>
  </mergeCells>
  <pageMargins left="0.554861111111111" right="0.357638888888889" top="1" bottom="1" header="0.5" footer="0.5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3"/>
  <sheetViews>
    <sheetView tabSelected="1" workbookViewId="0">
      <pane xSplit="1" ySplit="2" topLeftCell="B19" activePane="bottomRight" state="frozen"/>
      <selection/>
      <selection pane="topRight"/>
      <selection pane="bottomLeft"/>
      <selection pane="bottomRight" activeCell="F27" sqref="F27"/>
    </sheetView>
  </sheetViews>
  <sheetFormatPr defaultColWidth="9" defaultRowHeight="19" customHeight="1"/>
  <cols>
    <col min="1" max="1" width="6.58333333333333" style="3" customWidth="1"/>
    <col min="2" max="2" width="13" style="3" customWidth="1"/>
    <col min="3" max="3" width="17.1666666666667" style="3" customWidth="1"/>
    <col min="4" max="4" width="15.8333333333333" style="3" customWidth="1"/>
    <col min="5" max="5" width="12" style="3" customWidth="1"/>
    <col min="6" max="6" width="11.1666666666667" style="3" customWidth="1"/>
    <col min="7" max="7" width="10.0833333333333" customWidth="1"/>
    <col min="8" max="8" width="13.6666666666667" customWidth="1"/>
    <col min="9" max="9" width="9" style="3"/>
    <col min="10" max="10" width="14" style="3" customWidth="1"/>
  </cols>
  <sheetData>
    <row r="1" ht="54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customHeight="1" spans="1:10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6" t="s">
        <v>7</v>
      </c>
      <c r="H2" s="7" t="s">
        <v>8</v>
      </c>
      <c r="I2" s="14" t="s">
        <v>9</v>
      </c>
      <c r="J2" s="14" t="s">
        <v>10</v>
      </c>
    </row>
    <row r="3" customFormat="1" customHeight="1" spans="1:10">
      <c r="A3" s="8">
        <v>1</v>
      </c>
      <c r="B3" s="8" t="s">
        <v>572</v>
      </c>
      <c r="C3" s="8" t="s">
        <v>573</v>
      </c>
      <c r="D3" s="8">
        <v>20241161212</v>
      </c>
      <c r="E3" s="8" t="s">
        <v>574</v>
      </c>
      <c r="F3" s="8">
        <v>87.6</v>
      </c>
      <c r="G3" s="8">
        <v>86.5</v>
      </c>
      <c r="H3" s="8">
        <f t="shared" ref="H3:H26" si="0">F3*0.3+G3*0.4</f>
        <v>60.88</v>
      </c>
      <c r="I3" s="9">
        <v>1</v>
      </c>
      <c r="J3" s="8" t="s">
        <v>14</v>
      </c>
    </row>
    <row r="4" customFormat="1" customHeight="1" spans="1:10">
      <c r="A4" s="8">
        <v>2</v>
      </c>
      <c r="B4" s="8" t="s">
        <v>572</v>
      </c>
      <c r="C4" s="8" t="s">
        <v>573</v>
      </c>
      <c r="D4" s="8">
        <v>20241161231</v>
      </c>
      <c r="E4" s="8" t="s">
        <v>575</v>
      </c>
      <c r="F4" s="8">
        <v>91.4</v>
      </c>
      <c r="G4" s="8">
        <v>72.5</v>
      </c>
      <c r="H4" s="8">
        <f t="shared" si="0"/>
        <v>56.42</v>
      </c>
      <c r="I4" s="9">
        <v>2</v>
      </c>
      <c r="J4" s="8" t="s">
        <v>14</v>
      </c>
    </row>
    <row r="5" customFormat="1" customHeight="1" spans="1:10">
      <c r="A5" s="8">
        <v>3</v>
      </c>
      <c r="B5" s="8" t="s">
        <v>572</v>
      </c>
      <c r="C5" s="8" t="s">
        <v>573</v>
      </c>
      <c r="D5" s="8">
        <v>20241161213</v>
      </c>
      <c r="E5" s="8" t="s">
        <v>576</v>
      </c>
      <c r="F5" s="8">
        <v>84.6</v>
      </c>
      <c r="G5" s="8">
        <v>75</v>
      </c>
      <c r="H5" s="8">
        <f t="shared" si="0"/>
        <v>55.38</v>
      </c>
      <c r="I5" s="9">
        <v>3</v>
      </c>
      <c r="J5" s="8" t="s">
        <v>14</v>
      </c>
    </row>
    <row r="6" customFormat="1" customHeight="1" spans="1:10">
      <c r="A6" s="8">
        <v>4</v>
      </c>
      <c r="B6" s="8" t="s">
        <v>572</v>
      </c>
      <c r="C6" s="8" t="s">
        <v>573</v>
      </c>
      <c r="D6" s="8">
        <v>20241161203</v>
      </c>
      <c r="E6" s="8" t="s">
        <v>577</v>
      </c>
      <c r="F6" s="8">
        <v>89.8</v>
      </c>
      <c r="G6" s="8">
        <v>70.5</v>
      </c>
      <c r="H6" s="8">
        <f t="shared" si="0"/>
        <v>55.14</v>
      </c>
      <c r="I6" s="9">
        <v>4</v>
      </c>
      <c r="J6" s="8" t="s">
        <v>14</v>
      </c>
    </row>
    <row r="7" customFormat="1" customHeight="1" spans="1:10">
      <c r="A7" s="8">
        <v>5</v>
      </c>
      <c r="B7" s="8" t="s">
        <v>572</v>
      </c>
      <c r="C7" s="8" t="s">
        <v>573</v>
      </c>
      <c r="D7" s="8">
        <v>20241161232</v>
      </c>
      <c r="E7" s="8" t="s">
        <v>578</v>
      </c>
      <c r="F7" s="8">
        <v>88</v>
      </c>
      <c r="G7" s="8">
        <v>71</v>
      </c>
      <c r="H7" s="8">
        <f t="shared" si="0"/>
        <v>54.8</v>
      </c>
      <c r="I7" s="9">
        <v>5</v>
      </c>
      <c r="J7" s="8" t="s">
        <v>14</v>
      </c>
    </row>
    <row r="8" customFormat="1" customHeight="1" spans="1:10">
      <c r="A8" s="8">
        <v>6</v>
      </c>
      <c r="B8" s="8" t="s">
        <v>572</v>
      </c>
      <c r="C8" s="8" t="s">
        <v>573</v>
      </c>
      <c r="D8" s="8">
        <v>20241161198</v>
      </c>
      <c r="E8" s="8" t="s">
        <v>579</v>
      </c>
      <c r="F8" s="8">
        <v>88.2</v>
      </c>
      <c r="G8" s="8">
        <v>70.5</v>
      </c>
      <c r="H8" s="8">
        <f t="shared" si="0"/>
        <v>54.66</v>
      </c>
      <c r="I8" s="9">
        <v>6</v>
      </c>
      <c r="J8" s="8" t="s">
        <v>14</v>
      </c>
    </row>
    <row r="9" customFormat="1" customHeight="1" spans="1:10">
      <c r="A9" s="8">
        <v>7</v>
      </c>
      <c r="B9" s="8" t="s">
        <v>572</v>
      </c>
      <c r="C9" s="8" t="s">
        <v>573</v>
      </c>
      <c r="D9" s="8">
        <v>20241161206</v>
      </c>
      <c r="E9" s="8" t="s">
        <v>580</v>
      </c>
      <c r="F9" s="8">
        <v>78</v>
      </c>
      <c r="G9" s="8">
        <v>75.5</v>
      </c>
      <c r="H9" s="8">
        <f t="shared" si="0"/>
        <v>53.6</v>
      </c>
      <c r="I9" s="9">
        <v>7</v>
      </c>
      <c r="J9" s="8" t="s">
        <v>14</v>
      </c>
    </row>
    <row r="10" customFormat="1" customHeight="1" spans="1:10">
      <c r="A10" s="8">
        <v>8</v>
      </c>
      <c r="B10" s="8" t="s">
        <v>572</v>
      </c>
      <c r="C10" s="8" t="s">
        <v>573</v>
      </c>
      <c r="D10" s="8">
        <v>20241161222</v>
      </c>
      <c r="E10" s="8" t="s">
        <v>581</v>
      </c>
      <c r="F10" s="8">
        <v>86</v>
      </c>
      <c r="G10" s="8">
        <v>69</v>
      </c>
      <c r="H10" s="8">
        <f t="shared" si="0"/>
        <v>53.4</v>
      </c>
      <c r="I10" s="9">
        <v>8</v>
      </c>
      <c r="J10" s="8" t="s">
        <v>14</v>
      </c>
    </row>
    <row r="11" customFormat="1" customHeight="1" spans="1:10">
      <c r="A11" s="8">
        <v>9</v>
      </c>
      <c r="B11" s="8" t="s">
        <v>572</v>
      </c>
      <c r="C11" s="8" t="s">
        <v>573</v>
      </c>
      <c r="D11" s="8">
        <v>20241161221</v>
      </c>
      <c r="E11" s="8" t="s">
        <v>582</v>
      </c>
      <c r="F11" s="8">
        <v>73.8</v>
      </c>
      <c r="G11" s="8">
        <v>76</v>
      </c>
      <c r="H11" s="8">
        <f t="shared" si="0"/>
        <v>52.54</v>
      </c>
      <c r="I11" s="9">
        <v>9</v>
      </c>
      <c r="J11" s="8" t="s">
        <v>14</v>
      </c>
    </row>
    <row r="12" customFormat="1" customHeight="1" spans="1:10">
      <c r="A12" s="8">
        <v>10</v>
      </c>
      <c r="B12" s="8" t="s">
        <v>572</v>
      </c>
      <c r="C12" s="8" t="s">
        <v>573</v>
      </c>
      <c r="D12" s="8">
        <v>20241161237</v>
      </c>
      <c r="E12" s="8" t="s">
        <v>583</v>
      </c>
      <c r="F12" s="8">
        <v>85</v>
      </c>
      <c r="G12" s="8">
        <v>67.5</v>
      </c>
      <c r="H12" s="8">
        <f t="shared" si="0"/>
        <v>52.5</v>
      </c>
      <c r="I12" s="9">
        <v>10</v>
      </c>
      <c r="J12" s="8" t="s">
        <v>14</v>
      </c>
    </row>
    <row r="13" s="1" customFormat="1" customHeight="1" spans="1:10">
      <c r="A13" s="9">
        <v>11</v>
      </c>
      <c r="B13" s="9" t="s">
        <v>572</v>
      </c>
      <c r="C13" s="9" t="s">
        <v>573</v>
      </c>
      <c r="D13" s="9">
        <v>20241161215</v>
      </c>
      <c r="E13" s="9" t="s">
        <v>584</v>
      </c>
      <c r="F13" s="9">
        <v>83.8</v>
      </c>
      <c r="G13" s="9">
        <v>66.5</v>
      </c>
      <c r="H13" s="9">
        <f t="shared" si="0"/>
        <v>51.74</v>
      </c>
      <c r="I13" s="9">
        <v>11</v>
      </c>
      <c r="J13" s="9" t="s">
        <v>14</v>
      </c>
    </row>
    <row r="14" customFormat="1" customHeight="1" spans="1:10">
      <c r="A14" s="8">
        <v>12</v>
      </c>
      <c r="B14" s="8" t="s">
        <v>572</v>
      </c>
      <c r="C14" s="8" t="s">
        <v>573</v>
      </c>
      <c r="D14" s="8">
        <v>20241161186</v>
      </c>
      <c r="E14" s="8" t="s">
        <v>585</v>
      </c>
      <c r="F14" s="8">
        <v>70</v>
      </c>
      <c r="G14" s="8">
        <v>75.5</v>
      </c>
      <c r="H14" s="8">
        <f t="shared" si="0"/>
        <v>51.2</v>
      </c>
      <c r="I14" s="9">
        <v>12</v>
      </c>
      <c r="J14" s="8" t="s">
        <v>14</v>
      </c>
    </row>
    <row r="15" customFormat="1" customHeight="1" spans="1:10">
      <c r="A15" s="8">
        <v>13</v>
      </c>
      <c r="B15" s="8" t="s">
        <v>572</v>
      </c>
      <c r="C15" s="8" t="s">
        <v>573</v>
      </c>
      <c r="D15" s="8">
        <v>20241161200</v>
      </c>
      <c r="E15" s="8" t="s">
        <v>586</v>
      </c>
      <c r="F15" s="8">
        <v>77.8</v>
      </c>
      <c r="G15" s="8">
        <v>69.5</v>
      </c>
      <c r="H15" s="8">
        <f t="shared" si="0"/>
        <v>51.14</v>
      </c>
      <c r="I15" s="9">
        <v>13</v>
      </c>
      <c r="J15" s="8" t="s">
        <v>14</v>
      </c>
    </row>
    <row r="16" customFormat="1" customHeight="1" spans="1:10">
      <c r="A16" s="8">
        <v>14</v>
      </c>
      <c r="B16" s="8" t="s">
        <v>572</v>
      </c>
      <c r="C16" s="8" t="s">
        <v>573</v>
      </c>
      <c r="D16" s="8">
        <v>20241161187</v>
      </c>
      <c r="E16" s="8" t="s">
        <v>587</v>
      </c>
      <c r="F16" s="8">
        <v>79.4</v>
      </c>
      <c r="G16" s="8">
        <v>67.5</v>
      </c>
      <c r="H16" s="8">
        <f t="shared" si="0"/>
        <v>50.82</v>
      </c>
      <c r="I16" s="9">
        <v>14</v>
      </c>
      <c r="J16" s="8" t="s">
        <v>14</v>
      </c>
    </row>
    <row r="17" s="1" customFormat="1" customHeight="1" spans="1:10">
      <c r="A17" s="9">
        <v>15</v>
      </c>
      <c r="B17" s="9" t="s">
        <v>572</v>
      </c>
      <c r="C17" s="9" t="s">
        <v>573</v>
      </c>
      <c r="D17" s="9">
        <v>20241161204</v>
      </c>
      <c r="E17" s="9" t="s">
        <v>588</v>
      </c>
      <c r="F17" s="9">
        <v>80.8</v>
      </c>
      <c r="G17" s="9">
        <v>66</v>
      </c>
      <c r="H17" s="9">
        <f t="shared" si="0"/>
        <v>50.64</v>
      </c>
      <c r="I17" s="9">
        <v>15</v>
      </c>
      <c r="J17" s="9" t="s">
        <v>14</v>
      </c>
    </row>
    <row r="18" s="2" customFormat="1" customHeight="1" spans="1:10">
      <c r="A18" s="10">
        <v>16</v>
      </c>
      <c r="B18" s="10" t="s">
        <v>572</v>
      </c>
      <c r="C18" s="10" t="s">
        <v>573</v>
      </c>
      <c r="D18" s="10">
        <v>20241161227</v>
      </c>
      <c r="E18" s="10"/>
      <c r="F18" s="10">
        <v>80.6</v>
      </c>
      <c r="G18" s="10">
        <v>64.5</v>
      </c>
      <c r="H18" s="10">
        <f t="shared" si="0"/>
        <v>49.98</v>
      </c>
      <c r="I18" s="10">
        <v>16</v>
      </c>
      <c r="J18" s="10" t="s">
        <v>19</v>
      </c>
    </row>
    <row r="19" s="2" customFormat="1" customHeight="1" spans="1:10">
      <c r="A19" s="10">
        <v>17</v>
      </c>
      <c r="B19" s="10" t="s">
        <v>572</v>
      </c>
      <c r="C19" s="10" t="s">
        <v>573</v>
      </c>
      <c r="D19" s="10">
        <v>20241161249</v>
      </c>
      <c r="E19" s="10"/>
      <c r="F19" s="10">
        <v>82.8</v>
      </c>
      <c r="G19" s="10">
        <v>62</v>
      </c>
      <c r="H19" s="10">
        <f t="shared" si="0"/>
        <v>49.64</v>
      </c>
      <c r="I19" s="10">
        <v>17</v>
      </c>
      <c r="J19" s="10" t="s">
        <v>19</v>
      </c>
    </row>
    <row r="20" s="2" customFormat="1" customHeight="1" spans="1:10">
      <c r="A20" s="10">
        <v>18</v>
      </c>
      <c r="B20" s="10" t="s">
        <v>572</v>
      </c>
      <c r="C20" s="10" t="s">
        <v>573</v>
      </c>
      <c r="D20" s="10">
        <v>20241161244</v>
      </c>
      <c r="E20" s="10"/>
      <c r="F20" s="10">
        <v>78</v>
      </c>
      <c r="G20" s="10">
        <v>65</v>
      </c>
      <c r="H20" s="10">
        <f t="shared" si="0"/>
        <v>49.4</v>
      </c>
      <c r="I20" s="10">
        <v>18</v>
      </c>
      <c r="J20" s="10" t="s">
        <v>19</v>
      </c>
    </row>
    <row r="21" s="2" customFormat="1" customHeight="1" spans="1:10">
      <c r="A21" s="10">
        <v>19</v>
      </c>
      <c r="B21" s="10" t="s">
        <v>572</v>
      </c>
      <c r="C21" s="10" t="s">
        <v>573</v>
      </c>
      <c r="D21" s="10">
        <v>20241161197</v>
      </c>
      <c r="E21" s="10"/>
      <c r="F21" s="10">
        <v>70.6</v>
      </c>
      <c r="G21" s="10">
        <v>69.5</v>
      </c>
      <c r="H21" s="10">
        <f t="shared" si="0"/>
        <v>48.98</v>
      </c>
      <c r="I21" s="10">
        <v>19</v>
      </c>
      <c r="J21" s="10" t="s">
        <v>19</v>
      </c>
    </row>
    <row r="22" s="2" customFormat="1" customHeight="1" spans="1:10">
      <c r="A22" s="10">
        <v>20</v>
      </c>
      <c r="B22" s="10" t="s">
        <v>572</v>
      </c>
      <c r="C22" s="10" t="s">
        <v>573</v>
      </c>
      <c r="D22" s="10">
        <v>20241161211</v>
      </c>
      <c r="E22" s="10"/>
      <c r="F22" s="10">
        <v>69.8</v>
      </c>
      <c r="G22" s="10">
        <v>70</v>
      </c>
      <c r="H22" s="10">
        <f t="shared" si="0"/>
        <v>48.94</v>
      </c>
      <c r="I22" s="10">
        <v>20</v>
      </c>
      <c r="J22" s="10" t="s">
        <v>19</v>
      </c>
    </row>
    <row r="23" s="2" customFormat="1" customHeight="1" spans="1:10">
      <c r="A23" s="10">
        <v>21</v>
      </c>
      <c r="B23" s="10" t="s">
        <v>572</v>
      </c>
      <c r="C23" s="10" t="s">
        <v>573</v>
      </c>
      <c r="D23" s="10">
        <v>20241161225</v>
      </c>
      <c r="E23" s="10"/>
      <c r="F23" s="10">
        <v>74.2</v>
      </c>
      <c r="G23" s="10">
        <v>66</v>
      </c>
      <c r="H23" s="10">
        <f t="shared" si="0"/>
        <v>48.66</v>
      </c>
      <c r="I23" s="10">
        <v>21</v>
      </c>
      <c r="J23" s="10" t="s">
        <v>19</v>
      </c>
    </row>
    <row r="24" s="2" customFormat="1" customHeight="1" spans="1:10">
      <c r="A24" s="10">
        <v>22</v>
      </c>
      <c r="B24" s="10" t="s">
        <v>572</v>
      </c>
      <c r="C24" s="10" t="s">
        <v>573</v>
      </c>
      <c r="D24" s="10">
        <v>20241161224</v>
      </c>
      <c r="E24" s="10"/>
      <c r="F24" s="10">
        <v>80</v>
      </c>
      <c r="G24" s="10">
        <v>61.5</v>
      </c>
      <c r="H24" s="10">
        <f t="shared" si="0"/>
        <v>48.6</v>
      </c>
      <c r="I24" s="10">
        <v>22</v>
      </c>
      <c r="J24" s="10" t="s">
        <v>19</v>
      </c>
    </row>
    <row r="25" s="2" customFormat="1" customHeight="1" spans="1:10">
      <c r="A25" s="10">
        <v>23</v>
      </c>
      <c r="B25" s="10" t="s">
        <v>572</v>
      </c>
      <c r="C25" s="10" t="s">
        <v>573</v>
      </c>
      <c r="D25" s="10">
        <v>20241161217</v>
      </c>
      <c r="E25" s="10"/>
      <c r="F25" s="10">
        <v>75.4</v>
      </c>
      <c r="G25" s="10">
        <v>64.5</v>
      </c>
      <c r="H25" s="10">
        <f t="shared" si="0"/>
        <v>48.42</v>
      </c>
      <c r="I25" s="10">
        <v>23</v>
      </c>
      <c r="J25" s="10" t="s">
        <v>19</v>
      </c>
    </row>
    <row r="26" s="2" customFormat="1" customHeight="1" spans="1:10">
      <c r="A26" s="10">
        <v>24</v>
      </c>
      <c r="B26" s="10" t="s">
        <v>572</v>
      </c>
      <c r="C26" s="10" t="s">
        <v>573</v>
      </c>
      <c r="D26" s="10">
        <v>20241161185</v>
      </c>
      <c r="E26" s="10"/>
      <c r="F26" s="10">
        <v>70.2</v>
      </c>
      <c r="G26" s="10">
        <v>61.5</v>
      </c>
      <c r="H26" s="10">
        <f t="shared" si="0"/>
        <v>45.66</v>
      </c>
      <c r="I26" s="10">
        <v>24</v>
      </c>
      <c r="J26" s="10" t="s">
        <v>19</v>
      </c>
    </row>
    <row r="27" s="2" customFormat="1" customHeight="1" spans="1:10">
      <c r="A27" s="10">
        <v>25</v>
      </c>
      <c r="B27" s="10" t="s">
        <v>572</v>
      </c>
      <c r="C27" s="10" t="s">
        <v>573</v>
      </c>
      <c r="D27" s="10">
        <v>20241161199</v>
      </c>
      <c r="E27" s="10"/>
      <c r="F27" s="10">
        <v>79.4</v>
      </c>
      <c r="G27" s="10">
        <v>55</v>
      </c>
      <c r="H27" s="10" t="s">
        <v>18</v>
      </c>
      <c r="I27" s="10"/>
      <c r="J27" s="10" t="s">
        <v>19</v>
      </c>
    </row>
    <row r="28" customFormat="1" customHeight="1" spans="1:10">
      <c r="A28" s="10">
        <v>26</v>
      </c>
      <c r="B28" s="10" t="s">
        <v>572</v>
      </c>
      <c r="C28" s="10" t="s">
        <v>573</v>
      </c>
      <c r="D28" s="10">
        <v>20241161218</v>
      </c>
      <c r="E28" s="10"/>
      <c r="F28" s="10">
        <v>79.6</v>
      </c>
      <c r="G28" s="10">
        <v>48</v>
      </c>
      <c r="H28" s="10" t="s">
        <v>18</v>
      </c>
      <c r="I28" s="10"/>
      <c r="J28" s="10" t="s">
        <v>19</v>
      </c>
    </row>
    <row r="29" customFormat="1" customHeight="1" spans="1:10">
      <c r="A29" s="10">
        <v>27</v>
      </c>
      <c r="B29" s="10" t="s">
        <v>572</v>
      </c>
      <c r="C29" s="10" t="s">
        <v>573</v>
      </c>
      <c r="D29" s="10">
        <v>20241161220</v>
      </c>
      <c r="E29" s="10"/>
      <c r="F29" s="10">
        <v>87.6</v>
      </c>
      <c r="G29" s="10">
        <v>58.5</v>
      </c>
      <c r="H29" s="10" t="s">
        <v>18</v>
      </c>
      <c r="I29" s="10"/>
      <c r="J29" s="10" t="s">
        <v>19</v>
      </c>
    </row>
    <row r="30" customFormat="1" customHeight="1" spans="1:10">
      <c r="A30" s="10">
        <v>28</v>
      </c>
      <c r="B30" s="10" t="s">
        <v>572</v>
      </c>
      <c r="C30" s="10" t="s">
        <v>573</v>
      </c>
      <c r="D30" s="10">
        <v>20241161235</v>
      </c>
      <c r="E30" s="10"/>
      <c r="F30" s="10">
        <v>72.4</v>
      </c>
      <c r="G30" s="10">
        <v>59</v>
      </c>
      <c r="H30" s="10" t="s">
        <v>18</v>
      </c>
      <c r="I30" s="10"/>
      <c r="J30" s="10" t="s">
        <v>19</v>
      </c>
    </row>
    <row r="31" customFormat="1" customHeight="1" spans="1:10">
      <c r="A31" s="10">
        <v>29</v>
      </c>
      <c r="B31" s="10" t="s">
        <v>572</v>
      </c>
      <c r="C31" s="10" t="s">
        <v>573</v>
      </c>
      <c r="D31" s="10">
        <v>20241161238</v>
      </c>
      <c r="E31" s="10"/>
      <c r="F31" s="10">
        <v>67.4</v>
      </c>
      <c r="G31" s="10">
        <v>59.5</v>
      </c>
      <c r="H31" s="10" t="s">
        <v>18</v>
      </c>
      <c r="I31" s="10"/>
      <c r="J31" s="10" t="s">
        <v>19</v>
      </c>
    </row>
    <row r="32" s="2" customFormat="1" customHeight="1" spans="1:10">
      <c r="A32" s="10">
        <v>30</v>
      </c>
      <c r="B32" s="10" t="s">
        <v>572</v>
      </c>
      <c r="C32" s="10" t="s">
        <v>573</v>
      </c>
      <c r="D32" s="10">
        <v>20241161183</v>
      </c>
      <c r="E32" s="10"/>
      <c r="F32" s="10">
        <v>76.6</v>
      </c>
      <c r="G32" s="10" t="s">
        <v>28</v>
      </c>
      <c r="H32" s="10"/>
      <c r="I32" s="10"/>
      <c r="J32" s="10" t="s">
        <v>19</v>
      </c>
    </row>
    <row r="33" customFormat="1" customHeight="1" spans="1:10">
      <c r="A33" s="8">
        <v>31</v>
      </c>
      <c r="B33" s="8" t="s">
        <v>572</v>
      </c>
      <c r="C33" s="8" t="s">
        <v>589</v>
      </c>
      <c r="D33" s="8">
        <v>20241161267</v>
      </c>
      <c r="E33" s="8" t="s">
        <v>590</v>
      </c>
      <c r="F33" s="8">
        <v>89.6</v>
      </c>
      <c r="G33" s="8">
        <v>76</v>
      </c>
      <c r="H33" s="8">
        <f t="shared" ref="H33:H42" si="1">F33*0.3+G33*0.4</f>
        <v>57.28</v>
      </c>
      <c r="I33" s="8">
        <v>1</v>
      </c>
      <c r="J33" s="8" t="s">
        <v>14</v>
      </c>
    </row>
    <row r="34" customFormat="1" customHeight="1" spans="1:10">
      <c r="A34" s="8">
        <v>32</v>
      </c>
      <c r="B34" s="8" t="s">
        <v>572</v>
      </c>
      <c r="C34" s="8" t="s">
        <v>589</v>
      </c>
      <c r="D34" s="8">
        <v>20241161254</v>
      </c>
      <c r="E34" s="8" t="s">
        <v>591</v>
      </c>
      <c r="F34" s="8">
        <v>84.4</v>
      </c>
      <c r="G34" s="8">
        <v>77</v>
      </c>
      <c r="H34" s="8">
        <f t="shared" si="1"/>
        <v>56.12</v>
      </c>
      <c r="I34" s="8">
        <v>2</v>
      </c>
      <c r="J34" s="8" t="s">
        <v>14</v>
      </c>
    </row>
    <row r="35" customFormat="1" customHeight="1" spans="1:10">
      <c r="A35" s="8">
        <v>33</v>
      </c>
      <c r="B35" s="8" t="s">
        <v>572</v>
      </c>
      <c r="C35" s="8" t="s">
        <v>589</v>
      </c>
      <c r="D35" s="8">
        <v>20241161255</v>
      </c>
      <c r="E35" s="8" t="s">
        <v>592</v>
      </c>
      <c r="F35" s="8">
        <v>88.2</v>
      </c>
      <c r="G35" s="8">
        <v>71</v>
      </c>
      <c r="H35" s="8">
        <f t="shared" si="1"/>
        <v>54.86</v>
      </c>
      <c r="I35" s="8">
        <v>3</v>
      </c>
      <c r="J35" s="8" t="s">
        <v>14</v>
      </c>
    </row>
    <row r="36" customFormat="1" customHeight="1" spans="1:10">
      <c r="A36" s="8">
        <v>34</v>
      </c>
      <c r="B36" s="8" t="s">
        <v>572</v>
      </c>
      <c r="C36" s="8" t="s">
        <v>589</v>
      </c>
      <c r="D36" s="8">
        <v>20241161318</v>
      </c>
      <c r="E36" s="8" t="s">
        <v>593</v>
      </c>
      <c r="F36" s="8">
        <v>86.8</v>
      </c>
      <c r="G36" s="8">
        <v>67</v>
      </c>
      <c r="H36" s="8">
        <f t="shared" si="1"/>
        <v>52.84</v>
      </c>
      <c r="I36" s="8">
        <v>4</v>
      </c>
      <c r="J36" s="8" t="s">
        <v>14</v>
      </c>
    </row>
    <row r="37" customFormat="1" customHeight="1" spans="1:10">
      <c r="A37" s="8">
        <v>35</v>
      </c>
      <c r="B37" s="8" t="s">
        <v>572</v>
      </c>
      <c r="C37" s="8" t="s">
        <v>589</v>
      </c>
      <c r="D37" s="8">
        <v>20241161253</v>
      </c>
      <c r="E37" s="8" t="s">
        <v>594</v>
      </c>
      <c r="F37" s="8">
        <v>88.6</v>
      </c>
      <c r="G37" s="8">
        <v>63</v>
      </c>
      <c r="H37" s="8">
        <f t="shared" si="1"/>
        <v>51.78</v>
      </c>
      <c r="I37" s="8">
        <v>5</v>
      </c>
      <c r="J37" s="8" t="s">
        <v>14</v>
      </c>
    </row>
    <row r="38" customFormat="1" customHeight="1" spans="1:10">
      <c r="A38" s="8">
        <v>36</v>
      </c>
      <c r="B38" s="8" t="s">
        <v>572</v>
      </c>
      <c r="C38" s="8" t="s">
        <v>589</v>
      </c>
      <c r="D38" s="8">
        <v>20241161295</v>
      </c>
      <c r="E38" s="8" t="s">
        <v>595</v>
      </c>
      <c r="F38" s="8">
        <v>87.8</v>
      </c>
      <c r="G38" s="8">
        <v>62</v>
      </c>
      <c r="H38" s="8">
        <f t="shared" si="1"/>
        <v>51.14</v>
      </c>
      <c r="I38" s="8">
        <v>6</v>
      </c>
      <c r="J38" s="8" t="s">
        <v>14</v>
      </c>
    </row>
    <row r="39" customFormat="1" customHeight="1" spans="1:10">
      <c r="A39" s="8">
        <v>37</v>
      </c>
      <c r="B39" s="8" t="s">
        <v>572</v>
      </c>
      <c r="C39" s="8" t="s">
        <v>589</v>
      </c>
      <c r="D39" s="8">
        <v>20241161293</v>
      </c>
      <c r="E39" s="8" t="s">
        <v>596</v>
      </c>
      <c r="F39" s="8">
        <v>89.6</v>
      </c>
      <c r="G39" s="8">
        <v>60</v>
      </c>
      <c r="H39" s="8">
        <f t="shared" si="1"/>
        <v>50.88</v>
      </c>
      <c r="I39" s="8">
        <v>7</v>
      </c>
      <c r="J39" s="8" t="s">
        <v>14</v>
      </c>
    </row>
    <row r="40" customFormat="1" customHeight="1" spans="1:10">
      <c r="A40" s="8">
        <v>38</v>
      </c>
      <c r="B40" s="8" t="s">
        <v>572</v>
      </c>
      <c r="C40" s="8" t="s">
        <v>589</v>
      </c>
      <c r="D40" s="8">
        <v>20241161316</v>
      </c>
      <c r="E40" s="8" t="s">
        <v>597</v>
      </c>
      <c r="F40" s="8">
        <v>83.4</v>
      </c>
      <c r="G40" s="8">
        <v>63</v>
      </c>
      <c r="H40" s="8">
        <f t="shared" si="1"/>
        <v>50.22</v>
      </c>
      <c r="I40" s="8">
        <v>8</v>
      </c>
      <c r="J40" s="8" t="s">
        <v>14</v>
      </c>
    </row>
    <row r="41" customFormat="1" customHeight="1" spans="1:10">
      <c r="A41" s="8">
        <v>39</v>
      </c>
      <c r="B41" s="8" t="s">
        <v>572</v>
      </c>
      <c r="C41" s="8" t="s">
        <v>589</v>
      </c>
      <c r="D41" s="8">
        <v>20241161285</v>
      </c>
      <c r="E41" s="8" t="s">
        <v>598</v>
      </c>
      <c r="F41" s="8">
        <v>84</v>
      </c>
      <c r="G41" s="8">
        <v>62</v>
      </c>
      <c r="H41" s="8">
        <f t="shared" si="1"/>
        <v>50</v>
      </c>
      <c r="I41" s="8">
        <v>9</v>
      </c>
      <c r="J41" s="8" t="s">
        <v>14</v>
      </c>
    </row>
    <row r="42" s="2" customFormat="1" customHeight="1" spans="1:10">
      <c r="A42" s="10">
        <v>40</v>
      </c>
      <c r="B42" s="10" t="s">
        <v>572</v>
      </c>
      <c r="C42" s="10" t="s">
        <v>589</v>
      </c>
      <c r="D42" s="10">
        <v>20241161306</v>
      </c>
      <c r="E42" s="10"/>
      <c r="F42" s="10">
        <v>86.4</v>
      </c>
      <c r="G42" s="10">
        <v>58</v>
      </c>
      <c r="H42" s="10">
        <f t="shared" si="1"/>
        <v>49.12</v>
      </c>
      <c r="I42" s="10">
        <v>10</v>
      </c>
      <c r="J42" s="10" t="s">
        <v>19</v>
      </c>
    </row>
    <row r="43" customFormat="1" customHeight="1" spans="1:10">
      <c r="A43" s="8">
        <v>41</v>
      </c>
      <c r="B43" s="10" t="s">
        <v>572</v>
      </c>
      <c r="C43" s="10" t="s">
        <v>589</v>
      </c>
      <c r="D43" s="10">
        <v>20241161256</v>
      </c>
      <c r="E43" s="10"/>
      <c r="F43" s="10">
        <v>92.4</v>
      </c>
      <c r="G43" s="10">
        <v>52</v>
      </c>
      <c r="H43" s="10" t="s">
        <v>18</v>
      </c>
      <c r="I43" s="8"/>
      <c r="J43" s="10" t="s">
        <v>19</v>
      </c>
    </row>
    <row r="44" customFormat="1" customHeight="1" spans="1:10">
      <c r="A44" s="8">
        <v>42</v>
      </c>
      <c r="B44" s="10" t="s">
        <v>572</v>
      </c>
      <c r="C44" s="10" t="s">
        <v>589</v>
      </c>
      <c r="D44" s="10">
        <v>20241161258</v>
      </c>
      <c r="E44" s="10"/>
      <c r="F44" s="10">
        <v>91.4</v>
      </c>
      <c r="G44" s="10">
        <v>51</v>
      </c>
      <c r="H44" s="10" t="s">
        <v>18</v>
      </c>
      <c r="I44" s="8"/>
      <c r="J44" s="10" t="s">
        <v>19</v>
      </c>
    </row>
    <row r="45" customFormat="1" customHeight="1" spans="1:10">
      <c r="A45" s="8">
        <v>43</v>
      </c>
      <c r="B45" s="10" t="s">
        <v>572</v>
      </c>
      <c r="C45" s="10" t="s">
        <v>589</v>
      </c>
      <c r="D45" s="10">
        <v>20241161261</v>
      </c>
      <c r="E45" s="10"/>
      <c r="F45" s="10">
        <v>82.2</v>
      </c>
      <c r="G45" s="10">
        <v>43</v>
      </c>
      <c r="H45" s="10" t="s">
        <v>18</v>
      </c>
      <c r="I45" s="8"/>
      <c r="J45" s="10" t="s">
        <v>19</v>
      </c>
    </row>
    <row r="46" customFormat="1" customHeight="1" spans="1:10">
      <c r="A46" s="8">
        <v>44</v>
      </c>
      <c r="B46" s="10" t="s">
        <v>572</v>
      </c>
      <c r="C46" s="10" t="s">
        <v>589</v>
      </c>
      <c r="D46" s="10">
        <v>20241161268</v>
      </c>
      <c r="E46" s="10"/>
      <c r="F46" s="10">
        <v>82</v>
      </c>
      <c r="G46" s="10">
        <v>50</v>
      </c>
      <c r="H46" s="10" t="s">
        <v>18</v>
      </c>
      <c r="I46" s="8"/>
      <c r="J46" s="10" t="s">
        <v>19</v>
      </c>
    </row>
    <row r="47" customFormat="1" customHeight="1" spans="1:10">
      <c r="A47" s="8">
        <v>45</v>
      </c>
      <c r="B47" s="10" t="s">
        <v>572</v>
      </c>
      <c r="C47" s="10" t="s">
        <v>589</v>
      </c>
      <c r="D47" s="10">
        <v>20241161271</v>
      </c>
      <c r="E47" s="10"/>
      <c r="F47" s="10">
        <v>85.6</v>
      </c>
      <c r="G47" s="10">
        <v>54</v>
      </c>
      <c r="H47" s="10" t="s">
        <v>18</v>
      </c>
      <c r="I47" s="8"/>
      <c r="J47" s="10" t="s">
        <v>19</v>
      </c>
    </row>
    <row r="48" customFormat="1" customHeight="1" spans="1:10">
      <c r="A48" s="8">
        <v>46</v>
      </c>
      <c r="B48" s="10" t="s">
        <v>572</v>
      </c>
      <c r="C48" s="10" t="s">
        <v>589</v>
      </c>
      <c r="D48" s="10">
        <v>20241161272</v>
      </c>
      <c r="E48" s="10"/>
      <c r="F48" s="10">
        <v>82.6</v>
      </c>
      <c r="G48" s="10">
        <v>54</v>
      </c>
      <c r="H48" s="10" t="s">
        <v>18</v>
      </c>
      <c r="I48" s="8"/>
      <c r="J48" s="10" t="s">
        <v>19</v>
      </c>
    </row>
    <row r="49" customFormat="1" customHeight="1" spans="1:10">
      <c r="A49" s="8">
        <v>47</v>
      </c>
      <c r="B49" s="10" t="s">
        <v>572</v>
      </c>
      <c r="C49" s="10" t="s">
        <v>589</v>
      </c>
      <c r="D49" s="10">
        <v>20241161278</v>
      </c>
      <c r="E49" s="10"/>
      <c r="F49" s="10">
        <v>81.6</v>
      </c>
      <c r="G49" s="10">
        <v>48</v>
      </c>
      <c r="H49" s="10" t="s">
        <v>18</v>
      </c>
      <c r="I49" s="8"/>
      <c r="J49" s="10" t="s">
        <v>19</v>
      </c>
    </row>
    <row r="50" customFormat="1" customHeight="1" spans="1:10">
      <c r="A50" s="8">
        <v>48</v>
      </c>
      <c r="B50" s="10" t="s">
        <v>572</v>
      </c>
      <c r="C50" s="10" t="s">
        <v>589</v>
      </c>
      <c r="D50" s="10">
        <v>20241161280</v>
      </c>
      <c r="E50" s="10"/>
      <c r="F50" s="10">
        <v>89</v>
      </c>
      <c r="G50" s="10">
        <v>50</v>
      </c>
      <c r="H50" s="10" t="s">
        <v>18</v>
      </c>
      <c r="I50" s="8"/>
      <c r="J50" s="10" t="s">
        <v>19</v>
      </c>
    </row>
    <row r="51" customFormat="1" customHeight="1" spans="1:10">
      <c r="A51" s="8">
        <v>49</v>
      </c>
      <c r="B51" s="10" t="s">
        <v>572</v>
      </c>
      <c r="C51" s="10" t="s">
        <v>589</v>
      </c>
      <c r="D51" s="10">
        <v>20241161282</v>
      </c>
      <c r="E51" s="10"/>
      <c r="F51" s="10">
        <v>82.2</v>
      </c>
      <c r="G51" s="10">
        <v>54</v>
      </c>
      <c r="H51" s="10" t="s">
        <v>18</v>
      </c>
      <c r="I51" s="8"/>
      <c r="J51" s="10" t="s">
        <v>19</v>
      </c>
    </row>
    <row r="52" customFormat="1" customHeight="1" spans="1:10">
      <c r="A52" s="8">
        <v>50</v>
      </c>
      <c r="B52" s="10" t="s">
        <v>572</v>
      </c>
      <c r="C52" s="10" t="s">
        <v>589</v>
      </c>
      <c r="D52" s="10">
        <v>20241161291</v>
      </c>
      <c r="E52" s="10"/>
      <c r="F52" s="10">
        <v>87.2</v>
      </c>
      <c r="G52" s="10">
        <v>52</v>
      </c>
      <c r="H52" s="10" t="s">
        <v>18</v>
      </c>
      <c r="I52" s="8"/>
      <c r="J52" s="10" t="s">
        <v>19</v>
      </c>
    </row>
    <row r="53" customFormat="1" customHeight="1" spans="1:10">
      <c r="A53" s="8">
        <v>51</v>
      </c>
      <c r="B53" s="10" t="s">
        <v>572</v>
      </c>
      <c r="C53" s="10" t="s">
        <v>589</v>
      </c>
      <c r="D53" s="10">
        <v>20241161294</v>
      </c>
      <c r="E53" s="10"/>
      <c r="F53" s="10">
        <v>88</v>
      </c>
      <c r="G53" s="10">
        <v>54</v>
      </c>
      <c r="H53" s="10" t="s">
        <v>18</v>
      </c>
      <c r="I53" s="8"/>
      <c r="J53" s="10" t="s">
        <v>19</v>
      </c>
    </row>
    <row r="54" customFormat="1" customHeight="1" spans="1:10">
      <c r="A54" s="8">
        <v>52</v>
      </c>
      <c r="B54" s="10" t="s">
        <v>572</v>
      </c>
      <c r="C54" s="10" t="s">
        <v>589</v>
      </c>
      <c r="D54" s="10">
        <v>20241161300</v>
      </c>
      <c r="E54" s="10"/>
      <c r="F54" s="10">
        <v>83</v>
      </c>
      <c r="G54" s="10">
        <v>52</v>
      </c>
      <c r="H54" s="10" t="s">
        <v>18</v>
      </c>
      <c r="I54" s="8"/>
      <c r="J54" s="10" t="s">
        <v>19</v>
      </c>
    </row>
    <row r="55" customFormat="1" customHeight="1" spans="1:10">
      <c r="A55" s="8">
        <v>53</v>
      </c>
      <c r="B55" s="10" t="s">
        <v>572</v>
      </c>
      <c r="C55" s="10" t="s">
        <v>589</v>
      </c>
      <c r="D55" s="10">
        <v>20241161309</v>
      </c>
      <c r="E55" s="10"/>
      <c r="F55" s="10">
        <v>81.4</v>
      </c>
      <c r="G55" s="10">
        <v>49</v>
      </c>
      <c r="H55" s="10" t="s">
        <v>18</v>
      </c>
      <c r="I55" s="8"/>
      <c r="J55" s="10" t="s">
        <v>19</v>
      </c>
    </row>
    <row r="56" customFormat="1" customHeight="1" spans="1:10">
      <c r="A56" s="8">
        <v>54</v>
      </c>
      <c r="B56" s="10" t="s">
        <v>572</v>
      </c>
      <c r="C56" s="10" t="s">
        <v>589</v>
      </c>
      <c r="D56" s="10">
        <v>20241161317</v>
      </c>
      <c r="E56" s="10"/>
      <c r="F56" s="10">
        <v>83</v>
      </c>
      <c r="G56" s="10">
        <v>54</v>
      </c>
      <c r="H56" s="10" t="s">
        <v>18</v>
      </c>
      <c r="I56" s="8"/>
      <c r="J56" s="10" t="s">
        <v>19</v>
      </c>
    </row>
    <row r="57" customHeight="1" spans="1:10">
      <c r="A57" s="11">
        <v>55</v>
      </c>
      <c r="B57" s="11" t="s">
        <v>572</v>
      </c>
      <c r="C57" s="11" t="s">
        <v>599</v>
      </c>
      <c r="D57" s="11">
        <v>20241161326</v>
      </c>
      <c r="E57" s="11" t="s">
        <v>600</v>
      </c>
      <c r="F57" s="11">
        <v>91.2</v>
      </c>
      <c r="G57" s="5">
        <v>78</v>
      </c>
      <c r="H57" s="5">
        <f t="shared" ref="H57:H63" si="2">F57*0.3+G57*0.4</f>
        <v>58.56</v>
      </c>
      <c r="I57" s="5">
        <v>1</v>
      </c>
      <c r="J57" s="9" t="s">
        <v>14</v>
      </c>
    </row>
    <row r="58" s="1" customFormat="1" customHeight="1" spans="1:10">
      <c r="A58" s="12">
        <v>56</v>
      </c>
      <c r="B58" s="12" t="s">
        <v>572</v>
      </c>
      <c r="C58" s="12" t="s">
        <v>599</v>
      </c>
      <c r="D58" s="12">
        <v>20241161338</v>
      </c>
      <c r="E58" s="12" t="s">
        <v>601</v>
      </c>
      <c r="F58" s="12">
        <v>82.8</v>
      </c>
      <c r="G58" s="9">
        <v>82</v>
      </c>
      <c r="H58" s="9">
        <f t="shared" si="2"/>
        <v>57.64</v>
      </c>
      <c r="I58" s="9">
        <v>2</v>
      </c>
      <c r="J58" s="9" t="s">
        <v>14</v>
      </c>
    </row>
    <row r="59" s="1" customFormat="1" customHeight="1" spans="1:10">
      <c r="A59" s="12">
        <v>57</v>
      </c>
      <c r="B59" s="12" t="s">
        <v>572</v>
      </c>
      <c r="C59" s="12" t="s">
        <v>599</v>
      </c>
      <c r="D59" s="12">
        <v>20241161337</v>
      </c>
      <c r="E59" s="12" t="s">
        <v>602</v>
      </c>
      <c r="F59" s="12">
        <v>87.4</v>
      </c>
      <c r="G59" s="9">
        <v>74</v>
      </c>
      <c r="H59" s="9">
        <f t="shared" si="2"/>
        <v>55.82</v>
      </c>
      <c r="I59" s="9">
        <v>3</v>
      </c>
      <c r="J59" s="9" t="s">
        <v>14</v>
      </c>
    </row>
    <row r="60" s="2" customFormat="1" customHeight="1" spans="1:10">
      <c r="A60" s="13">
        <v>58</v>
      </c>
      <c r="B60" s="13" t="s">
        <v>572</v>
      </c>
      <c r="C60" s="13" t="s">
        <v>599</v>
      </c>
      <c r="D60" s="13">
        <v>20241161336</v>
      </c>
      <c r="E60" s="13"/>
      <c r="F60" s="13">
        <v>75.4</v>
      </c>
      <c r="G60" s="10">
        <v>75</v>
      </c>
      <c r="H60" s="10">
        <f t="shared" si="2"/>
        <v>52.62</v>
      </c>
      <c r="I60" s="10">
        <v>4</v>
      </c>
      <c r="J60" s="10" t="s">
        <v>19</v>
      </c>
    </row>
    <row r="61" s="2" customFormat="1" customHeight="1" spans="1:10">
      <c r="A61" s="13">
        <v>59</v>
      </c>
      <c r="B61" s="13" t="s">
        <v>572</v>
      </c>
      <c r="C61" s="13" t="s">
        <v>599</v>
      </c>
      <c r="D61" s="13">
        <v>20241161330</v>
      </c>
      <c r="E61" s="13"/>
      <c r="F61" s="13">
        <v>81.4</v>
      </c>
      <c r="G61" s="10">
        <v>69</v>
      </c>
      <c r="H61" s="10">
        <f t="shared" si="2"/>
        <v>52.02</v>
      </c>
      <c r="I61" s="10">
        <v>5</v>
      </c>
      <c r="J61" s="10" t="s">
        <v>19</v>
      </c>
    </row>
    <row r="62" customHeight="1" spans="1:10">
      <c r="A62" s="8">
        <v>60</v>
      </c>
      <c r="B62" s="8" t="s">
        <v>572</v>
      </c>
      <c r="C62" s="8" t="s">
        <v>603</v>
      </c>
      <c r="D62" s="8">
        <v>20241161346</v>
      </c>
      <c r="E62" s="8" t="s">
        <v>604</v>
      </c>
      <c r="F62" s="8">
        <v>85.4</v>
      </c>
      <c r="G62" s="5">
        <v>75</v>
      </c>
      <c r="H62" s="5">
        <f t="shared" si="2"/>
        <v>55.62</v>
      </c>
      <c r="I62" s="5">
        <v>1</v>
      </c>
      <c r="J62" s="9" t="s">
        <v>14</v>
      </c>
    </row>
    <row r="63" customFormat="1" customHeight="1" spans="1:10">
      <c r="A63" s="8">
        <v>61</v>
      </c>
      <c r="B63" s="9" t="s">
        <v>572</v>
      </c>
      <c r="C63" s="9" t="s">
        <v>603</v>
      </c>
      <c r="D63" s="9">
        <v>20241161347</v>
      </c>
      <c r="E63" s="9" t="s">
        <v>605</v>
      </c>
      <c r="F63" s="9">
        <v>68.6</v>
      </c>
      <c r="G63" s="9">
        <v>63</v>
      </c>
      <c r="H63" s="9">
        <f t="shared" si="2"/>
        <v>45.78</v>
      </c>
      <c r="I63" s="9">
        <v>2</v>
      </c>
      <c r="J63" s="9" t="s">
        <v>14</v>
      </c>
    </row>
  </sheetData>
  <sortState ref="A62:J63">
    <sortCondition ref="H62:H63" descending="1"/>
  </sortState>
  <mergeCells count="1">
    <mergeCell ref="A1:J1"/>
  </mergeCells>
  <pageMargins left="0.554861111111111" right="0.357638888888889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龙赛中学</vt:lpstr>
      <vt:lpstr>骆驼中学</vt:lpstr>
      <vt:lpstr>仁爱学校（仁爱中学及九龙湖分校）</vt:lpstr>
      <vt:lpstr>立人中学</vt:lpstr>
      <vt:lpstr>中兴中学</vt:lpstr>
      <vt:lpstr>尚志中学(明德书院)</vt:lpstr>
      <vt:lpstr>外语实验学校</vt:lpstr>
      <vt:lpstr>蛟川中心学校(蛟川实验小学）</vt:lpstr>
      <vt:lpstr>骆驼中心学校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朱海华</dc:creator>
  <cp:lastModifiedBy>lenovo</cp:lastModifiedBy>
  <dcterms:created xsi:type="dcterms:W3CDTF">2022-05-26T14:41:00Z</dcterms:created>
  <dcterms:modified xsi:type="dcterms:W3CDTF">2024-11-10T03:24:53Z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2052-11.8.2.10154</vt:lpwstr>
  </property>
  <property fmtid="{D5CDD505-2E9C-101B-9397-08002B2CF9AE}" pid="3" name="ICV">
    <vt:lpwstr>5E29CC1562B6D316A16928678B561A07_42</vt:lpwstr>
  </property>
</Properties>
</file>