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Sheet1!$A$4:$T$76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<sst xmlns="http://schemas.openxmlformats.org/spreadsheetml/2006/main" count="383" uniqueCount="169">
  <si>
    <t>附件1</t>
  </si>
  <si>
    <t>毕节市2025届“优师计划”毕业生定向招聘需求计划表</t>
  </si>
  <si>
    <t>序号</t>
  </si>
  <si>
    <t>县（区）</t>
  </si>
  <si>
    <t>学段</t>
  </si>
  <si>
    <t>学校名称</t>
  </si>
  <si>
    <t>联系人及联系方式</t>
  </si>
  <si>
    <t>“优师计划”就业需求岗位计划</t>
  </si>
  <si>
    <t>岗位资格要求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</si>
  <si>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</si>
  <si>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</si>
  <si>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</si>
  <si>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</si>
  <si>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</si>
  <si>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</si>
  <si>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</si>
  <si>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</si>
  <si>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</si>
  <si>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思想政治</t>
  </si>
  <si>
    <t>美术</t>
  </si>
  <si>
    <t>信息技术</t>
  </si>
  <si>
    <t>心理健康</t>
  </si>
  <si>
    <t>体育</t>
  </si>
  <si>
    <t>七星关区</t>
  </si>
  <si>
    <t>高中</t>
  </si>
  <si>
    <t>毕节四中</t>
  </si>
  <si>
    <t>幸校长：15599373200，
邮箱：bjsz101@126.com</t>
  </si>
  <si>
    <t>1.取得符合应聘岗位要求的教师资格证书；2.语文学科普通话二级甲等及以上，其他学科普通话二级乙等及以上。</t>
  </si>
  <si>
    <t>毕节六中</t>
  </si>
  <si>
    <t>史校长：15885212988，
邮箱：bjlz8268677@163.com</t>
  </si>
  <si>
    <t>初中</t>
  </si>
  <si>
    <t>七星关区第二实验学校</t>
  </si>
  <si>
    <t>赵老师：13885752461，
邮箱：qesybgs@163.com</t>
  </si>
  <si>
    <t>七星关区第三实验学校</t>
  </si>
  <si>
    <t>吴校长：18076089999，
邮箱：15186123999@126.com</t>
  </si>
  <si>
    <t>七星关区第十实验学校</t>
  </si>
  <si>
    <t>罗老师：13985366767，
邮箱：292556022@qq.com</t>
  </si>
  <si>
    <t>七星关区实验中学</t>
  </si>
  <si>
    <t>樊校长：15329577306，
邮箱：249394074@qq.com</t>
  </si>
  <si>
    <t>七星关区思源实验学校</t>
  </si>
  <si>
    <t>付老师：13698549398，
邮箱：1216652906@qq.com</t>
  </si>
  <si>
    <t>七星关区甘河街道中心校</t>
  </si>
  <si>
    <t>田老师：15186054900，
邮箱：524485230@qq.com</t>
  </si>
  <si>
    <t>七星关区柏杨林街道阳光实验学校</t>
  </si>
  <si>
    <t>余校长：15285731048，
邮箱：812091474@qq.com</t>
  </si>
  <si>
    <t>小学</t>
  </si>
  <si>
    <t>七星关区第一实验学校</t>
  </si>
  <si>
    <t>周校长：13984470668，
邮箱：490287938@qq.com</t>
  </si>
  <si>
    <t>七星关区第四实验学校</t>
  </si>
  <si>
    <t>朱老师：15934727639，
邮箱：604725741@qq.com</t>
  </si>
  <si>
    <t>七星关区第九实验学校</t>
  </si>
  <si>
    <t>王老师：18396912117，
邮箱：1095203459@qq.com</t>
  </si>
  <si>
    <t>毕节二十小</t>
  </si>
  <si>
    <t>邓老师：18076161150，
邮箱：1042464188@qq.com</t>
  </si>
  <si>
    <t>七星关区柏杨林街道中心校</t>
  </si>
  <si>
    <t>罗老师：13908571643</t>
  </si>
  <si>
    <t>大方</t>
  </si>
  <si>
    <t>大方县第一中学</t>
  </si>
  <si>
    <t>赵老师：13765859101</t>
  </si>
  <si>
    <t>大方县第二中学</t>
  </si>
  <si>
    <t>陈老师：18984733536</t>
  </si>
  <si>
    <t>大方县第三中学</t>
  </si>
  <si>
    <t>伍老师：15085812213</t>
  </si>
  <si>
    <t>大方县实验高级中学</t>
  </si>
  <si>
    <t>梅老师：15808570517</t>
  </si>
  <si>
    <t>大方县民族中学</t>
  </si>
  <si>
    <t>陈老师：15718678296</t>
  </si>
  <si>
    <t>大方县思源实验学校</t>
  </si>
  <si>
    <t>余老师：13195270908</t>
  </si>
  <si>
    <t>大方县第四中学</t>
  </si>
  <si>
    <t>罗老师：15585788588</t>
  </si>
  <si>
    <t>大方县文惠中学</t>
  </si>
  <si>
    <t>郭老师：13984791640</t>
  </si>
  <si>
    <t>大方县第七中学</t>
  </si>
  <si>
    <t>刘老师：18285796999</t>
  </si>
  <si>
    <t>大方县第八中学</t>
  </si>
  <si>
    <t>刘老师：13595734725</t>
  </si>
  <si>
    <t>黔西市</t>
  </si>
  <si>
    <t>贵州省黔西第一中学</t>
  </si>
  <si>
    <t>云老师：18386179994
王老师：18212282249</t>
  </si>
  <si>
    <t>黔西市第二中学</t>
  </si>
  <si>
    <t>徐老师：15086398112
李老师：13124619710</t>
  </si>
  <si>
    <t>黔西市第三中学</t>
  </si>
  <si>
    <t>张老师：15329579393
苟老师：18985354803</t>
  </si>
  <si>
    <t>黔西市第四中学</t>
  </si>
  <si>
    <t>雷老师：13595730999</t>
  </si>
  <si>
    <t>黔西市第五中学</t>
  </si>
  <si>
    <t>代老师：13885714242
石老师：18685716466</t>
  </si>
  <si>
    <t>黔西市民族中学</t>
  </si>
  <si>
    <t>付老师：15885247278
陈老师：18185732796</t>
  </si>
  <si>
    <t>黔西市思源学校</t>
  </si>
  <si>
    <t>李老师：13885760084
黄老师：13638183361</t>
  </si>
  <si>
    <t>黔西市锦绣学校</t>
  </si>
  <si>
    <t>熊老师：13984716926</t>
  </si>
  <si>
    <t>黔西市凤凰实验学校</t>
  </si>
  <si>
    <t>张老师：13638187925</t>
  </si>
  <si>
    <t>黔西市第一小学</t>
  </si>
  <si>
    <t>张老师：18985884325</t>
  </si>
  <si>
    <t>黔西市第三小学</t>
  </si>
  <si>
    <t>史老师：15086503189</t>
  </si>
  <si>
    <t>黔西市第十二小学</t>
  </si>
  <si>
    <t>王老师：13595761822
龚老师：18184171179</t>
  </si>
  <si>
    <t>黔西市惠风学校</t>
  </si>
  <si>
    <t>洪老师：13628574830</t>
  </si>
  <si>
    <t>职中</t>
  </si>
  <si>
    <t>黔西市中等职业学校</t>
  </si>
  <si>
    <t>孟老师：15885210425</t>
  </si>
  <si>
    <t>织金</t>
  </si>
  <si>
    <t>织金县第一中学</t>
  </si>
  <si>
    <t>熊老师：15086326999</t>
  </si>
  <si>
    <t>织金县第二中学</t>
  </si>
  <si>
    <t>高老师：15885272522</t>
  </si>
  <si>
    <t>织金县第三中学</t>
  </si>
  <si>
    <t>能老师：18744914992</t>
  </si>
  <si>
    <t>织金县第四中学</t>
  </si>
  <si>
    <t>王老师：13638196692</t>
  </si>
  <si>
    <t>织金县第五中学</t>
  </si>
  <si>
    <t>赵老师：17808627252</t>
  </si>
  <si>
    <t>织金县第九中学</t>
  </si>
  <si>
    <t>雷老师：13885783110</t>
  </si>
  <si>
    <t>织金县第六中学</t>
  </si>
  <si>
    <t>魏老师：13984475086</t>
  </si>
  <si>
    <t>织金县第二小学</t>
  </si>
  <si>
    <t>张老师：18212762710</t>
  </si>
  <si>
    <t>织金县第三小学</t>
  </si>
  <si>
    <t>高老师：18396985819</t>
  </si>
  <si>
    <t>织金县第四小学</t>
  </si>
  <si>
    <t>卢老师：15284699394</t>
  </si>
  <si>
    <t>织金县第五小学</t>
  </si>
  <si>
    <t>马老师：15117510889</t>
  </si>
  <si>
    <t>织金县第八小学</t>
  </si>
  <si>
    <t>李老师：13885737513</t>
  </si>
  <si>
    <t>织金县双堰街道中心学校</t>
  </si>
  <si>
    <t>米老师：13885713832</t>
  </si>
  <si>
    <t>纳雍县</t>
  </si>
  <si>
    <t>纳雍一中</t>
  </si>
  <si>
    <t>石老师：18985350733</t>
  </si>
  <si>
    <t>纳雍县第五中学</t>
  </si>
  <si>
    <t>郑老师：15085779975</t>
  </si>
  <si>
    <t>纳雍县第六中学</t>
  </si>
  <si>
    <t>王老师：13984560937</t>
  </si>
  <si>
    <t>纳雍二中</t>
  </si>
  <si>
    <t>靳老师：15597962000</t>
  </si>
  <si>
    <t>纳雍天河第二实验学校</t>
  </si>
  <si>
    <t>张老师：15934760926</t>
  </si>
  <si>
    <t>纳雍天河实验学校</t>
  </si>
  <si>
    <t>王老师：13984788868</t>
  </si>
  <si>
    <t>纳雍县第一实验小学</t>
  </si>
  <si>
    <t>杨老师：15519334666</t>
  </si>
  <si>
    <t>威宁县</t>
  </si>
  <si>
    <t>威宁民族中学</t>
  </si>
  <si>
    <t xml:space="preserve">王老师：13087479903 </t>
  </si>
  <si>
    <t>威宁自治县第四中学</t>
  </si>
  <si>
    <t>潘老师：15121527981</t>
  </si>
  <si>
    <t>威宁自治县第六中学</t>
  </si>
  <si>
    <t>赵老师：18798123608</t>
  </si>
  <si>
    <t>威宁自治县第七中学</t>
  </si>
  <si>
    <t>赵老师：15085182558</t>
  </si>
  <si>
    <t>威宁自治县第八中学</t>
  </si>
  <si>
    <t>张老师：15117642592</t>
  </si>
  <si>
    <t>威宁自治县第九中学</t>
  </si>
  <si>
    <t>刘老师：18386158957</t>
  </si>
  <si>
    <t>毕节第三实验高级中学</t>
  </si>
  <si>
    <t>张老师：13628573527</t>
  </si>
  <si>
    <t>赫章县</t>
  </si>
  <si>
    <t>赫章县第一中学</t>
  </si>
  <si>
    <t>吕老师：18744902349</t>
  </si>
  <si>
    <t>赫章县西城区高级中学</t>
  </si>
  <si>
    <t>侯老师：15883932781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</si>
</sst>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sz val="26"/>
      <name val="方正小标宋简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8"/>
  <sheetViews>
    <sheetView showZeros="0" tabSelected="1" zoomScale="70" zoomScaleNormal="70" workbookViewId="0">
      <pane xSplit="2" ySplit="4" topLeftCell="C13" activePane="bottomRight" state="frozen"/>
      <selection/>
      <selection pane="topRight"/>
      <selection pane="bottomLeft"/>
      <selection pane="bottomRight" activeCell="I14" sqref="I14"/>
    </sheetView>
  </sheetViews>
  <sheetFormatPr defaultColWidth="9" defaultRowHeight="15.6"/>
  <cols>
    <col min="1" max="1" width="6.71666666666667" style="3" customWidth="1"/>
    <col min="2" max="2" width="12.675" style="3" customWidth="1"/>
    <col min="3" max="3" width="10.7" style="3" customWidth="1"/>
    <col min="4" max="4" width="36.425" style="3" customWidth="1"/>
    <col min="5" max="5" width="25.175" style="3" customWidth="1"/>
    <col min="6" max="19" width="7.325" style="4" customWidth="1"/>
    <col min="20" max="20" width="32.675" style="3" customWidth="1"/>
    <col min="21" max="16384" width="9" style="3"/>
  </cols>
  <sheetData>
    <row r="1" ht="22.2" spans="1:20">
      <c r="A1" s="5" t="s">
        <v>0</v>
      </c>
      <c r="B1" s="6"/>
      <c r="C1" s="6"/>
      <c r="D1" s="5"/>
      <c r="E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5"/>
    </row>
    <row r="2" ht="40" customHeight="1" spans="1:20">
      <c r="A2" s="8" t="s">
        <v>1</v>
      </c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8"/>
    </row>
    <row r="3" s="1" customFormat="1" ht="31" customHeight="1" spans="1:2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 t="s">
        <v>8</v>
      </c>
    </row>
    <row r="4" s="1" customFormat="1" ht="58" customHeight="1" spans="1:20">
      <c r="A4" s="12"/>
      <c r="B4" s="13"/>
      <c r="C4" s="13"/>
      <c r="D4" s="13"/>
      <c r="E4" s="13"/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13"/>
    </row>
    <row r="5" s="1" customFormat="1" ht="88" customHeight="1" spans="1:20">
      <c r="A5" s="10">
        <v>1</v>
      </c>
      <c r="B5" s="11" t="s">
        <v>23</v>
      </c>
      <c r="C5" s="11" t="s">
        <v>24</v>
      </c>
      <c r="D5" s="11" t="s">
        <v>25</v>
      </c>
      <c r="E5" s="10" t="s">
        <v>26</v>
      </c>
      <c r="F5" s="10">
        <f t="shared" ref="F5:F34" si="0">SUM(G5:S5)</f>
        <v>16</v>
      </c>
      <c r="G5" s="14">
        <v>2</v>
      </c>
      <c r="H5" s="14">
        <v>2</v>
      </c>
      <c r="I5" s="14">
        <v>2</v>
      </c>
      <c r="J5" s="14">
        <v>2</v>
      </c>
      <c r="K5" s="14">
        <v>2</v>
      </c>
      <c r="L5" s="14">
        <v>1</v>
      </c>
      <c r="M5" s="14">
        <v>1</v>
      </c>
      <c r="N5" s="14"/>
      <c r="O5" s="14">
        <v>1</v>
      </c>
      <c r="P5" s="14"/>
      <c r="Q5" s="14">
        <v>1</v>
      </c>
      <c r="R5" s="14">
        <v>1</v>
      </c>
      <c r="S5" s="14">
        <v>1</v>
      </c>
      <c r="T5" s="10" t="s">
        <v>27</v>
      </c>
    </row>
    <row r="6" s="1" customFormat="1" ht="88" customHeight="1" spans="1:20">
      <c r="A6" s="10">
        <v>2</v>
      </c>
      <c r="B6" s="11" t="s">
        <v>23</v>
      </c>
      <c r="C6" s="11" t="s">
        <v>24</v>
      </c>
      <c r="D6" s="11" t="s">
        <v>28</v>
      </c>
      <c r="E6" s="10" t="s">
        <v>29</v>
      </c>
      <c r="F6" s="10">
        <f t="shared" si="0"/>
        <v>13</v>
      </c>
      <c r="G6" s="14">
        <v>1</v>
      </c>
      <c r="H6" s="14">
        <v>3</v>
      </c>
      <c r="I6" s="14">
        <v>1</v>
      </c>
      <c r="J6" s="14">
        <v>3</v>
      </c>
      <c r="K6" s="14">
        <v>1</v>
      </c>
      <c r="L6" s="14">
        <v>1</v>
      </c>
      <c r="M6" s="14"/>
      <c r="N6" s="14"/>
      <c r="O6" s="14">
        <v>2</v>
      </c>
      <c r="P6" s="14"/>
      <c r="Q6" s="14">
        <v>1</v>
      </c>
      <c r="R6" s="14"/>
      <c r="S6" s="14"/>
      <c r="T6" s="10" t="s">
        <v>27</v>
      </c>
    </row>
    <row r="7" s="1" customFormat="1" ht="88" customHeight="1" spans="1:20">
      <c r="A7" s="10">
        <v>3</v>
      </c>
      <c r="B7" s="11" t="s">
        <v>23</v>
      </c>
      <c r="C7" s="11" t="s">
        <v>30</v>
      </c>
      <c r="D7" s="11" t="s">
        <v>31</v>
      </c>
      <c r="E7" s="10" t="s">
        <v>32</v>
      </c>
      <c r="F7" s="10">
        <f t="shared" si="0"/>
        <v>2</v>
      </c>
      <c r="G7" s="14">
        <v>2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0" t="s">
        <v>27</v>
      </c>
    </row>
    <row r="8" s="1" customFormat="1" ht="88" customHeight="1" spans="1:20">
      <c r="A8" s="10">
        <v>4</v>
      </c>
      <c r="B8" s="11" t="s">
        <v>23</v>
      </c>
      <c r="C8" s="11" t="s">
        <v>30</v>
      </c>
      <c r="D8" s="11" t="s">
        <v>33</v>
      </c>
      <c r="E8" s="10" t="s">
        <v>34</v>
      </c>
      <c r="F8" s="10">
        <f t="shared" si="0"/>
        <v>2</v>
      </c>
      <c r="G8" s="14">
        <v>1</v>
      </c>
      <c r="H8" s="14">
        <v>1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0" t="s">
        <v>27</v>
      </c>
    </row>
    <row r="9" s="1" customFormat="1" ht="88" customHeight="1" spans="1:20">
      <c r="A9" s="10">
        <v>5</v>
      </c>
      <c r="B9" s="11" t="s">
        <v>23</v>
      </c>
      <c r="C9" s="11" t="s">
        <v>30</v>
      </c>
      <c r="D9" s="11" t="s">
        <v>35</v>
      </c>
      <c r="E9" s="10" t="s">
        <v>36</v>
      </c>
      <c r="F9" s="10">
        <f t="shared" si="0"/>
        <v>4</v>
      </c>
      <c r="G9" s="14">
        <v>2</v>
      </c>
      <c r="H9" s="14">
        <v>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0" t="s">
        <v>27</v>
      </c>
    </row>
    <row r="10" s="1" customFormat="1" ht="88" customHeight="1" spans="1:20">
      <c r="A10" s="10">
        <v>6</v>
      </c>
      <c r="B10" s="11" t="s">
        <v>23</v>
      </c>
      <c r="C10" s="11" t="s">
        <v>30</v>
      </c>
      <c r="D10" s="11" t="s">
        <v>37</v>
      </c>
      <c r="E10" s="10" t="s">
        <v>38</v>
      </c>
      <c r="F10" s="10">
        <f t="shared" si="0"/>
        <v>2</v>
      </c>
      <c r="G10" s="14"/>
      <c r="H10" s="14">
        <v>1</v>
      </c>
      <c r="I10" s="14">
        <v>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0" t="s">
        <v>27</v>
      </c>
    </row>
    <row r="11" s="1" customFormat="1" ht="88" customHeight="1" spans="1:20">
      <c r="A11" s="10">
        <v>7</v>
      </c>
      <c r="B11" s="11" t="s">
        <v>23</v>
      </c>
      <c r="C11" s="11" t="s">
        <v>30</v>
      </c>
      <c r="D11" s="11" t="s">
        <v>39</v>
      </c>
      <c r="E11" s="10" t="s">
        <v>40</v>
      </c>
      <c r="F11" s="10">
        <f t="shared" si="0"/>
        <v>2</v>
      </c>
      <c r="G11" s="14"/>
      <c r="H11" s="14">
        <v>1</v>
      </c>
      <c r="I11" s="14">
        <v>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0" t="s">
        <v>27</v>
      </c>
    </row>
    <row r="12" s="1" customFormat="1" ht="88" customHeight="1" spans="1:20">
      <c r="A12" s="10">
        <v>8</v>
      </c>
      <c r="B12" s="11" t="s">
        <v>23</v>
      </c>
      <c r="C12" s="11" t="s">
        <v>30</v>
      </c>
      <c r="D12" s="11" t="s">
        <v>41</v>
      </c>
      <c r="E12" s="10" t="s">
        <v>42</v>
      </c>
      <c r="F12" s="10">
        <f t="shared" si="0"/>
        <v>2</v>
      </c>
      <c r="G12" s="15"/>
      <c r="H12" s="15">
        <v>1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1</v>
      </c>
      <c r="T12" s="10" t="s">
        <v>27</v>
      </c>
    </row>
    <row r="13" s="1" customFormat="1" ht="88" customHeight="1" spans="1:20">
      <c r="A13" s="10">
        <v>9</v>
      </c>
      <c r="B13" s="11" t="s">
        <v>23</v>
      </c>
      <c r="C13" s="11" t="s">
        <v>30</v>
      </c>
      <c r="D13" s="11" t="s">
        <v>43</v>
      </c>
      <c r="E13" s="10" t="s">
        <v>44</v>
      </c>
      <c r="F13" s="10">
        <f t="shared" si="0"/>
        <v>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>
        <v>1</v>
      </c>
      <c r="S13" s="14"/>
      <c r="T13" s="10" t="s">
        <v>27</v>
      </c>
    </row>
    <row r="14" s="1" customFormat="1" ht="88" customHeight="1" spans="1:20">
      <c r="A14" s="10">
        <v>10</v>
      </c>
      <c r="B14" s="11" t="s">
        <v>23</v>
      </c>
      <c r="C14" s="11" t="s">
        <v>45</v>
      </c>
      <c r="D14" s="11" t="s">
        <v>46</v>
      </c>
      <c r="E14" s="10" t="s">
        <v>47</v>
      </c>
      <c r="F14" s="10">
        <f t="shared" si="0"/>
        <v>2</v>
      </c>
      <c r="G14" s="14">
        <v>1</v>
      </c>
      <c r="H14" s="14"/>
      <c r="I14" s="14">
        <v>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0" t="s">
        <v>27</v>
      </c>
    </row>
    <row r="15" s="1" customFormat="1" ht="88" customHeight="1" spans="1:20">
      <c r="A15" s="10">
        <v>11</v>
      </c>
      <c r="B15" s="11" t="s">
        <v>23</v>
      </c>
      <c r="C15" s="11" t="s">
        <v>45</v>
      </c>
      <c r="D15" s="11" t="s">
        <v>31</v>
      </c>
      <c r="E15" s="10" t="s">
        <v>32</v>
      </c>
      <c r="F15" s="10">
        <f t="shared" si="0"/>
        <v>2</v>
      </c>
      <c r="G15" s="14">
        <v>1</v>
      </c>
      <c r="H15" s="14">
        <v>1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0" t="s">
        <v>27</v>
      </c>
    </row>
    <row r="16" s="1" customFormat="1" ht="88" customHeight="1" spans="1:20">
      <c r="A16" s="10">
        <v>12</v>
      </c>
      <c r="B16" s="11" t="s">
        <v>23</v>
      </c>
      <c r="C16" s="11" t="s">
        <v>45</v>
      </c>
      <c r="D16" s="11" t="s">
        <v>33</v>
      </c>
      <c r="E16" s="10" t="s">
        <v>34</v>
      </c>
      <c r="F16" s="10">
        <f t="shared" si="0"/>
        <v>2</v>
      </c>
      <c r="G16" s="14">
        <v>1</v>
      </c>
      <c r="H16" s="14">
        <v>1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0" t="s">
        <v>27</v>
      </c>
    </row>
    <row r="17" s="1" customFormat="1" ht="88" customHeight="1" spans="1:20">
      <c r="A17" s="10">
        <v>13</v>
      </c>
      <c r="B17" s="11" t="s">
        <v>23</v>
      </c>
      <c r="C17" s="11" t="s">
        <v>45</v>
      </c>
      <c r="D17" s="11" t="s">
        <v>48</v>
      </c>
      <c r="E17" s="10" t="s">
        <v>49</v>
      </c>
      <c r="F17" s="10">
        <f t="shared" si="0"/>
        <v>2</v>
      </c>
      <c r="G17" s="14"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1</v>
      </c>
      <c r="S17" s="14"/>
      <c r="T17" s="10" t="s">
        <v>27</v>
      </c>
    </row>
    <row r="18" s="1" customFormat="1" ht="88" customHeight="1" spans="1:20">
      <c r="A18" s="10">
        <v>14</v>
      </c>
      <c r="B18" s="11" t="s">
        <v>23</v>
      </c>
      <c r="C18" s="11" t="s">
        <v>45</v>
      </c>
      <c r="D18" s="11" t="s">
        <v>50</v>
      </c>
      <c r="E18" s="10" t="s">
        <v>51</v>
      </c>
      <c r="F18" s="10">
        <f t="shared" si="0"/>
        <v>2</v>
      </c>
      <c r="G18" s="14">
        <v>1</v>
      </c>
      <c r="H18" s="14">
        <v>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0" t="s">
        <v>27</v>
      </c>
    </row>
    <row r="19" s="1" customFormat="1" ht="88" customHeight="1" spans="1:20">
      <c r="A19" s="10">
        <v>15</v>
      </c>
      <c r="B19" s="11" t="s">
        <v>23</v>
      </c>
      <c r="C19" s="11" t="s">
        <v>45</v>
      </c>
      <c r="D19" s="11" t="s">
        <v>52</v>
      </c>
      <c r="E19" s="10" t="s">
        <v>53</v>
      </c>
      <c r="F19" s="10">
        <f t="shared" si="0"/>
        <v>2</v>
      </c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0" t="s">
        <v>27</v>
      </c>
    </row>
    <row r="20" s="1" customFormat="1" ht="88" customHeight="1" spans="1:20">
      <c r="A20" s="10">
        <v>16</v>
      </c>
      <c r="B20" s="11" t="s">
        <v>23</v>
      </c>
      <c r="C20" s="11" t="s">
        <v>45</v>
      </c>
      <c r="D20" s="11" t="s">
        <v>41</v>
      </c>
      <c r="E20" s="10" t="s">
        <v>42</v>
      </c>
      <c r="F20" s="10">
        <f t="shared" si="0"/>
        <v>2</v>
      </c>
      <c r="G20" s="15">
        <v>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>
        <v>1</v>
      </c>
      <c r="T20" s="10" t="s">
        <v>27</v>
      </c>
    </row>
    <row r="21" s="1" customFormat="1" ht="88" customHeight="1" spans="1:20">
      <c r="A21" s="10">
        <v>17</v>
      </c>
      <c r="B21" s="11" t="s">
        <v>23</v>
      </c>
      <c r="C21" s="11" t="s">
        <v>45</v>
      </c>
      <c r="D21" s="11" t="s">
        <v>54</v>
      </c>
      <c r="E21" s="10" t="s">
        <v>55</v>
      </c>
      <c r="F21" s="10">
        <f t="shared" si="0"/>
        <v>2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>
        <v>2</v>
      </c>
      <c r="T21" s="10" t="s">
        <v>27</v>
      </c>
    </row>
    <row r="22" s="1" customFormat="1" ht="88" customHeight="1" spans="1:20">
      <c r="A22" s="10">
        <v>18</v>
      </c>
      <c r="B22" s="11" t="s">
        <v>56</v>
      </c>
      <c r="C22" s="11" t="s">
        <v>24</v>
      </c>
      <c r="D22" s="11" t="s">
        <v>57</v>
      </c>
      <c r="E22" s="11" t="s">
        <v>58</v>
      </c>
      <c r="F22" s="10">
        <f t="shared" si="0"/>
        <v>6</v>
      </c>
      <c r="G22" s="10">
        <v>1</v>
      </c>
      <c r="H22" s="10">
        <v>1</v>
      </c>
      <c r="I22" s="10"/>
      <c r="J22" s="10"/>
      <c r="K22" s="10">
        <v>1</v>
      </c>
      <c r="L22" s="10"/>
      <c r="M22" s="10">
        <v>1</v>
      </c>
      <c r="N22" s="10">
        <v>1</v>
      </c>
      <c r="O22" s="10">
        <v>1</v>
      </c>
      <c r="P22" s="10"/>
      <c r="Q22" s="10"/>
      <c r="R22" s="10"/>
      <c r="S22" s="10"/>
      <c r="T22" s="10" t="s">
        <v>27</v>
      </c>
    </row>
    <row r="23" s="1" customFormat="1" ht="88" customHeight="1" spans="1:20">
      <c r="A23" s="10">
        <v>19</v>
      </c>
      <c r="B23" s="11" t="s">
        <v>56</v>
      </c>
      <c r="C23" s="11" t="s">
        <v>24</v>
      </c>
      <c r="D23" s="11" t="s">
        <v>59</v>
      </c>
      <c r="E23" s="11" t="s">
        <v>60</v>
      </c>
      <c r="F23" s="10">
        <f t="shared" si="0"/>
        <v>14</v>
      </c>
      <c r="G23" s="10">
        <v>3</v>
      </c>
      <c r="H23" s="10">
        <v>2</v>
      </c>
      <c r="I23" s="10">
        <v>2</v>
      </c>
      <c r="J23" s="10">
        <v>3</v>
      </c>
      <c r="K23" s="10">
        <v>1</v>
      </c>
      <c r="L23" s="10">
        <v>0</v>
      </c>
      <c r="M23" s="10">
        <v>1</v>
      </c>
      <c r="N23" s="10">
        <v>1</v>
      </c>
      <c r="O23" s="10">
        <v>1</v>
      </c>
      <c r="P23" s="10"/>
      <c r="Q23" s="10"/>
      <c r="R23" s="10"/>
      <c r="S23" s="10"/>
      <c r="T23" s="10" t="s">
        <v>27</v>
      </c>
    </row>
    <row r="24" s="1" customFormat="1" ht="88" customHeight="1" spans="1:20">
      <c r="A24" s="10">
        <v>20</v>
      </c>
      <c r="B24" s="11" t="s">
        <v>56</v>
      </c>
      <c r="C24" s="11" t="s">
        <v>24</v>
      </c>
      <c r="D24" s="11" t="s">
        <v>61</v>
      </c>
      <c r="E24" s="11" t="s">
        <v>62</v>
      </c>
      <c r="F24" s="10">
        <f t="shared" si="0"/>
        <v>10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2</v>
      </c>
      <c r="M24" s="10">
        <v>1</v>
      </c>
      <c r="N24" s="10">
        <v>1</v>
      </c>
      <c r="O24" s="10">
        <v>1</v>
      </c>
      <c r="P24" s="10"/>
      <c r="Q24" s="10"/>
      <c r="R24" s="10"/>
      <c r="S24" s="10"/>
      <c r="T24" s="10" t="s">
        <v>27</v>
      </c>
    </row>
    <row r="25" s="1" customFormat="1" ht="88" customHeight="1" spans="1:20">
      <c r="A25" s="10">
        <v>21</v>
      </c>
      <c r="B25" s="11" t="s">
        <v>56</v>
      </c>
      <c r="C25" s="11" t="s">
        <v>24</v>
      </c>
      <c r="D25" s="11" t="s">
        <v>63</v>
      </c>
      <c r="E25" s="11" t="s">
        <v>64</v>
      </c>
      <c r="F25" s="10">
        <f t="shared" si="0"/>
        <v>9</v>
      </c>
      <c r="G25" s="10">
        <v>2</v>
      </c>
      <c r="H25" s="10"/>
      <c r="I25" s="10">
        <v>2</v>
      </c>
      <c r="J25" s="10">
        <v>2</v>
      </c>
      <c r="K25" s="10">
        <v>1</v>
      </c>
      <c r="L25" s="10"/>
      <c r="M25" s="10">
        <v>1</v>
      </c>
      <c r="N25" s="10"/>
      <c r="O25" s="10">
        <v>1</v>
      </c>
      <c r="P25" s="10"/>
      <c r="Q25" s="10"/>
      <c r="R25" s="10"/>
      <c r="S25" s="10"/>
      <c r="T25" s="10" t="s">
        <v>27</v>
      </c>
    </row>
    <row r="26" s="1" customFormat="1" ht="88" customHeight="1" spans="1:20">
      <c r="A26" s="10">
        <v>22</v>
      </c>
      <c r="B26" s="11" t="s">
        <v>56</v>
      </c>
      <c r="C26" s="11" t="s">
        <v>24</v>
      </c>
      <c r="D26" s="11" t="s">
        <v>65</v>
      </c>
      <c r="E26" s="11" t="s">
        <v>66</v>
      </c>
      <c r="F26" s="10">
        <f t="shared" si="0"/>
        <v>4</v>
      </c>
      <c r="G26" s="10">
        <v>1</v>
      </c>
      <c r="H26" s="10">
        <v>1</v>
      </c>
      <c r="I26" s="10">
        <v>1</v>
      </c>
      <c r="J26" s="10"/>
      <c r="K26" s="10"/>
      <c r="L26" s="10"/>
      <c r="M26" s="10"/>
      <c r="N26" s="10"/>
      <c r="O26" s="10">
        <v>1</v>
      </c>
      <c r="P26" s="10"/>
      <c r="Q26" s="10"/>
      <c r="R26" s="10"/>
      <c r="S26" s="10"/>
      <c r="T26" s="10" t="s">
        <v>27</v>
      </c>
    </row>
    <row r="27" s="1" customFormat="1" ht="88" customHeight="1" spans="1:20">
      <c r="A27" s="10">
        <v>23</v>
      </c>
      <c r="B27" s="11" t="s">
        <v>56</v>
      </c>
      <c r="C27" s="11" t="s">
        <v>30</v>
      </c>
      <c r="D27" s="11" t="s">
        <v>67</v>
      </c>
      <c r="E27" s="10" t="s">
        <v>68</v>
      </c>
      <c r="F27" s="10">
        <f t="shared" si="0"/>
        <v>15</v>
      </c>
      <c r="G27" s="10">
        <v>2</v>
      </c>
      <c r="H27" s="10">
        <v>2</v>
      </c>
      <c r="I27" s="10">
        <v>2</v>
      </c>
      <c r="J27" s="10">
        <v>2</v>
      </c>
      <c r="K27" s="10">
        <v>2</v>
      </c>
      <c r="L27" s="10">
        <v>1</v>
      </c>
      <c r="M27" s="10">
        <v>2</v>
      </c>
      <c r="N27" s="10">
        <v>1</v>
      </c>
      <c r="O27" s="10">
        <v>1</v>
      </c>
      <c r="P27" s="10"/>
      <c r="Q27" s="10"/>
      <c r="R27" s="10"/>
      <c r="S27" s="10"/>
      <c r="T27" s="10" t="s">
        <v>27</v>
      </c>
    </row>
    <row r="28" s="1" customFormat="1" ht="88" customHeight="1" spans="1:20">
      <c r="A28" s="10">
        <v>24</v>
      </c>
      <c r="B28" s="11" t="s">
        <v>56</v>
      </c>
      <c r="C28" s="11" t="s">
        <v>30</v>
      </c>
      <c r="D28" s="11" t="s">
        <v>69</v>
      </c>
      <c r="E28" s="11" t="s">
        <v>70</v>
      </c>
      <c r="F28" s="10">
        <f t="shared" si="0"/>
        <v>26</v>
      </c>
      <c r="G28" s="10">
        <v>3</v>
      </c>
      <c r="H28" s="10">
        <v>5</v>
      </c>
      <c r="I28" s="10">
        <v>4</v>
      </c>
      <c r="J28" s="10">
        <v>3</v>
      </c>
      <c r="K28" s="10">
        <v>2</v>
      </c>
      <c r="L28" s="10">
        <v>2</v>
      </c>
      <c r="M28" s="10">
        <v>1</v>
      </c>
      <c r="N28" s="10">
        <v>3</v>
      </c>
      <c r="O28" s="10">
        <v>3</v>
      </c>
      <c r="P28" s="10"/>
      <c r="Q28" s="10"/>
      <c r="R28" s="10"/>
      <c r="S28" s="10"/>
      <c r="T28" s="10" t="s">
        <v>27</v>
      </c>
    </row>
    <row r="29" s="1" customFormat="1" ht="88" customHeight="1" spans="1:20">
      <c r="A29" s="10">
        <v>25</v>
      </c>
      <c r="B29" s="11" t="s">
        <v>56</v>
      </c>
      <c r="C29" s="11" t="s">
        <v>30</v>
      </c>
      <c r="D29" s="11" t="s">
        <v>71</v>
      </c>
      <c r="E29" s="11" t="s">
        <v>72</v>
      </c>
      <c r="F29" s="10">
        <f t="shared" si="0"/>
        <v>10</v>
      </c>
      <c r="G29" s="17">
        <v>2</v>
      </c>
      <c r="H29" s="17">
        <v>1</v>
      </c>
      <c r="I29" s="17">
        <v>2</v>
      </c>
      <c r="J29" s="17"/>
      <c r="K29" s="17"/>
      <c r="L29" s="17">
        <v>1</v>
      </c>
      <c r="M29" s="17">
        <v>1</v>
      </c>
      <c r="N29" s="17">
        <v>1</v>
      </c>
      <c r="O29" s="17">
        <v>2</v>
      </c>
      <c r="P29" s="10"/>
      <c r="Q29" s="10"/>
      <c r="R29" s="10"/>
      <c r="S29" s="10"/>
      <c r="T29" s="10" t="s">
        <v>27</v>
      </c>
    </row>
    <row r="30" s="1" customFormat="1" ht="88" customHeight="1" spans="1:20">
      <c r="A30" s="10">
        <v>26</v>
      </c>
      <c r="B30" s="11" t="s">
        <v>56</v>
      </c>
      <c r="C30" s="11" t="s">
        <v>30</v>
      </c>
      <c r="D30" s="11" t="s">
        <v>73</v>
      </c>
      <c r="E30" s="11" t="s">
        <v>74</v>
      </c>
      <c r="F30" s="10">
        <f t="shared" si="0"/>
        <v>8</v>
      </c>
      <c r="G30" s="10"/>
      <c r="H30" s="10">
        <v>3</v>
      </c>
      <c r="I30" s="10"/>
      <c r="J30" s="10">
        <v>1</v>
      </c>
      <c r="K30" s="10"/>
      <c r="L30" s="10">
        <v>1</v>
      </c>
      <c r="M30" s="10">
        <v>1</v>
      </c>
      <c r="N30" s="10"/>
      <c r="O30" s="10">
        <v>2</v>
      </c>
      <c r="P30" s="10"/>
      <c r="Q30" s="10"/>
      <c r="R30" s="10"/>
      <c r="S30" s="10"/>
      <c r="T30" s="10" t="s">
        <v>27</v>
      </c>
    </row>
    <row r="31" s="1" customFormat="1" ht="88" customHeight="1" spans="1:20">
      <c r="A31" s="10">
        <v>27</v>
      </c>
      <c r="B31" s="11" t="s">
        <v>56</v>
      </c>
      <c r="C31" s="11" t="s">
        <v>30</v>
      </c>
      <c r="D31" s="11" t="s">
        <v>75</v>
      </c>
      <c r="E31" s="11" t="s">
        <v>76</v>
      </c>
      <c r="F31" s="10">
        <f t="shared" si="0"/>
        <v>11</v>
      </c>
      <c r="G31" s="10">
        <v>1</v>
      </c>
      <c r="H31" s="10">
        <v>1</v>
      </c>
      <c r="I31" s="10">
        <v>1</v>
      </c>
      <c r="J31" s="10">
        <v>2</v>
      </c>
      <c r="K31" s="10"/>
      <c r="L31" s="10">
        <v>1</v>
      </c>
      <c r="M31" s="10">
        <v>1</v>
      </c>
      <c r="N31" s="10">
        <v>2</v>
      </c>
      <c r="O31" s="10">
        <v>2</v>
      </c>
      <c r="P31" s="10"/>
      <c r="Q31" s="10"/>
      <c r="R31" s="10"/>
      <c r="S31" s="10"/>
      <c r="T31" s="10" t="s">
        <v>27</v>
      </c>
    </row>
    <row r="32" s="1" customFormat="1" ht="88" customHeight="1" spans="1:20">
      <c r="A32" s="10">
        <v>28</v>
      </c>
      <c r="B32" s="11" t="s">
        <v>56</v>
      </c>
      <c r="C32" s="11" t="s">
        <v>45</v>
      </c>
      <c r="D32" s="11" t="s">
        <v>67</v>
      </c>
      <c r="E32" s="10" t="s">
        <v>68</v>
      </c>
      <c r="F32" s="10">
        <f t="shared" si="0"/>
        <v>6</v>
      </c>
      <c r="G32" s="10">
        <v>2</v>
      </c>
      <c r="H32" s="10">
        <v>2</v>
      </c>
      <c r="I32" s="10">
        <v>2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 t="s">
        <v>27</v>
      </c>
    </row>
    <row r="33" s="1" customFormat="1" ht="88" customHeight="1" spans="1:20">
      <c r="A33" s="10">
        <v>29</v>
      </c>
      <c r="B33" s="11" t="s">
        <v>56</v>
      </c>
      <c r="C33" s="11" t="s">
        <v>45</v>
      </c>
      <c r="D33" s="11" t="s">
        <v>73</v>
      </c>
      <c r="E33" s="11" t="s">
        <v>74</v>
      </c>
      <c r="F33" s="10">
        <f t="shared" si="0"/>
        <v>5</v>
      </c>
      <c r="G33" s="10"/>
      <c r="H33" s="10">
        <v>2</v>
      </c>
      <c r="I33" s="10">
        <v>2</v>
      </c>
      <c r="J33" s="10"/>
      <c r="K33" s="10"/>
      <c r="L33" s="10"/>
      <c r="M33" s="10"/>
      <c r="N33" s="10"/>
      <c r="O33" s="10">
        <v>1</v>
      </c>
      <c r="P33" s="10"/>
      <c r="Q33" s="10"/>
      <c r="R33" s="10"/>
      <c r="S33" s="10"/>
      <c r="T33" s="10" t="s">
        <v>27</v>
      </c>
    </row>
    <row r="34" s="1" customFormat="1" ht="88" customHeight="1" spans="1:20">
      <c r="A34" s="10">
        <v>30</v>
      </c>
      <c r="B34" s="11" t="s">
        <v>77</v>
      </c>
      <c r="C34" s="11" t="s">
        <v>24</v>
      </c>
      <c r="D34" s="11" t="s">
        <v>78</v>
      </c>
      <c r="E34" s="10" t="s">
        <v>79</v>
      </c>
      <c r="F34" s="10">
        <f t="shared" ref="F34:F47" si="1">SUM(G34:S34)</f>
        <v>9</v>
      </c>
      <c r="G34" s="10">
        <v>1</v>
      </c>
      <c r="H34" s="10">
        <v>2</v>
      </c>
      <c r="I34" s="10">
        <v>2</v>
      </c>
      <c r="J34" s="10">
        <v>1</v>
      </c>
      <c r="K34" s="10">
        <v>2</v>
      </c>
      <c r="L34" s="10"/>
      <c r="M34" s="10"/>
      <c r="N34" s="10"/>
      <c r="O34" s="10">
        <v>1</v>
      </c>
      <c r="P34" s="10"/>
      <c r="Q34" s="10"/>
      <c r="R34" s="10"/>
      <c r="S34" s="10"/>
      <c r="T34" s="10" t="s">
        <v>27</v>
      </c>
    </row>
    <row r="35" s="1" customFormat="1" ht="88" customHeight="1" spans="1:20">
      <c r="A35" s="10">
        <v>31</v>
      </c>
      <c r="B35" s="11" t="s">
        <v>77</v>
      </c>
      <c r="C35" s="11" t="s">
        <v>24</v>
      </c>
      <c r="D35" s="11" t="s">
        <v>80</v>
      </c>
      <c r="E35" s="10" t="s">
        <v>81</v>
      </c>
      <c r="F35" s="10">
        <f t="shared" si="1"/>
        <v>13</v>
      </c>
      <c r="G35" s="10">
        <v>1</v>
      </c>
      <c r="H35" s="10">
        <v>2</v>
      </c>
      <c r="I35" s="10">
        <v>2</v>
      </c>
      <c r="J35" s="10">
        <v>1</v>
      </c>
      <c r="K35" s="10"/>
      <c r="L35" s="10">
        <v>2</v>
      </c>
      <c r="M35" s="10">
        <v>2</v>
      </c>
      <c r="N35" s="10">
        <v>2</v>
      </c>
      <c r="O35" s="10">
        <v>1</v>
      </c>
      <c r="P35" s="10"/>
      <c r="Q35" s="10"/>
      <c r="R35" s="10"/>
      <c r="S35" s="10"/>
      <c r="T35" s="10" t="s">
        <v>27</v>
      </c>
    </row>
    <row r="36" s="1" customFormat="1" ht="88" customHeight="1" spans="1:20">
      <c r="A36" s="10">
        <v>32</v>
      </c>
      <c r="B36" s="11" t="s">
        <v>77</v>
      </c>
      <c r="C36" s="11" t="s">
        <v>30</v>
      </c>
      <c r="D36" s="11" t="s">
        <v>82</v>
      </c>
      <c r="E36" s="10" t="s">
        <v>83</v>
      </c>
      <c r="F36" s="10">
        <f t="shared" si="1"/>
        <v>10</v>
      </c>
      <c r="G36" s="10">
        <v>3</v>
      </c>
      <c r="H36" s="10">
        <v>3</v>
      </c>
      <c r="I36" s="10">
        <v>3</v>
      </c>
      <c r="J36" s="10"/>
      <c r="K36" s="10"/>
      <c r="L36" s="10"/>
      <c r="M36" s="10"/>
      <c r="N36" s="10">
        <v>1</v>
      </c>
      <c r="O36" s="10"/>
      <c r="P36" s="10"/>
      <c r="Q36" s="10"/>
      <c r="R36" s="10"/>
      <c r="S36" s="10"/>
      <c r="T36" s="10" t="s">
        <v>27</v>
      </c>
    </row>
    <row r="37" s="1" customFormat="1" ht="88" customHeight="1" spans="1:20">
      <c r="A37" s="10">
        <v>33</v>
      </c>
      <c r="B37" s="11" t="s">
        <v>77</v>
      </c>
      <c r="C37" s="11" t="s">
        <v>30</v>
      </c>
      <c r="D37" s="11" t="s">
        <v>84</v>
      </c>
      <c r="E37" s="11" t="s">
        <v>85</v>
      </c>
      <c r="F37" s="10">
        <f t="shared" si="1"/>
        <v>15</v>
      </c>
      <c r="G37" s="10">
        <v>3</v>
      </c>
      <c r="H37" s="10">
        <v>3</v>
      </c>
      <c r="I37" s="10">
        <v>2</v>
      </c>
      <c r="J37" s="10">
        <v>2</v>
      </c>
      <c r="K37" s="10"/>
      <c r="L37" s="10">
        <v>1</v>
      </c>
      <c r="M37" s="10">
        <v>1</v>
      </c>
      <c r="N37" s="10">
        <v>1</v>
      </c>
      <c r="O37" s="10"/>
      <c r="P37" s="10"/>
      <c r="Q37" s="10"/>
      <c r="R37" s="10"/>
      <c r="S37" s="10">
        <v>2</v>
      </c>
      <c r="T37" s="10" t="s">
        <v>27</v>
      </c>
    </row>
    <row r="38" s="1" customFormat="1" ht="88" customHeight="1" spans="1:20">
      <c r="A38" s="10">
        <v>34</v>
      </c>
      <c r="B38" s="11" t="s">
        <v>77</v>
      </c>
      <c r="C38" s="11" t="s">
        <v>30</v>
      </c>
      <c r="D38" s="11" t="s">
        <v>86</v>
      </c>
      <c r="E38" s="10" t="s">
        <v>87</v>
      </c>
      <c r="F38" s="10">
        <f t="shared" si="1"/>
        <v>6</v>
      </c>
      <c r="G38" s="10"/>
      <c r="H38" s="10">
        <v>2</v>
      </c>
      <c r="I38" s="10"/>
      <c r="J38" s="10">
        <v>1</v>
      </c>
      <c r="K38" s="10"/>
      <c r="L38" s="10"/>
      <c r="M38" s="10">
        <v>1</v>
      </c>
      <c r="N38" s="10"/>
      <c r="O38" s="10"/>
      <c r="P38" s="10"/>
      <c r="Q38" s="10"/>
      <c r="R38" s="10"/>
      <c r="S38" s="10">
        <v>2</v>
      </c>
      <c r="T38" s="10" t="s">
        <v>27</v>
      </c>
    </row>
    <row r="39" s="1" customFormat="1" ht="88" customHeight="1" spans="1:20">
      <c r="A39" s="10">
        <v>35</v>
      </c>
      <c r="B39" s="11" t="s">
        <v>77</v>
      </c>
      <c r="C39" s="11" t="s">
        <v>30</v>
      </c>
      <c r="D39" s="11" t="s">
        <v>88</v>
      </c>
      <c r="E39" s="10" t="s">
        <v>89</v>
      </c>
      <c r="F39" s="10">
        <f t="shared" si="1"/>
        <v>17</v>
      </c>
      <c r="G39" s="10">
        <v>3</v>
      </c>
      <c r="H39" s="10">
        <v>3</v>
      </c>
      <c r="I39" s="10">
        <v>3</v>
      </c>
      <c r="J39" s="10"/>
      <c r="K39" s="10">
        <v>2</v>
      </c>
      <c r="L39" s="10">
        <v>1</v>
      </c>
      <c r="M39" s="10"/>
      <c r="N39" s="10">
        <v>1</v>
      </c>
      <c r="O39" s="10">
        <v>3</v>
      </c>
      <c r="P39" s="10"/>
      <c r="Q39" s="10"/>
      <c r="R39" s="10"/>
      <c r="S39" s="10">
        <v>1</v>
      </c>
      <c r="T39" s="10" t="s">
        <v>27</v>
      </c>
    </row>
    <row r="40" s="1" customFormat="1" ht="88" customHeight="1" spans="1:20">
      <c r="A40" s="10">
        <v>36</v>
      </c>
      <c r="B40" s="11" t="s">
        <v>77</v>
      </c>
      <c r="C40" s="11" t="s">
        <v>30</v>
      </c>
      <c r="D40" s="11" t="s">
        <v>90</v>
      </c>
      <c r="E40" s="10" t="s">
        <v>91</v>
      </c>
      <c r="F40" s="10">
        <f t="shared" si="1"/>
        <v>4</v>
      </c>
      <c r="G40" s="10"/>
      <c r="H40" s="10">
        <v>1</v>
      </c>
      <c r="I40" s="10">
        <v>1</v>
      </c>
      <c r="J40" s="10"/>
      <c r="K40" s="10"/>
      <c r="L40" s="10"/>
      <c r="M40" s="10"/>
      <c r="N40" s="10">
        <v>1</v>
      </c>
      <c r="O40" s="10"/>
      <c r="P40" s="10"/>
      <c r="Q40" s="10"/>
      <c r="R40" s="10"/>
      <c r="S40" s="10">
        <v>1</v>
      </c>
      <c r="T40" s="10" t="s">
        <v>27</v>
      </c>
    </row>
    <row r="41" s="1" customFormat="1" ht="88" customHeight="1" spans="1:20">
      <c r="A41" s="10">
        <v>37</v>
      </c>
      <c r="B41" s="11" t="s">
        <v>77</v>
      </c>
      <c r="C41" s="11" t="s">
        <v>30</v>
      </c>
      <c r="D41" s="11" t="s">
        <v>92</v>
      </c>
      <c r="E41" s="11" t="s">
        <v>93</v>
      </c>
      <c r="F41" s="10">
        <f t="shared" si="1"/>
        <v>3</v>
      </c>
      <c r="G41" s="10"/>
      <c r="H41" s="10">
        <v>2</v>
      </c>
      <c r="I41" s="10">
        <v>1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 t="s">
        <v>27</v>
      </c>
    </row>
    <row r="42" s="1" customFormat="1" ht="88" customHeight="1" spans="1:20">
      <c r="A42" s="10">
        <v>38</v>
      </c>
      <c r="B42" s="11" t="s">
        <v>77</v>
      </c>
      <c r="C42" s="11" t="s">
        <v>45</v>
      </c>
      <c r="D42" s="11" t="s">
        <v>94</v>
      </c>
      <c r="E42" s="11" t="s">
        <v>95</v>
      </c>
      <c r="F42" s="10">
        <f t="shared" si="1"/>
        <v>15</v>
      </c>
      <c r="G42" s="10">
        <v>10</v>
      </c>
      <c r="H42" s="10">
        <v>2</v>
      </c>
      <c r="I42" s="10">
        <v>2</v>
      </c>
      <c r="J42" s="10"/>
      <c r="K42" s="10"/>
      <c r="L42" s="10"/>
      <c r="M42" s="10"/>
      <c r="N42" s="10"/>
      <c r="O42" s="10"/>
      <c r="P42" s="10"/>
      <c r="Q42" s="10"/>
      <c r="R42" s="10"/>
      <c r="S42" s="10">
        <v>1</v>
      </c>
      <c r="T42" s="10" t="s">
        <v>27</v>
      </c>
    </row>
    <row r="43" s="1" customFormat="1" ht="88" customHeight="1" spans="1:20">
      <c r="A43" s="10">
        <v>39</v>
      </c>
      <c r="B43" s="11" t="s">
        <v>77</v>
      </c>
      <c r="C43" s="11" t="s">
        <v>45</v>
      </c>
      <c r="D43" s="11" t="s">
        <v>96</v>
      </c>
      <c r="E43" s="11" t="s">
        <v>97</v>
      </c>
      <c r="F43" s="10">
        <f t="shared" si="1"/>
        <v>10</v>
      </c>
      <c r="G43" s="10">
        <v>3</v>
      </c>
      <c r="H43" s="10">
        <v>3</v>
      </c>
      <c r="I43" s="10">
        <v>2</v>
      </c>
      <c r="J43" s="10"/>
      <c r="K43" s="10"/>
      <c r="L43" s="10"/>
      <c r="M43" s="10"/>
      <c r="N43" s="10"/>
      <c r="O43" s="10">
        <v>2</v>
      </c>
      <c r="P43" s="10"/>
      <c r="Q43" s="10"/>
      <c r="R43" s="10"/>
      <c r="S43" s="10"/>
      <c r="T43" s="10" t="s">
        <v>27</v>
      </c>
    </row>
    <row r="44" s="1" customFormat="1" ht="88" customHeight="1" spans="1:20">
      <c r="A44" s="10">
        <v>40</v>
      </c>
      <c r="B44" s="11" t="s">
        <v>77</v>
      </c>
      <c r="C44" s="11" t="s">
        <v>45</v>
      </c>
      <c r="D44" s="11" t="s">
        <v>98</v>
      </c>
      <c r="E44" s="11" t="s">
        <v>99</v>
      </c>
      <c r="F44" s="10">
        <f t="shared" si="1"/>
        <v>4</v>
      </c>
      <c r="G44" s="10">
        <v>2</v>
      </c>
      <c r="H44" s="10">
        <v>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 t="s">
        <v>27</v>
      </c>
    </row>
    <row r="45" s="1" customFormat="1" ht="88" customHeight="1" spans="1:20">
      <c r="A45" s="10">
        <v>41</v>
      </c>
      <c r="B45" s="11" t="s">
        <v>77</v>
      </c>
      <c r="C45" s="11" t="s">
        <v>45</v>
      </c>
      <c r="D45" s="11" t="s">
        <v>100</v>
      </c>
      <c r="E45" s="10" t="s">
        <v>101</v>
      </c>
      <c r="F45" s="10">
        <f t="shared" si="1"/>
        <v>6</v>
      </c>
      <c r="G45" s="10">
        <v>4</v>
      </c>
      <c r="H45" s="10">
        <v>2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 t="s">
        <v>27</v>
      </c>
    </row>
    <row r="46" s="1" customFormat="1" ht="88" customHeight="1" spans="1:20">
      <c r="A46" s="10">
        <v>42</v>
      </c>
      <c r="B46" s="11" t="s">
        <v>77</v>
      </c>
      <c r="C46" s="11" t="s">
        <v>45</v>
      </c>
      <c r="D46" s="11" t="s">
        <v>102</v>
      </c>
      <c r="E46" s="11" t="s">
        <v>103</v>
      </c>
      <c r="F46" s="10">
        <f t="shared" si="1"/>
        <v>4</v>
      </c>
      <c r="G46" s="10">
        <v>2</v>
      </c>
      <c r="H46" s="10">
        <v>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 t="s">
        <v>27</v>
      </c>
    </row>
    <row r="47" s="1" customFormat="1" ht="88" customHeight="1" spans="1:20">
      <c r="A47" s="10">
        <v>43</v>
      </c>
      <c r="B47" s="11" t="s">
        <v>77</v>
      </c>
      <c r="C47" s="11" t="s">
        <v>104</v>
      </c>
      <c r="D47" s="11" t="s">
        <v>105</v>
      </c>
      <c r="E47" s="11" t="s">
        <v>106</v>
      </c>
      <c r="F47" s="10">
        <f t="shared" si="1"/>
        <v>7</v>
      </c>
      <c r="G47" s="10">
        <v>1</v>
      </c>
      <c r="H47" s="10">
        <v>1</v>
      </c>
      <c r="I47" s="10">
        <v>2</v>
      </c>
      <c r="J47" s="10"/>
      <c r="K47" s="10"/>
      <c r="L47" s="10"/>
      <c r="M47" s="10">
        <v>1</v>
      </c>
      <c r="N47" s="10">
        <v>1</v>
      </c>
      <c r="O47" s="10">
        <v>1</v>
      </c>
      <c r="P47" s="10"/>
      <c r="Q47" s="10"/>
      <c r="R47" s="10"/>
      <c r="S47" s="10"/>
      <c r="T47" s="10" t="s">
        <v>27</v>
      </c>
    </row>
    <row r="48" s="1" customFormat="1" ht="88" customHeight="1" spans="1:20">
      <c r="A48" s="10">
        <v>44</v>
      </c>
      <c r="B48" s="11" t="s">
        <v>107</v>
      </c>
      <c r="C48" s="11" t="s">
        <v>24</v>
      </c>
      <c r="D48" s="11" t="s">
        <v>108</v>
      </c>
      <c r="E48" s="11" t="s">
        <v>109</v>
      </c>
      <c r="F48" s="10">
        <f t="shared" ref="F48:F60" si="2">SUM(G48:S48)</f>
        <v>3</v>
      </c>
      <c r="G48" s="10"/>
      <c r="H48" s="10"/>
      <c r="I48" s="10"/>
      <c r="J48" s="10">
        <v>1</v>
      </c>
      <c r="K48" s="10">
        <v>1</v>
      </c>
      <c r="L48" s="10">
        <v>1</v>
      </c>
      <c r="M48" s="10"/>
      <c r="N48" s="10"/>
      <c r="O48" s="10"/>
      <c r="P48" s="10"/>
      <c r="Q48" s="10"/>
      <c r="R48" s="10"/>
      <c r="S48" s="10"/>
      <c r="T48" s="10" t="s">
        <v>27</v>
      </c>
    </row>
    <row r="49" s="1" customFormat="1" ht="88" customHeight="1" spans="1:20">
      <c r="A49" s="10">
        <v>45</v>
      </c>
      <c r="B49" s="11" t="s">
        <v>107</v>
      </c>
      <c r="C49" s="11" t="s">
        <v>24</v>
      </c>
      <c r="D49" s="11" t="s">
        <v>110</v>
      </c>
      <c r="E49" s="11" t="s">
        <v>111</v>
      </c>
      <c r="F49" s="10">
        <f t="shared" si="2"/>
        <v>2</v>
      </c>
      <c r="G49" s="10"/>
      <c r="H49" s="10"/>
      <c r="I49" s="10">
        <v>1</v>
      </c>
      <c r="J49" s="10"/>
      <c r="K49" s="10">
        <v>1</v>
      </c>
      <c r="L49" s="10"/>
      <c r="M49" s="10"/>
      <c r="N49" s="10"/>
      <c r="O49" s="10"/>
      <c r="P49" s="10"/>
      <c r="Q49" s="10"/>
      <c r="R49" s="10"/>
      <c r="S49" s="10"/>
      <c r="T49" s="10" t="s">
        <v>27</v>
      </c>
    </row>
    <row r="50" s="1" customFormat="1" ht="88" customHeight="1" spans="1:20">
      <c r="A50" s="10">
        <v>46</v>
      </c>
      <c r="B50" s="11" t="s">
        <v>107</v>
      </c>
      <c r="C50" s="11" t="s">
        <v>24</v>
      </c>
      <c r="D50" s="11" t="s">
        <v>112</v>
      </c>
      <c r="E50" s="11" t="s">
        <v>113</v>
      </c>
      <c r="F50" s="10">
        <f t="shared" si="2"/>
        <v>2</v>
      </c>
      <c r="G50" s="10"/>
      <c r="H50" s="10">
        <v>1</v>
      </c>
      <c r="I50" s="10"/>
      <c r="J50" s="10">
        <v>1</v>
      </c>
      <c r="K50" s="10"/>
      <c r="L50" s="10"/>
      <c r="M50" s="10"/>
      <c r="N50" s="10"/>
      <c r="O50" s="10"/>
      <c r="P50" s="10"/>
      <c r="Q50" s="10"/>
      <c r="R50" s="10"/>
      <c r="S50" s="10"/>
      <c r="T50" s="10" t="s">
        <v>27</v>
      </c>
    </row>
    <row r="51" s="1" customFormat="1" ht="88" customHeight="1" spans="1:20">
      <c r="A51" s="10">
        <v>47</v>
      </c>
      <c r="B51" s="11" t="s">
        <v>107</v>
      </c>
      <c r="C51" s="11" t="s">
        <v>24</v>
      </c>
      <c r="D51" s="11" t="s">
        <v>114</v>
      </c>
      <c r="E51" s="11" t="s">
        <v>115</v>
      </c>
      <c r="F51" s="10">
        <f t="shared" si="2"/>
        <v>2</v>
      </c>
      <c r="G51" s="10"/>
      <c r="H51" s="10"/>
      <c r="I51" s="10">
        <v>1</v>
      </c>
      <c r="J51" s="10"/>
      <c r="K51" s="10">
        <v>1</v>
      </c>
      <c r="L51" s="10"/>
      <c r="M51" s="10"/>
      <c r="N51" s="10"/>
      <c r="O51" s="10"/>
      <c r="P51" s="10"/>
      <c r="Q51" s="10"/>
      <c r="R51" s="10"/>
      <c r="S51" s="10"/>
      <c r="T51" s="10" t="s">
        <v>27</v>
      </c>
    </row>
    <row r="52" s="1" customFormat="1" ht="88" customHeight="1" spans="1:20">
      <c r="A52" s="10">
        <v>48</v>
      </c>
      <c r="B52" s="11" t="s">
        <v>107</v>
      </c>
      <c r="C52" s="11" t="s">
        <v>24</v>
      </c>
      <c r="D52" s="11" t="s">
        <v>116</v>
      </c>
      <c r="E52" s="11" t="s">
        <v>117</v>
      </c>
      <c r="F52" s="10">
        <f t="shared" si="2"/>
        <v>3</v>
      </c>
      <c r="G52" s="10"/>
      <c r="H52" s="10">
        <v>2</v>
      </c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 t="s">
        <v>27</v>
      </c>
    </row>
    <row r="53" s="1" customFormat="1" ht="88" customHeight="1" spans="1:20">
      <c r="A53" s="10">
        <v>49</v>
      </c>
      <c r="B53" s="11" t="s">
        <v>107</v>
      </c>
      <c r="C53" s="11" t="s">
        <v>24</v>
      </c>
      <c r="D53" s="11" t="s">
        <v>118</v>
      </c>
      <c r="E53" s="11" t="s">
        <v>119</v>
      </c>
      <c r="F53" s="10">
        <f t="shared" si="2"/>
        <v>2</v>
      </c>
      <c r="G53" s="10"/>
      <c r="H53" s="10">
        <v>1</v>
      </c>
      <c r="I53" s="10"/>
      <c r="J53" s="10">
        <v>1</v>
      </c>
      <c r="K53" s="10"/>
      <c r="L53" s="10"/>
      <c r="M53" s="10"/>
      <c r="N53" s="10"/>
      <c r="O53" s="10"/>
      <c r="P53" s="10"/>
      <c r="Q53" s="10"/>
      <c r="R53" s="10"/>
      <c r="S53" s="10"/>
      <c r="T53" s="10" t="s">
        <v>27</v>
      </c>
    </row>
    <row r="54" s="1" customFormat="1" ht="88" customHeight="1" spans="1:20">
      <c r="A54" s="10">
        <v>50</v>
      </c>
      <c r="B54" s="11" t="s">
        <v>107</v>
      </c>
      <c r="C54" s="11" t="s">
        <v>30</v>
      </c>
      <c r="D54" s="11" t="s">
        <v>120</v>
      </c>
      <c r="E54" s="11" t="s">
        <v>121</v>
      </c>
      <c r="F54" s="10">
        <f t="shared" si="2"/>
        <v>6</v>
      </c>
      <c r="G54" s="10">
        <v>1</v>
      </c>
      <c r="H54" s="10">
        <v>2</v>
      </c>
      <c r="I54" s="10"/>
      <c r="J54" s="10"/>
      <c r="K54" s="10"/>
      <c r="L54" s="10"/>
      <c r="M54" s="10">
        <v>1</v>
      </c>
      <c r="N54" s="10">
        <v>1</v>
      </c>
      <c r="O54" s="10">
        <v>1</v>
      </c>
      <c r="P54" s="10"/>
      <c r="Q54" s="10"/>
      <c r="R54" s="10"/>
      <c r="S54" s="10"/>
      <c r="T54" s="10" t="s">
        <v>27</v>
      </c>
    </row>
    <row r="55" s="1" customFormat="1" ht="88" customHeight="1" spans="1:20">
      <c r="A55" s="10">
        <v>51</v>
      </c>
      <c r="B55" s="11" t="s">
        <v>107</v>
      </c>
      <c r="C55" s="11" t="s">
        <v>45</v>
      </c>
      <c r="D55" s="11" t="s">
        <v>122</v>
      </c>
      <c r="E55" s="11" t="s">
        <v>123</v>
      </c>
      <c r="F55" s="10">
        <f t="shared" si="2"/>
        <v>2</v>
      </c>
      <c r="G55" s="10"/>
      <c r="H55" s="10"/>
      <c r="I55" s="10">
        <v>2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 t="s">
        <v>27</v>
      </c>
    </row>
    <row r="56" s="1" customFormat="1" ht="88" customHeight="1" spans="1:20">
      <c r="A56" s="10">
        <v>52</v>
      </c>
      <c r="B56" s="11" t="s">
        <v>107</v>
      </c>
      <c r="C56" s="11" t="s">
        <v>45</v>
      </c>
      <c r="D56" s="11" t="s">
        <v>124</v>
      </c>
      <c r="E56" s="11" t="s">
        <v>125</v>
      </c>
      <c r="F56" s="10">
        <f t="shared" si="2"/>
        <v>1</v>
      </c>
      <c r="G56" s="10">
        <v>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 t="s">
        <v>27</v>
      </c>
    </row>
    <row r="57" s="1" customFormat="1" ht="88" customHeight="1" spans="1:20">
      <c r="A57" s="10">
        <v>53</v>
      </c>
      <c r="B57" s="11" t="s">
        <v>107</v>
      </c>
      <c r="C57" s="11" t="s">
        <v>45</v>
      </c>
      <c r="D57" s="11" t="s">
        <v>126</v>
      </c>
      <c r="E57" s="11" t="s">
        <v>127</v>
      </c>
      <c r="F57" s="10">
        <f t="shared" si="2"/>
        <v>1</v>
      </c>
      <c r="G57" s="10">
        <v>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 t="s">
        <v>27</v>
      </c>
    </row>
    <row r="58" s="1" customFormat="1" ht="88" customHeight="1" spans="1:20">
      <c r="A58" s="10">
        <v>54</v>
      </c>
      <c r="B58" s="11" t="s">
        <v>107</v>
      </c>
      <c r="C58" s="11" t="s">
        <v>45</v>
      </c>
      <c r="D58" s="11" t="s">
        <v>128</v>
      </c>
      <c r="E58" s="11" t="s">
        <v>129</v>
      </c>
      <c r="F58" s="10">
        <f t="shared" si="2"/>
        <v>2</v>
      </c>
      <c r="G58" s="10">
        <v>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 t="s">
        <v>27</v>
      </c>
    </row>
    <row r="59" s="1" customFormat="1" ht="88" customHeight="1" spans="1:20">
      <c r="A59" s="10">
        <v>55</v>
      </c>
      <c r="B59" s="11" t="s">
        <v>107</v>
      </c>
      <c r="C59" s="11" t="s">
        <v>45</v>
      </c>
      <c r="D59" s="11" t="s">
        <v>130</v>
      </c>
      <c r="E59" s="11" t="s">
        <v>131</v>
      </c>
      <c r="F59" s="10">
        <f t="shared" si="2"/>
        <v>2</v>
      </c>
      <c r="G59" s="10"/>
      <c r="H59" s="10">
        <v>1</v>
      </c>
      <c r="I59" s="10">
        <v>1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 t="s">
        <v>27</v>
      </c>
    </row>
    <row r="60" s="1" customFormat="1" ht="88" customHeight="1" spans="1:20">
      <c r="A60" s="10">
        <v>56</v>
      </c>
      <c r="B60" s="11" t="s">
        <v>107</v>
      </c>
      <c r="C60" s="11" t="s">
        <v>45</v>
      </c>
      <c r="D60" s="10" t="s">
        <v>132</v>
      </c>
      <c r="E60" s="11" t="s">
        <v>133</v>
      </c>
      <c r="F60" s="10">
        <f t="shared" si="2"/>
        <v>2</v>
      </c>
      <c r="G60" s="10">
        <v>1</v>
      </c>
      <c r="H60" s="10"/>
      <c r="I60" s="10">
        <v>1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 t="s">
        <v>27</v>
      </c>
    </row>
    <row r="61" s="2" customFormat="1" ht="88" customHeight="1" spans="1:20">
      <c r="A61" s="10">
        <v>57</v>
      </c>
      <c r="B61" s="18" t="s">
        <v>134</v>
      </c>
      <c r="C61" s="17" t="s">
        <v>24</v>
      </c>
      <c r="D61" s="17" t="s">
        <v>135</v>
      </c>
      <c r="E61" s="18" t="s">
        <v>136</v>
      </c>
      <c r="F61" s="10">
        <f t="shared" ref="F61:F74" si="3">SUM(G61:S61)</f>
        <v>5</v>
      </c>
      <c r="G61" s="17"/>
      <c r="H61" s="17">
        <v>1</v>
      </c>
      <c r="I61" s="17">
        <v>1</v>
      </c>
      <c r="J61" s="17">
        <v>1</v>
      </c>
      <c r="K61" s="17">
        <v>1</v>
      </c>
      <c r="L61" s="17">
        <v>1</v>
      </c>
      <c r="M61" s="17"/>
      <c r="N61" s="17"/>
      <c r="O61" s="17"/>
      <c r="P61" s="19"/>
      <c r="Q61" s="19"/>
      <c r="R61" s="19"/>
      <c r="S61" s="19"/>
      <c r="T61" s="10" t="s">
        <v>27</v>
      </c>
    </row>
    <row r="62" s="2" customFormat="1" ht="88" customHeight="1" spans="1:20">
      <c r="A62" s="10">
        <v>58</v>
      </c>
      <c r="B62" s="18" t="s">
        <v>134</v>
      </c>
      <c r="C62" s="17" t="s">
        <v>24</v>
      </c>
      <c r="D62" s="17" t="s">
        <v>137</v>
      </c>
      <c r="E62" s="18" t="s">
        <v>138</v>
      </c>
      <c r="F62" s="10">
        <f t="shared" si="3"/>
        <v>10</v>
      </c>
      <c r="G62" s="17">
        <v>2</v>
      </c>
      <c r="H62" s="17">
        <v>3</v>
      </c>
      <c r="I62" s="17">
        <v>0</v>
      </c>
      <c r="J62" s="17">
        <v>2</v>
      </c>
      <c r="K62" s="17">
        <v>1</v>
      </c>
      <c r="L62" s="17">
        <v>0</v>
      </c>
      <c r="M62" s="17">
        <v>1</v>
      </c>
      <c r="N62" s="17"/>
      <c r="O62" s="17">
        <v>1</v>
      </c>
      <c r="P62" s="19"/>
      <c r="Q62" s="19"/>
      <c r="R62" s="19"/>
      <c r="S62" s="19"/>
      <c r="T62" s="10" t="s">
        <v>27</v>
      </c>
    </row>
    <row r="63" s="2" customFormat="1" ht="88" customHeight="1" spans="1:20">
      <c r="A63" s="10">
        <v>59</v>
      </c>
      <c r="B63" s="18" t="s">
        <v>134</v>
      </c>
      <c r="C63" s="17" t="s">
        <v>24</v>
      </c>
      <c r="D63" s="17" t="s">
        <v>139</v>
      </c>
      <c r="E63" s="18" t="s">
        <v>140</v>
      </c>
      <c r="F63" s="10">
        <f t="shared" si="3"/>
        <v>20</v>
      </c>
      <c r="G63" s="17">
        <v>2</v>
      </c>
      <c r="H63" s="17">
        <v>3</v>
      </c>
      <c r="I63" s="17">
        <v>2</v>
      </c>
      <c r="J63" s="17">
        <v>3</v>
      </c>
      <c r="K63" s="17">
        <v>3</v>
      </c>
      <c r="L63" s="17">
        <v>2</v>
      </c>
      <c r="M63" s="17">
        <v>2</v>
      </c>
      <c r="N63" s="17">
        <v>2</v>
      </c>
      <c r="O63" s="17">
        <v>1</v>
      </c>
      <c r="P63" s="19"/>
      <c r="Q63" s="19"/>
      <c r="R63" s="19"/>
      <c r="S63" s="19"/>
      <c r="T63" s="10" t="s">
        <v>27</v>
      </c>
    </row>
    <row r="64" s="2" customFormat="1" ht="88" customHeight="1" spans="1:20">
      <c r="A64" s="10">
        <v>60</v>
      </c>
      <c r="B64" s="18" t="s">
        <v>134</v>
      </c>
      <c r="C64" s="17" t="s">
        <v>30</v>
      </c>
      <c r="D64" s="17" t="s">
        <v>141</v>
      </c>
      <c r="E64" s="18" t="s">
        <v>142</v>
      </c>
      <c r="F64" s="10">
        <f t="shared" si="3"/>
        <v>10</v>
      </c>
      <c r="G64" s="17">
        <v>2</v>
      </c>
      <c r="H64" s="17">
        <v>2</v>
      </c>
      <c r="I64" s="17">
        <v>2</v>
      </c>
      <c r="J64" s="17">
        <v>2</v>
      </c>
      <c r="K64" s="17"/>
      <c r="L64" s="17">
        <v>1</v>
      </c>
      <c r="M64" s="17"/>
      <c r="N64" s="17">
        <v>1</v>
      </c>
      <c r="O64" s="20"/>
      <c r="P64" s="19"/>
      <c r="Q64" s="19"/>
      <c r="R64" s="19"/>
      <c r="S64" s="19"/>
      <c r="T64" s="10" t="s">
        <v>27</v>
      </c>
    </row>
    <row r="65" s="2" customFormat="1" ht="88" customHeight="1" spans="1:20">
      <c r="A65" s="10">
        <v>61</v>
      </c>
      <c r="B65" s="18" t="s">
        <v>134</v>
      </c>
      <c r="C65" s="17" t="s">
        <v>45</v>
      </c>
      <c r="D65" s="17" t="s">
        <v>143</v>
      </c>
      <c r="E65" s="18" t="s">
        <v>144</v>
      </c>
      <c r="F65" s="10">
        <f t="shared" si="3"/>
        <v>15</v>
      </c>
      <c r="G65" s="17">
        <v>2</v>
      </c>
      <c r="H65" s="17">
        <v>8</v>
      </c>
      <c r="I65" s="17">
        <v>3</v>
      </c>
      <c r="J65" s="17"/>
      <c r="K65" s="17"/>
      <c r="L65" s="17"/>
      <c r="M65" s="17"/>
      <c r="N65" s="17"/>
      <c r="O65" s="17">
        <v>2</v>
      </c>
      <c r="P65" s="19"/>
      <c r="Q65" s="19"/>
      <c r="R65" s="19"/>
      <c r="S65" s="19"/>
      <c r="T65" s="10" t="s">
        <v>27</v>
      </c>
    </row>
    <row r="66" s="2" customFormat="1" ht="88" customHeight="1" spans="1:20">
      <c r="A66" s="10">
        <v>62</v>
      </c>
      <c r="B66" s="18" t="s">
        <v>134</v>
      </c>
      <c r="C66" s="17" t="s">
        <v>45</v>
      </c>
      <c r="D66" s="17" t="s">
        <v>145</v>
      </c>
      <c r="E66" s="18" t="s">
        <v>146</v>
      </c>
      <c r="F66" s="10">
        <f t="shared" si="3"/>
        <v>10</v>
      </c>
      <c r="G66" s="17">
        <v>4</v>
      </c>
      <c r="H66" s="17">
        <v>4</v>
      </c>
      <c r="I66" s="17">
        <v>1</v>
      </c>
      <c r="J66" s="17"/>
      <c r="K66" s="17"/>
      <c r="L66" s="17"/>
      <c r="M66" s="17"/>
      <c r="N66" s="17"/>
      <c r="O66" s="17">
        <v>1</v>
      </c>
      <c r="P66" s="19"/>
      <c r="Q66" s="19"/>
      <c r="R66" s="19"/>
      <c r="S66" s="19"/>
      <c r="T66" s="10" t="s">
        <v>27</v>
      </c>
    </row>
    <row r="67" s="2" customFormat="1" ht="88" customHeight="1" spans="1:20">
      <c r="A67" s="10">
        <v>63</v>
      </c>
      <c r="B67" s="18" t="s">
        <v>134</v>
      </c>
      <c r="C67" s="17" t="s">
        <v>45</v>
      </c>
      <c r="D67" s="19" t="s">
        <v>147</v>
      </c>
      <c r="E67" s="18" t="s">
        <v>148</v>
      </c>
      <c r="F67" s="10">
        <f t="shared" si="3"/>
        <v>5</v>
      </c>
      <c r="G67" s="17">
        <v>2</v>
      </c>
      <c r="H67" s="17">
        <v>2</v>
      </c>
      <c r="I67" s="17">
        <v>1</v>
      </c>
      <c r="J67" s="17"/>
      <c r="K67" s="17"/>
      <c r="L67" s="17"/>
      <c r="M67" s="17"/>
      <c r="N67" s="17"/>
      <c r="O67" s="17"/>
      <c r="P67" s="19"/>
      <c r="Q67" s="19"/>
      <c r="R67" s="19"/>
      <c r="S67" s="19"/>
      <c r="T67" s="10" t="s">
        <v>27</v>
      </c>
    </row>
    <row r="68" s="2" customFormat="1" ht="88" customHeight="1" spans="1:20">
      <c r="A68" s="10">
        <v>64</v>
      </c>
      <c r="B68" s="21" t="s">
        <v>149</v>
      </c>
      <c r="C68" s="11" t="s">
        <v>24</v>
      </c>
      <c r="D68" s="21" t="s">
        <v>150</v>
      </c>
      <c r="E68" s="22" t="s">
        <v>151</v>
      </c>
      <c r="F68" s="23">
        <f t="shared" si="3"/>
        <v>2</v>
      </c>
      <c r="G68" s="23"/>
      <c r="H68" s="23"/>
      <c r="I68" s="23"/>
      <c r="J68" s="23"/>
      <c r="K68" s="23">
        <v>2</v>
      </c>
      <c r="L68" s="23"/>
      <c r="M68" s="23"/>
      <c r="N68" s="23"/>
      <c r="O68" s="23"/>
      <c r="P68" s="23"/>
      <c r="Q68" s="23"/>
      <c r="R68" s="23"/>
      <c r="S68" s="23"/>
      <c r="T68" s="10" t="s">
        <v>27</v>
      </c>
    </row>
    <row r="69" s="2" customFormat="1" ht="88" customHeight="1" spans="1:20">
      <c r="A69" s="10">
        <v>65</v>
      </c>
      <c r="B69" s="21" t="s">
        <v>149</v>
      </c>
      <c r="C69" s="11" t="s">
        <v>24</v>
      </c>
      <c r="D69" s="21" t="s">
        <v>152</v>
      </c>
      <c r="E69" s="24" t="s">
        <v>153</v>
      </c>
      <c r="F69" s="10">
        <f t="shared" si="3"/>
        <v>2</v>
      </c>
      <c r="G69" s="10"/>
      <c r="H69" s="10">
        <v>1</v>
      </c>
      <c r="I69" s="10"/>
      <c r="J69" s="10">
        <v>1</v>
      </c>
      <c r="K69" s="10"/>
      <c r="L69" s="10"/>
      <c r="M69" s="10"/>
      <c r="N69" s="10"/>
      <c r="O69" s="10"/>
      <c r="P69" s="10"/>
      <c r="Q69" s="10"/>
      <c r="R69" s="10"/>
      <c r="S69" s="10"/>
      <c r="T69" s="10" t="s">
        <v>27</v>
      </c>
    </row>
    <row r="70" s="2" customFormat="1" ht="88" customHeight="1" spans="1:20">
      <c r="A70" s="10">
        <v>66</v>
      </c>
      <c r="B70" s="21" t="s">
        <v>149</v>
      </c>
      <c r="C70" s="11" t="s">
        <v>24</v>
      </c>
      <c r="D70" s="21" t="s">
        <v>154</v>
      </c>
      <c r="E70" s="22" t="s">
        <v>155</v>
      </c>
      <c r="F70" s="10">
        <f t="shared" si="3"/>
        <v>2</v>
      </c>
      <c r="G70" s="10">
        <v>1</v>
      </c>
      <c r="H70" s="10"/>
      <c r="I70" s="10">
        <v>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 t="s">
        <v>27</v>
      </c>
    </row>
    <row r="71" s="2" customFormat="1" ht="88" customHeight="1" spans="1:20">
      <c r="A71" s="10">
        <v>67</v>
      </c>
      <c r="B71" s="21" t="s">
        <v>149</v>
      </c>
      <c r="C71" s="11" t="s">
        <v>24</v>
      </c>
      <c r="D71" s="21" t="s">
        <v>156</v>
      </c>
      <c r="E71" s="22" t="s">
        <v>157</v>
      </c>
      <c r="F71" s="10">
        <f t="shared" si="3"/>
        <v>2</v>
      </c>
      <c r="G71" s="10"/>
      <c r="H71" s="10">
        <v>1</v>
      </c>
      <c r="I71" s="10"/>
      <c r="J71" s="10"/>
      <c r="K71" s="10">
        <v>1</v>
      </c>
      <c r="L71" s="10"/>
      <c r="M71" s="10"/>
      <c r="N71" s="10"/>
      <c r="O71" s="10"/>
      <c r="P71" s="10"/>
      <c r="Q71" s="10"/>
      <c r="R71" s="10"/>
      <c r="S71" s="10"/>
      <c r="T71" s="10" t="s">
        <v>27</v>
      </c>
    </row>
    <row r="72" s="2" customFormat="1" ht="88" customHeight="1" spans="1:20">
      <c r="A72" s="10">
        <v>68</v>
      </c>
      <c r="B72" s="21" t="s">
        <v>149</v>
      </c>
      <c r="C72" s="11" t="s">
        <v>24</v>
      </c>
      <c r="D72" s="21" t="s">
        <v>158</v>
      </c>
      <c r="E72" s="22" t="s">
        <v>159</v>
      </c>
      <c r="F72" s="10">
        <f t="shared" si="3"/>
        <v>2</v>
      </c>
      <c r="G72" s="10"/>
      <c r="H72" s="10">
        <v>2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 t="s">
        <v>27</v>
      </c>
    </row>
    <row r="73" s="2" customFormat="1" ht="88" customHeight="1" spans="1:20">
      <c r="A73" s="10">
        <v>69</v>
      </c>
      <c r="B73" s="21" t="s">
        <v>149</v>
      </c>
      <c r="C73" s="11" t="s">
        <v>24</v>
      </c>
      <c r="D73" s="21" t="s">
        <v>160</v>
      </c>
      <c r="E73" s="25" t="s">
        <v>161</v>
      </c>
      <c r="F73" s="10">
        <f t="shared" si="3"/>
        <v>2</v>
      </c>
      <c r="G73" s="10"/>
      <c r="H73" s="10">
        <v>2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 t="s">
        <v>27</v>
      </c>
    </row>
    <row r="74" s="2" customFormat="1" ht="88" customHeight="1" spans="1:20">
      <c r="A74" s="10">
        <v>70</v>
      </c>
      <c r="B74" s="21" t="s">
        <v>149</v>
      </c>
      <c r="C74" s="11" t="s">
        <v>24</v>
      </c>
      <c r="D74" s="21" t="s">
        <v>162</v>
      </c>
      <c r="E74" s="22" t="s">
        <v>163</v>
      </c>
      <c r="F74" s="10">
        <f t="shared" si="3"/>
        <v>2</v>
      </c>
      <c r="G74" s="10"/>
      <c r="H74" s="10"/>
      <c r="I74" s="10"/>
      <c r="J74" s="10">
        <v>1</v>
      </c>
      <c r="K74" s="10"/>
      <c r="L74" s="10"/>
      <c r="M74" s="10"/>
      <c r="N74" s="10"/>
      <c r="O74" s="10">
        <v>1</v>
      </c>
      <c r="P74" s="10"/>
      <c r="Q74" s="10"/>
      <c r="R74" s="10"/>
      <c r="S74" s="10"/>
      <c r="T74" s="10" t="s">
        <v>27</v>
      </c>
    </row>
    <row r="75" s="2" customFormat="1" ht="88" customHeight="1" spans="1:20">
      <c r="A75" s="10">
        <v>71</v>
      </c>
      <c r="B75" s="21" t="s">
        <v>164</v>
      </c>
      <c r="C75" s="11" t="s">
        <v>24</v>
      </c>
      <c r="D75" s="21" t="s">
        <v>165</v>
      </c>
      <c r="E75" s="21" t="s">
        <v>166</v>
      </c>
      <c r="F75" s="17">
        <v>3</v>
      </c>
      <c r="G75" s="17"/>
      <c r="H75" s="17">
        <v>1</v>
      </c>
      <c r="I75" s="17">
        <v>1</v>
      </c>
      <c r="J75" s="17">
        <v>1</v>
      </c>
      <c r="K75" s="17"/>
      <c r="L75" s="17"/>
      <c r="M75" s="17"/>
      <c r="N75" s="17"/>
      <c r="O75" s="17"/>
      <c r="P75" s="17"/>
      <c r="Q75" s="17"/>
      <c r="R75" s="17"/>
      <c r="S75" s="17"/>
      <c r="T75" s="10" t="s">
        <v>27</v>
      </c>
    </row>
    <row r="76" s="2" customFormat="1" ht="88" customHeight="1" spans="1:20">
      <c r="A76" s="10">
        <v>72</v>
      </c>
      <c r="B76" s="21" t="s">
        <v>164</v>
      </c>
      <c r="C76" s="11" t="s">
        <v>24</v>
      </c>
      <c r="D76" s="21" t="s">
        <v>167</v>
      </c>
      <c r="E76" s="21" t="s">
        <v>168</v>
      </c>
      <c r="F76" s="17">
        <v>5</v>
      </c>
      <c r="G76" s="17"/>
      <c r="H76" s="17">
        <v>1</v>
      </c>
      <c r="I76" s="17">
        <v>2</v>
      </c>
      <c r="J76" s="17">
        <v>1</v>
      </c>
      <c r="K76" s="17"/>
      <c r="L76" s="17"/>
      <c r="M76" s="17"/>
      <c r="N76" s="17"/>
      <c r="O76" s="17"/>
      <c r="P76" s="17"/>
      <c r="Q76" s="17">
        <v>1</v>
      </c>
      <c r="R76" s="17"/>
      <c r="S76" s="17"/>
      <c r="T76" s="10" t="s">
        <v>27</v>
      </c>
    </row>
    <row r="77" spans="1:20">
      <c r="A77" s="26"/>
      <c r="B77" s="27"/>
      <c r="C77" s="27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>
      <c r="A78" s="26"/>
      <c r="B78" s="27"/>
      <c r="C78" s="27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</sheetData>
  <protectedRanges>
    <protectedRange sqref="D68:D74" name="Range1"/>
  </protectedRanges>
  <mergeCells count="9">
    <mergeCell ref="A1:T1"/>
    <mergeCell ref="A2:T2"/>
    <mergeCell ref="F3:S3"/>
    <mergeCell ref="A3:A4"/>
    <mergeCell ref="B3:B4"/>
    <mergeCell ref="C3:C4"/>
    <mergeCell ref="D3:D4"/>
    <mergeCell ref="E3:E4"/>
    <mergeCell ref="T3:T4"/>
  </mergeCells>
  <printOptions horizontalCentered="1"/>
  <pageMargins left="0.314583333333333" right="0.314583333333333" top="0.251388888888889" bottom="0.271527777777778" header="0.338194444444444" footer="0.511805555555556"/>
  <pageSetup paperSize="9" scale="5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renmingyong</dc:creator>
  <cp:lastModifiedBy>HUAWEI</cp:lastModifiedBy>
  <dcterms:created xsi:type="dcterms:W3CDTF">2016-02-03T06:18:00Z</dcterms:created>
  <cp:lastPrinted>2019-03-04T02:05:00Z</cp:lastPrinted>
  <dcterms:modified xsi:type="dcterms:W3CDTF">2024-11-07T12:19:28Z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9961A27649B846B6AE506E68C6E80D66_13</vt:lpwstr>
  </property>
</Properties>
</file>