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汇总总表" sheetId="1" r:id="rId1"/>
  </sheets>
  <definedNames>
    <definedName name="_xlnm._FilterDatabase" localSheetId="0" hidden="1">汇总总表!$A$4:$H$18</definedName>
  </definedNames>
  <calcPr calcId="144525"/>
</workbook>
</file>

<file path=xl/sharedStrings.xml><?xml version="1.0" encoding="utf-8"?>
<sst xmlns="http://schemas.openxmlformats.org/spreadsheetml/2006/main" count="68" uniqueCount="33">
  <si>
    <t>附件</t>
  </si>
  <si>
    <t>2024年常德芷兰实验学校、常德市郡德学校（民转公）公开招聘笔试成绩及综合成绩公示表</t>
  </si>
  <si>
    <t>序号</t>
  </si>
  <si>
    <t>准考证号</t>
  </si>
  <si>
    <t>报考学校</t>
  </si>
  <si>
    <t>报考岗位</t>
  </si>
  <si>
    <t>报考岗位代码</t>
  </si>
  <si>
    <t>初试成绩</t>
  </si>
  <si>
    <t>笔试成绩</t>
  </si>
  <si>
    <t>综合成绩</t>
  </si>
  <si>
    <t>ZL202400101001</t>
  </si>
  <si>
    <t>常德芷兰实验学校</t>
  </si>
  <si>
    <t>小学科学教师</t>
  </si>
  <si>
    <t>ZL2024001</t>
  </si>
  <si>
    <t>ZL202400101002</t>
  </si>
  <si>
    <t>JD202400101009</t>
  </si>
  <si>
    <t>常德市郡德学校</t>
  </si>
  <si>
    <t>小学语文教师</t>
  </si>
  <si>
    <t>JD2024001</t>
  </si>
  <si>
    <t>JD202400101010</t>
  </si>
  <si>
    <t>JD202400101005</t>
  </si>
  <si>
    <t>JD202400101008</t>
  </si>
  <si>
    <t>JD202400202015</t>
  </si>
  <si>
    <t>小学道德与法治教师</t>
  </si>
  <si>
    <t>JD2024002</t>
  </si>
  <si>
    <t>JD202400202018</t>
  </si>
  <si>
    <t>JD202400202016</t>
  </si>
  <si>
    <t>JD202400202017</t>
  </si>
  <si>
    <t>JD202400202012</t>
  </si>
  <si>
    <t>JD202400202014</t>
  </si>
  <si>
    <t>JD202400202011</t>
  </si>
  <si>
    <t>笔试缺考</t>
  </si>
  <si>
    <t>JD202400202013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</si>
</sst>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27" fillId="26" borderId="4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8"/>
  <sheetViews>
    <sheetView tabSelected="1" zoomScale="145" zoomScaleNormal="145" workbookViewId="0">
      <selection activeCell="J4" sqref="J4"/>
    </sheetView>
  </sheetViews>
  <sheetFormatPr defaultColWidth="9" defaultRowHeight="13.5" outlineLevelCol="7"/>
  <cols>
    <col min="1" max="1" width="5.25" style="1" customWidth="1"/>
    <col min="2" max="2" width="13.0166666666667" style="4" customWidth="1"/>
    <col min="3" max="3" width="14.2333333333333" style="4" customWidth="1"/>
    <col min="4" max="4" width="18.6166666666667" style="4" customWidth="1"/>
    <col min="5" max="5" width="10.3833333333333" style="4" customWidth="1"/>
    <col min="6" max="6" width="7.175" style="4" customWidth="1"/>
    <col min="7" max="7" width="7.5" style="4" customWidth="1"/>
    <col min="8" max="8" width="8.475" style="4" customWidth="1"/>
    <col min="9" max="16384" width="9" style="1"/>
  </cols>
  <sheetData>
    <row r="1" spans="1:1">
      <c r="A1" s="1" t="s">
        <v>0</v>
      </c>
    </row>
    <row r="2" ht="5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spans="1:8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</row>
    <row r="4" s="1" customFormat="1" spans="1:8">
      <c r="A4" s="6"/>
      <c r="B4" s="8"/>
      <c r="C4" s="6"/>
      <c r="D4" s="6"/>
      <c r="E4" s="6"/>
      <c r="F4" s="8"/>
      <c r="G4" s="8"/>
      <c r="H4" s="8"/>
    </row>
    <row r="5" s="2" customFormat="1" ht="20" customHeight="1" spans="1:8">
      <c r="A5" s="9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9">
        <v>92.3</v>
      </c>
      <c r="G5" s="9">
        <v>70</v>
      </c>
      <c r="H5" s="10">
        <f>F5*0.6+G5*0.4</f>
        <v>83.38</v>
      </c>
    </row>
    <row r="6" s="2" customFormat="1" ht="20" customHeight="1" spans="1:8">
      <c r="A6" s="9">
        <v>2</v>
      </c>
      <c r="B6" s="9" t="s">
        <v>14</v>
      </c>
      <c r="C6" s="9" t="s">
        <v>11</v>
      </c>
      <c r="D6" s="9" t="s">
        <v>12</v>
      </c>
      <c r="E6" s="9" t="s">
        <v>13</v>
      </c>
      <c r="F6" s="9">
        <v>87.7</v>
      </c>
      <c r="G6" s="9">
        <v>74</v>
      </c>
      <c r="H6" s="10">
        <f t="shared" ref="H6:H16" si="0">F6*0.6+G6*0.4</f>
        <v>82.22</v>
      </c>
    </row>
    <row r="7" s="3" customFormat="1" ht="20" customHeight="1" spans="1:8">
      <c r="A7" s="9">
        <v>3</v>
      </c>
      <c r="B7" s="11" t="s">
        <v>15</v>
      </c>
      <c r="C7" s="11" t="s">
        <v>16</v>
      </c>
      <c r="D7" s="12" t="s">
        <v>17</v>
      </c>
      <c r="E7" s="11" t="s">
        <v>18</v>
      </c>
      <c r="F7" s="11">
        <v>93</v>
      </c>
      <c r="G7" s="11">
        <v>75</v>
      </c>
      <c r="H7" s="10">
        <f t="shared" si="0"/>
        <v>85.8</v>
      </c>
    </row>
    <row r="8" s="3" customFormat="1" ht="20" customHeight="1" spans="1:8">
      <c r="A8" s="9">
        <v>4</v>
      </c>
      <c r="B8" s="12" t="s">
        <v>19</v>
      </c>
      <c r="C8" s="12" t="s">
        <v>16</v>
      </c>
      <c r="D8" s="12" t="s">
        <v>17</v>
      </c>
      <c r="E8" s="12" t="s">
        <v>18</v>
      </c>
      <c r="F8" s="12">
        <v>92</v>
      </c>
      <c r="G8" s="12">
        <v>78</v>
      </c>
      <c r="H8" s="10">
        <f t="shared" si="0"/>
        <v>86.4</v>
      </c>
    </row>
    <row r="9" s="3" customFormat="1" ht="20" customHeight="1" spans="1:8">
      <c r="A9" s="9">
        <v>5</v>
      </c>
      <c r="B9" s="11" t="s">
        <v>20</v>
      </c>
      <c r="C9" s="11" t="s">
        <v>16</v>
      </c>
      <c r="D9" s="12" t="s">
        <v>17</v>
      </c>
      <c r="E9" s="11" t="s">
        <v>18</v>
      </c>
      <c r="F9" s="11">
        <v>88.3</v>
      </c>
      <c r="G9" s="11">
        <v>73</v>
      </c>
      <c r="H9" s="10">
        <f t="shared" si="0"/>
        <v>82.18</v>
      </c>
    </row>
    <row r="10" s="3" customFormat="1" ht="20" customHeight="1" spans="1:8">
      <c r="A10" s="9">
        <v>6</v>
      </c>
      <c r="B10" s="11" t="s">
        <v>21</v>
      </c>
      <c r="C10" s="11" t="s">
        <v>16</v>
      </c>
      <c r="D10" s="12" t="s">
        <v>17</v>
      </c>
      <c r="E10" s="11" t="s">
        <v>18</v>
      </c>
      <c r="F10" s="11">
        <v>86</v>
      </c>
      <c r="G10" s="11">
        <v>75</v>
      </c>
      <c r="H10" s="10">
        <f t="shared" si="0"/>
        <v>81.6</v>
      </c>
    </row>
    <row r="11" s="3" customFormat="1" ht="20" customHeight="1" spans="1:8">
      <c r="A11" s="9">
        <v>7</v>
      </c>
      <c r="B11" s="11" t="s">
        <v>22</v>
      </c>
      <c r="C11" s="11" t="s">
        <v>16</v>
      </c>
      <c r="D11" s="12" t="s">
        <v>23</v>
      </c>
      <c r="E11" s="11" t="s">
        <v>24</v>
      </c>
      <c r="F11" s="11">
        <v>89.06</v>
      </c>
      <c r="G11" s="11">
        <v>65</v>
      </c>
      <c r="H11" s="10">
        <f t="shared" si="0"/>
        <v>79.436</v>
      </c>
    </row>
    <row r="12" s="3" customFormat="1" ht="20" customHeight="1" spans="1:8">
      <c r="A12" s="9">
        <v>8</v>
      </c>
      <c r="B12" s="11" t="s">
        <v>25</v>
      </c>
      <c r="C12" s="11" t="s">
        <v>16</v>
      </c>
      <c r="D12" s="12" t="s">
        <v>23</v>
      </c>
      <c r="E12" s="11" t="s">
        <v>24</v>
      </c>
      <c r="F12" s="11">
        <v>89</v>
      </c>
      <c r="G12" s="11">
        <v>64</v>
      </c>
      <c r="H12" s="10">
        <f t="shared" si="0"/>
        <v>79</v>
      </c>
    </row>
    <row r="13" s="3" customFormat="1" ht="20" customHeight="1" spans="1:8">
      <c r="A13" s="9">
        <v>9</v>
      </c>
      <c r="B13" s="11" t="s">
        <v>26</v>
      </c>
      <c r="C13" s="11" t="s">
        <v>16</v>
      </c>
      <c r="D13" s="12" t="s">
        <v>23</v>
      </c>
      <c r="E13" s="11" t="s">
        <v>24</v>
      </c>
      <c r="F13" s="11">
        <v>88</v>
      </c>
      <c r="G13" s="11">
        <v>60</v>
      </c>
      <c r="H13" s="10">
        <f t="shared" si="0"/>
        <v>76.8</v>
      </c>
    </row>
    <row r="14" s="3" customFormat="1" ht="20" customHeight="1" spans="1:8">
      <c r="A14" s="9">
        <v>10</v>
      </c>
      <c r="B14" s="11" t="s">
        <v>27</v>
      </c>
      <c r="C14" s="11" t="s">
        <v>16</v>
      </c>
      <c r="D14" s="12" t="s">
        <v>23</v>
      </c>
      <c r="E14" s="11" t="s">
        <v>24</v>
      </c>
      <c r="F14" s="11">
        <v>87</v>
      </c>
      <c r="G14" s="11">
        <v>63</v>
      </c>
      <c r="H14" s="10">
        <f t="shared" si="0"/>
        <v>77.4</v>
      </c>
    </row>
    <row r="15" s="3" customFormat="1" ht="20" customHeight="1" spans="1:8">
      <c r="A15" s="9">
        <v>11</v>
      </c>
      <c r="B15" s="11" t="s">
        <v>28</v>
      </c>
      <c r="C15" s="11" t="s">
        <v>16</v>
      </c>
      <c r="D15" s="12" t="s">
        <v>23</v>
      </c>
      <c r="E15" s="11" t="s">
        <v>24</v>
      </c>
      <c r="F15" s="11">
        <v>84.5</v>
      </c>
      <c r="G15" s="11">
        <v>61</v>
      </c>
      <c r="H15" s="10">
        <f t="shared" si="0"/>
        <v>75.1</v>
      </c>
    </row>
    <row r="16" s="3" customFormat="1" ht="20" customHeight="1" spans="1:8">
      <c r="A16" s="9">
        <v>12</v>
      </c>
      <c r="B16" s="11" t="s">
        <v>29</v>
      </c>
      <c r="C16" s="11" t="s">
        <v>16</v>
      </c>
      <c r="D16" s="12" t="s">
        <v>23</v>
      </c>
      <c r="E16" s="11" t="s">
        <v>24</v>
      </c>
      <c r="F16" s="11">
        <v>83.3</v>
      </c>
      <c r="G16" s="11">
        <v>61</v>
      </c>
      <c r="H16" s="10">
        <f t="shared" si="0"/>
        <v>74.38</v>
      </c>
    </row>
    <row r="17" s="3" customFormat="1" ht="20" customHeight="1" spans="1:8">
      <c r="A17" s="9">
        <v>13</v>
      </c>
      <c r="B17" s="11" t="s">
        <v>30</v>
      </c>
      <c r="C17" s="11" t="s">
        <v>16</v>
      </c>
      <c r="D17" s="12" t="s">
        <v>23</v>
      </c>
      <c r="E17" s="11" t="s">
        <v>24</v>
      </c>
      <c r="F17" s="11">
        <v>83.2</v>
      </c>
      <c r="G17" s="11" t="s">
        <v>31</v>
      </c>
      <c r="H17" s="11">
        <v>49.92</v>
      </c>
    </row>
    <row r="18" s="3" customFormat="1" ht="20" customHeight="1" spans="1:8">
      <c r="A18" s="9">
        <v>14</v>
      </c>
      <c r="B18" s="11" t="s">
        <v>32</v>
      </c>
      <c r="C18" s="11" t="s">
        <v>16</v>
      </c>
      <c r="D18" s="12" t="s">
        <v>23</v>
      </c>
      <c r="E18" s="11" t="s">
        <v>24</v>
      </c>
      <c r="F18" s="11">
        <v>80.1</v>
      </c>
      <c r="G18" s="11" t="s">
        <v>31</v>
      </c>
      <c r="H18" s="11">
        <v>48.06</v>
      </c>
    </row>
  </sheetData>
  <autoFilter ref="A4:H18">
    <extLst/>
  </autoFilter>
  <sortState ref="A10:Z17">
    <sortCondition ref="F10:F17" descending="1"/>
  </sortState>
  <mergeCells count="9"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550694444444444" right="0.275" top="0.590278" bottom="0.590278" header="0.5" footer="0.590278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王朝飞</cp:lastModifiedBy>
  <cp:revision>0</cp:revision>
  <dcterms:created xsi:type="dcterms:W3CDTF">2023-07-10T05:11:00Z</dcterms:created>
  <dcterms:modified xsi:type="dcterms:W3CDTF">2024-10-28T07:23:35Z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DDCE9F051F9F4EEB803F649F37C60B50_13</vt:lpwstr>
  </property>
  <property fmtid="{D5CDD505-2E9C-101B-9397-08002B2CF9AE}" pid="3" name="KSOProductBuildVer">
    <vt:lpwstr>2052-11.8.2.9067</vt:lpwstr>
  </property>
</Properties>
</file>