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成绩排名" sheetId="4" r:id="rId1"/>
  </sheets>
  <definedNames>
    <definedName name="_xlnm._FilterDatabase" localSheetId="0" hidden="1">成绩排名!$A$1:$J$52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<sst xmlns="http://schemas.openxmlformats.org/spreadsheetml/2006/main" count="209" uniqueCount="149">
  <si>
    <t>2024年恩施市城区中小学教师公开招聘体检人员名单</t>
  </si>
  <si>
    <t>序号</t>
  </si>
  <si>
    <t>岗位代码</t>
  </si>
  <si>
    <t>招聘岗位</t>
  </si>
  <si>
    <t>岗位招聘数</t>
  </si>
  <si>
    <t>姓名</t>
  </si>
  <si>
    <t>笔试成绩</t>
  </si>
  <si>
    <t>面试成绩</t>
  </si>
  <si>
    <t>考生总成绩</t>
  </si>
  <si>
    <t>总成绩排名</t>
  </si>
  <si>
    <t>备注</t>
  </si>
  <si>
    <t>小学语文（退役军人专岗）</t>
  </si>
  <si>
    <t>谢聪</t>
  </si>
  <si>
    <t>72.70</t>
  </si>
  <si>
    <t>201</t>
  </si>
  <si>
    <t>小学语文</t>
  </si>
  <si>
    <t>杨甜</t>
  </si>
  <si>
    <t>80.00</t>
  </si>
  <si>
    <t>黄冉莲</t>
  </si>
  <si>
    <t>76.90</t>
  </si>
  <si>
    <t>202</t>
  </si>
  <si>
    <t>小学数学</t>
  </si>
  <si>
    <t>吴伦清</t>
  </si>
  <si>
    <t>82.60</t>
  </si>
  <si>
    <t>秦莲</t>
  </si>
  <si>
    <t>83.50</t>
  </si>
  <si>
    <t>罗倩</t>
  </si>
  <si>
    <t>82.40</t>
  </si>
  <si>
    <t>彭友谊</t>
  </si>
  <si>
    <t>80.85</t>
  </si>
  <si>
    <t>203</t>
  </si>
  <si>
    <t>小学英语</t>
  </si>
  <si>
    <t>张美荣</t>
  </si>
  <si>
    <t>85.10</t>
  </si>
  <si>
    <t>204</t>
  </si>
  <si>
    <t>小学道德与法治</t>
  </si>
  <si>
    <t>胡丹</t>
  </si>
  <si>
    <t>82.25</t>
  </si>
  <si>
    <t>205</t>
  </si>
  <si>
    <t>小学科学</t>
  </si>
  <si>
    <t>黄进斌</t>
  </si>
  <si>
    <t>81.80</t>
  </si>
  <si>
    <t>206</t>
  </si>
  <si>
    <t>小学音乐</t>
  </si>
  <si>
    <t>杨天灵</t>
  </si>
  <si>
    <t>79.85</t>
  </si>
  <si>
    <t>黄晶晶</t>
  </si>
  <si>
    <t>80.60</t>
  </si>
  <si>
    <t>刘芄宏</t>
  </si>
  <si>
    <t>78.55</t>
  </si>
  <si>
    <t>向逸雪</t>
  </si>
  <si>
    <t>79.70</t>
  </si>
  <si>
    <t>李敏</t>
  </si>
  <si>
    <t>78.90</t>
  </si>
  <si>
    <t>207</t>
  </si>
  <si>
    <t>小学体育</t>
  </si>
  <si>
    <t>曾津</t>
  </si>
  <si>
    <t>86.90</t>
  </si>
  <si>
    <t>向亚莉</t>
  </si>
  <si>
    <t>84.60</t>
  </si>
  <si>
    <t>蒲元海</t>
  </si>
  <si>
    <t>蔡雨晨</t>
  </si>
  <si>
    <t>85.15</t>
  </si>
  <si>
    <t>杜亚飞</t>
  </si>
  <si>
    <t>86.00</t>
  </si>
  <si>
    <t>黄飞</t>
  </si>
  <si>
    <t>85.45</t>
  </si>
  <si>
    <t>张琨</t>
  </si>
  <si>
    <t>85.70</t>
  </si>
  <si>
    <t>瞿艳华</t>
  </si>
  <si>
    <t>85.05</t>
  </si>
  <si>
    <t>208</t>
  </si>
  <si>
    <t>小学美术</t>
  </si>
  <si>
    <t>许哲</t>
  </si>
  <si>
    <t>许安琪</t>
  </si>
  <si>
    <t>79.35</t>
  </si>
  <si>
    <t>宋明仪</t>
  </si>
  <si>
    <t>78.15</t>
  </si>
  <si>
    <t>209</t>
  </si>
  <si>
    <t>小学信息技术</t>
  </si>
  <si>
    <t>黄冠</t>
  </si>
  <si>
    <t>79.65</t>
  </si>
  <si>
    <t>张颖</t>
  </si>
  <si>
    <t>朱广寒</t>
  </si>
  <si>
    <t>82.45</t>
  </si>
  <si>
    <t>210</t>
  </si>
  <si>
    <t>小学心理健康</t>
  </si>
  <si>
    <t>廖露</t>
  </si>
  <si>
    <t>85.25</t>
  </si>
  <si>
    <t>301</t>
  </si>
  <si>
    <t>初中语文</t>
  </si>
  <si>
    <t>龚雅雯</t>
  </si>
  <si>
    <t>78.40</t>
  </si>
  <si>
    <t>302</t>
  </si>
  <si>
    <t>初中数学</t>
  </si>
  <si>
    <t>万忠武</t>
  </si>
  <si>
    <t>86.85</t>
  </si>
  <si>
    <t>杨树英</t>
  </si>
  <si>
    <t>87.00</t>
  </si>
  <si>
    <t>杜承罡</t>
  </si>
  <si>
    <t>88.05</t>
  </si>
  <si>
    <t>304</t>
  </si>
  <si>
    <t>初中道德与法治</t>
  </si>
  <si>
    <t>李双双</t>
  </si>
  <si>
    <t>82.35</t>
  </si>
  <si>
    <t>305</t>
  </si>
  <si>
    <t>初中历史</t>
  </si>
  <si>
    <t>田华</t>
  </si>
  <si>
    <t>82.95</t>
  </si>
  <si>
    <t>郑娜</t>
  </si>
  <si>
    <t>80.05</t>
  </si>
  <si>
    <t>306</t>
  </si>
  <si>
    <t>初中地理</t>
  </si>
  <si>
    <t>向丽媛</t>
  </si>
  <si>
    <t>81.00</t>
  </si>
  <si>
    <t>307</t>
  </si>
  <si>
    <t>初中物理</t>
  </si>
  <si>
    <t>伍旭</t>
  </si>
  <si>
    <t>85.30</t>
  </si>
  <si>
    <t>涂芬</t>
  </si>
  <si>
    <t>83.15</t>
  </si>
  <si>
    <t>周杨</t>
  </si>
  <si>
    <t>81.90</t>
  </si>
  <si>
    <t>308</t>
  </si>
  <si>
    <t>初中化学</t>
  </si>
  <si>
    <t>田双亚</t>
  </si>
  <si>
    <t>79.30</t>
  </si>
  <si>
    <t>谭珊</t>
  </si>
  <si>
    <t>76.85</t>
  </si>
  <si>
    <t>310</t>
  </si>
  <si>
    <t>初中音乐</t>
  </si>
  <si>
    <t>赵凌晨</t>
  </si>
  <si>
    <t>77.50</t>
  </si>
  <si>
    <t>邓佳杰</t>
  </si>
  <si>
    <t>76.00</t>
  </si>
  <si>
    <t>311</t>
  </si>
  <si>
    <t>初中体育与健康</t>
  </si>
  <si>
    <t>张敏</t>
  </si>
  <si>
    <t>89.05</t>
  </si>
  <si>
    <t>金陈杨</t>
  </si>
  <si>
    <t>87.10</t>
  </si>
  <si>
    <t>初中体育与健康（退役军人专岗）</t>
  </si>
  <si>
    <t>向思</t>
  </si>
  <si>
    <t>89.75</t>
  </si>
  <si>
    <t>313</t>
  </si>
  <si>
    <t>初中信息技术</t>
  </si>
  <si>
    <t>幸金平</t>
  </si>
  <si>
    <t>82.10</t>
  </si>
  <si>
    <t>顾嘉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</si>
</sst>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1">
    <xf numFmtId="0" fontId="0" fillId="0" borderId="0" xfId="0">
      <alignment vertical="center"/>
    </xf>
    <xf numFmtId="176" fontId="0" fillId="2" borderId="0" xfId="0" applyNumberFormat="1" applyFill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tabSelected="1" topLeftCell="A36" workbookViewId="0">
      <selection activeCell="A3" sqref="A3:A52"/>
    </sheetView>
  </sheetViews>
  <sheetFormatPr defaultColWidth="9" defaultRowHeight="13.5"/>
  <cols>
    <col min="1" max="1" width="6.75" customWidth="1"/>
    <col min="3" max="3" width="14.875" customWidth="1"/>
    <col min="8" max="8" width="9" style="1"/>
  </cols>
  <sheetData>
    <row r="1" ht="68" customHeight="1" spans="1:10">
      <c r="A1" s="2" t="s">
        <v>0</v>
      </c>
      <c r="B1" s="2"/>
      <c r="C1" s="2"/>
      <c r="D1" s="2"/>
      <c r="E1" s="2"/>
      <c r="F1" s="2"/>
      <c r="G1" s="3"/>
      <c r="H1" s="4"/>
      <c r="I1" s="2"/>
      <c r="J1" s="2"/>
    </row>
    <row r="2" ht="28.5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6" t="s">
        <v>9</v>
      </c>
      <c r="J2" s="6" t="s">
        <v>10</v>
      </c>
    </row>
    <row r="3" ht="28.5" spans="1:10">
      <c r="A3" s="5">
        <v>1</v>
      </c>
      <c r="B3" s="6">
        <v>201</v>
      </c>
      <c r="C3" s="6" t="s">
        <v>11</v>
      </c>
      <c r="D3" s="6">
        <v>1</v>
      </c>
      <c r="E3" s="6" t="s">
        <v>12</v>
      </c>
      <c r="F3" s="6" t="s">
        <v>13</v>
      </c>
      <c r="G3" s="7">
        <v>82.44</v>
      </c>
      <c r="H3" s="8">
        <f t="shared" ref="H3:H17" si="0">F3*0.4+G3*0.6</f>
        <v>78.544</v>
      </c>
      <c r="I3" s="6">
        <v>1</v>
      </c>
      <c r="J3" s="6"/>
    </row>
    <row r="4" ht="20" customHeight="1" spans="1:10">
      <c r="A4" s="5">
        <v>2</v>
      </c>
      <c r="B4" s="6" t="s">
        <v>14</v>
      </c>
      <c r="C4" s="6" t="s">
        <v>15</v>
      </c>
      <c r="D4" s="6">
        <v>2</v>
      </c>
      <c r="E4" s="6" t="s">
        <v>16</v>
      </c>
      <c r="F4" s="6" t="s">
        <v>17</v>
      </c>
      <c r="G4" s="7">
        <v>83.66</v>
      </c>
      <c r="H4" s="8">
        <f t="shared" si="0"/>
        <v>82.196</v>
      </c>
      <c r="I4" s="6">
        <v>1</v>
      </c>
      <c r="J4" s="6"/>
    </row>
    <row r="5" ht="20" customHeight="1" spans="1:10">
      <c r="A5" s="5">
        <v>3</v>
      </c>
      <c r="B5" s="6" t="s">
        <v>14</v>
      </c>
      <c r="C5" s="6" t="s">
        <v>15</v>
      </c>
      <c r="D5" s="6">
        <v>2</v>
      </c>
      <c r="E5" s="6" t="s">
        <v>18</v>
      </c>
      <c r="F5" s="6" t="s">
        <v>19</v>
      </c>
      <c r="G5" s="7">
        <v>85.42</v>
      </c>
      <c r="H5" s="8">
        <f t="shared" si="0"/>
        <v>82.012</v>
      </c>
      <c r="I5" s="6">
        <v>2</v>
      </c>
      <c r="J5" s="6"/>
    </row>
    <row r="6" ht="20" customHeight="1" spans="1:10">
      <c r="A6" s="5">
        <v>4</v>
      </c>
      <c r="B6" s="6" t="s">
        <v>20</v>
      </c>
      <c r="C6" s="6" t="s">
        <v>21</v>
      </c>
      <c r="D6" s="6">
        <v>4</v>
      </c>
      <c r="E6" s="6" t="s">
        <v>22</v>
      </c>
      <c r="F6" s="6" t="s">
        <v>23</v>
      </c>
      <c r="G6" s="7">
        <v>83.58</v>
      </c>
      <c r="H6" s="8">
        <f t="shared" si="0"/>
        <v>83.188</v>
      </c>
      <c r="I6" s="6">
        <v>1</v>
      </c>
      <c r="J6" s="6"/>
    </row>
    <row r="7" ht="20" customHeight="1" spans="1:10">
      <c r="A7" s="5">
        <v>5</v>
      </c>
      <c r="B7" s="6" t="s">
        <v>20</v>
      </c>
      <c r="C7" s="6" t="s">
        <v>21</v>
      </c>
      <c r="D7" s="6">
        <v>4</v>
      </c>
      <c r="E7" s="6" t="s">
        <v>24</v>
      </c>
      <c r="F7" s="6" t="s">
        <v>25</v>
      </c>
      <c r="G7" s="7">
        <v>82.84</v>
      </c>
      <c r="H7" s="8">
        <f t="shared" si="0"/>
        <v>83.104</v>
      </c>
      <c r="I7" s="6">
        <v>2</v>
      </c>
      <c r="J7" s="6"/>
    </row>
    <row r="8" ht="20" customHeight="1" spans="1:10">
      <c r="A8" s="5">
        <v>6</v>
      </c>
      <c r="B8" s="6" t="s">
        <v>20</v>
      </c>
      <c r="C8" s="6" t="s">
        <v>21</v>
      </c>
      <c r="D8" s="6">
        <v>4</v>
      </c>
      <c r="E8" s="6" t="s">
        <v>26</v>
      </c>
      <c r="F8" s="6" t="s">
        <v>27</v>
      </c>
      <c r="G8" s="7">
        <v>83.56</v>
      </c>
      <c r="H8" s="8">
        <f t="shared" si="0"/>
        <v>83.096</v>
      </c>
      <c r="I8" s="6">
        <v>3</v>
      </c>
      <c r="J8" s="6"/>
    </row>
    <row r="9" ht="20" customHeight="1" spans="1:10">
      <c r="A9" s="5">
        <v>7</v>
      </c>
      <c r="B9" s="9" t="s">
        <v>20</v>
      </c>
      <c r="C9" s="9" t="s">
        <v>21</v>
      </c>
      <c r="D9" s="6">
        <v>4</v>
      </c>
      <c r="E9" s="9" t="s">
        <v>28</v>
      </c>
      <c r="F9" s="9" t="s">
        <v>29</v>
      </c>
      <c r="G9" s="10">
        <v>83.76</v>
      </c>
      <c r="H9" s="8">
        <f t="shared" si="0"/>
        <v>82.596</v>
      </c>
      <c r="I9" s="6">
        <v>4</v>
      </c>
      <c r="J9" s="9"/>
    </row>
    <row r="10" ht="20" customHeight="1" spans="1:10">
      <c r="A10" s="5">
        <v>8</v>
      </c>
      <c r="B10" s="6" t="s">
        <v>30</v>
      </c>
      <c r="C10" s="6" t="s">
        <v>31</v>
      </c>
      <c r="D10" s="6">
        <v>1</v>
      </c>
      <c r="E10" s="6" t="s">
        <v>32</v>
      </c>
      <c r="F10" s="6" t="s">
        <v>33</v>
      </c>
      <c r="G10" s="7">
        <v>85.4</v>
      </c>
      <c r="H10" s="8">
        <f t="shared" si="0"/>
        <v>85.28</v>
      </c>
      <c r="I10" s="6">
        <v>1</v>
      </c>
      <c r="J10" s="6"/>
    </row>
    <row r="11" ht="20" customHeight="1" spans="1:10">
      <c r="A11" s="5">
        <v>9</v>
      </c>
      <c r="B11" s="6" t="s">
        <v>34</v>
      </c>
      <c r="C11" s="6" t="s">
        <v>35</v>
      </c>
      <c r="D11" s="6">
        <v>1</v>
      </c>
      <c r="E11" s="6" t="s">
        <v>36</v>
      </c>
      <c r="F11" s="6" t="s">
        <v>37</v>
      </c>
      <c r="G11" s="7">
        <v>84.66</v>
      </c>
      <c r="H11" s="8">
        <f t="shared" si="0"/>
        <v>83.696</v>
      </c>
      <c r="I11" s="6">
        <v>1</v>
      </c>
      <c r="J11" s="6"/>
    </row>
    <row r="12" ht="20" customHeight="1" spans="1:10">
      <c r="A12" s="5">
        <v>10</v>
      </c>
      <c r="B12" s="6" t="s">
        <v>38</v>
      </c>
      <c r="C12" s="6" t="s">
        <v>39</v>
      </c>
      <c r="D12" s="6">
        <v>1</v>
      </c>
      <c r="E12" s="6" t="s">
        <v>40</v>
      </c>
      <c r="F12" s="6" t="s">
        <v>41</v>
      </c>
      <c r="G12" s="7">
        <v>86.96</v>
      </c>
      <c r="H12" s="8">
        <f t="shared" si="0"/>
        <v>84.896</v>
      </c>
      <c r="I12" s="6">
        <v>1</v>
      </c>
      <c r="J12" s="6"/>
    </row>
    <row r="13" ht="20" customHeight="1" spans="1:10">
      <c r="A13" s="5">
        <v>11</v>
      </c>
      <c r="B13" s="6" t="s">
        <v>42</v>
      </c>
      <c r="C13" s="6" t="s">
        <v>43</v>
      </c>
      <c r="D13" s="6">
        <v>5</v>
      </c>
      <c r="E13" s="6" t="s">
        <v>44</v>
      </c>
      <c r="F13" s="6" t="s">
        <v>45</v>
      </c>
      <c r="G13" s="7">
        <v>88.018</v>
      </c>
      <c r="H13" s="8">
        <f t="shared" si="0"/>
        <v>84.7508</v>
      </c>
      <c r="I13" s="6">
        <v>1</v>
      </c>
      <c r="J13" s="6"/>
    </row>
    <row r="14" ht="20" customHeight="1" spans="1:10">
      <c r="A14" s="5">
        <v>12</v>
      </c>
      <c r="B14" s="6" t="s">
        <v>42</v>
      </c>
      <c r="C14" s="6" t="s">
        <v>43</v>
      </c>
      <c r="D14" s="6">
        <v>5</v>
      </c>
      <c r="E14" s="6" t="s">
        <v>46</v>
      </c>
      <c r="F14" s="6" t="s">
        <v>47</v>
      </c>
      <c r="G14" s="7">
        <v>85.806</v>
      </c>
      <c r="H14" s="8">
        <f t="shared" si="0"/>
        <v>83.7236</v>
      </c>
      <c r="I14" s="6">
        <v>2</v>
      </c>
      <c r="J14" s="6"/>
    </row>
    <row r="15" ht="20" customHeight="1" spans="1:10">
      <c r="A15" s="5">
        <v>13</v>
      </c>
      <c r="B15" s="6" t="s">
        <v>42</v>
      </c>
      <c r="C15" s="6" t="s">
        <v>43</v>
      </c>
      <c r="D15" s="6">
        <v>5</v>
      </c>
      <c r="E15" s="6" t="s">
        <v>48</v>
      </c>
      <c r="F15" s="6" t="s">
        <v>49</v>
      </c>
      <c r="G15" s="7">
        <v>86.594</v>
      </c>
      <c r="H15" s="8">
        <f t="shared" si="0"/>
        <v>83.3764</v>
      </c>
      <c r="I15" s="6">
        <v>3</v>
      </c>
      <c r="J15" s="6"/>
    </row>
    <row r="16" ht="20" customHeight="1" spans="1:10">
      <c r="A16" s="5">
        <v>14</v>
      </c>
      <c r="B16" s="6" t="s">
        <v>42</v>
      </c>
      <c r="C16" s="6" t="s">
        <v>43</v>
      </c>
      <c r="D16" s="6">
        <v>5</v>
      </c>
      <c r="E16" s="6" t="s">
        <v>50</v>
      </c>
      <c r="F16" s="6" t="s">
        <v>51</v>
      </c>
      <c r="G16" s="7">
        <v>85.678</v>
      </c>
      <c r="H16" s="8">
        <f t="shared" si="0"/>
        <v>83.2868</v>
      </c>
      <c r="I16" s="6">
        <v>4</v>
      </c>
      <c r="J16" s="6"/>
    </row>
    <row r="17" ht="20" customHeight="1" spans="1:10">
      <c r="A17" s="5">
        <v>15</v>
      </c>
      <c r="B17" s="6" t="s">
        <v>42</v>
      </c>
      <c r="C17" s="6" t="s">
        <v>43</v>
      </c>
      <c r="D17" s="6">
        <v>5</v>
      </c>
      <c r="E17" s="6" t="s">
        <v>52</v>
      </c>
      <c r="F17" s="6" t="s">
        <v>53</v>
      </c>
      <c r="G17" s="7">
        <v>85.552</v>
      </c>
      <c r="H17" s="8">
        <f t="shared" si="0"/>
        <v>82.8912</v>
      </c>
      <c r="I17" s="6">
        <v>5</v>
      </c>
      <c r="J17" s="6"/>
    </row>
    <row r="18" ht="20" customHeight="1" spans="1:10">
      <c r="A18" s="5">
        <v>16</v>
      </c>
      <c r="B18" s="6" t="s">
        <v>54</v>
      </c>
      <c r="C18" s="6" t="s">
        <v>55</v>
      </c>
      <c r="D18" s="6">
        <v>8</v>
      </c>
      <c r="E18" s="6" t="s">
        <v>56</v>
      </c>
      <c r="F18" s="6" t="s">
        <v>57</v>
      </c>
      <c r="G18" s="7">
        <v>83.58</v>
      </c>
      <c r="H18" s="8">
        <f t="shared" ref="H18:H52" si="1">F18*0.4+G18*0.6</f>
        <v>84.908</v>
      </c>
      <c r="I18" s="6">
        <v>1</v>
      </c>
      <c r="J18" s="6"/>
    </row>
    <row r="19" ht="20" customHeight="1" spans="1:10">
      <c r="A19" s="5">
        <v>17</v>
      </c>
      <c r="B19" s="6" t="s">
        <v>54</v>
      </c>
      <c r="C19" s="6" t="s">
        <v>55</v>
      </c>
      <c r="D19" s="6">
        <v>8</v>
      </c>
      <c r="E19" s="6" t="s">
        <v>58</v>
      </c>
      <c r="F19" s="6" t="s">
        <v>59</v>
      </c>
      <c r="G19" s="7">
        <v>84.9</v>
      </c>
      <c r="H19" s="8">
        <f t="shared" si="1"/>
        <v>84.78</v>
      </c>
      <c r="I19" s="6">
        <v>2</v>
      </c>
      <c r="J19" s="6"/>
    </row>
    <row r="20" ht="20" customHeight="1" spans="1:10">
      <c r="A20" s="5">
        <v>18</v>
      </c>
      <c r="B20" s="6" t="s">
        <v>54</v>
      </c>
      <c r="C20" s="6" t="s">
        <v>55</v>
      </c>
      <c r="D20" s="6">
        <v>8</v>
      </c>
      <c r="E20" s="6" t="s">
        <v>60</v>
      </c>
      <c r="F20" s="6">
        <v>89.2</v>
      </c>
      <c r="G20" s="7">
        <v>81.66</v>
      </c>
      <c r="H20" s="8">
        <f t="shared" si="1"/>
        <v>84.676</v>
      </c>
      <c r="I20" s="6">
        <v>3</v>
      </c>
      <c r="J20" s="6"/>
    </row>
    <row r="21" ht="20" customHeight="1" spans="1:10">
      <c r="A21" s="5">
        <v>19</v>
      </c>
      <c r="B21" s="6" t="s">
        <v>54</v>
      </c>
      <c r="C21" s="6" t="s">
        <v>55</v>
      </c>
      <c r="D21" s="6">
        <v>8</v>
      </c>
      <c r="E21" s="6" t="s">
        <v>61</v>
      </c>
      <c r="F21" s="6" t="s">
        <v>62</v>
      </c>
      <c r="G21" s="7">
        <v>84.1</v>
      </c>
      <c r="H21" s="8">
        <f t="shared" si="1"/>
        <v>84.52</v>
      </c>
      <c r="I21" s="6">
        <v>4</v>
      </c>
      <c r="J21" s="6"/>
    </row>
    <row r="22" ht="20" customHeight="1" spans="1:10">
      <c r="A22" s="5">
        <v>20</v>
      </c>
      <c r="B22" s="6" t="s">
        <v>54</v>
      </c>
      <c r="C22" s="6" t="s">
        <v>55</v>
      </c>
      <c r="D22" s="6">
        <v>8</v>
      </c>
      <c r="E22" s="6" t="s">
        <v>63</v>
      </c>
      <c r="F22" s="6" t="s">
        <v>64</v>
      </c>
      <c r="G22" s="7">
        <v>82.7</v>
      </c>
      <c r="H22" s="8">
        <f t="shared" si="1"/>
        <v>84.02</v>
      </c>
      <c r="I22" s="6">
        <v>5</v>
      </c>
      <c r="J22" s="6"/>
    </row>
    <row r="23" ht="20" customHeight="1" spans="1:10">
      <c r="A23" s="5">
        <v>21</v>
      </c>
      <c r="B23" s="6" t="s">
        <v>54</v>
      </c>
      <c r="C23" s="6" t="s">
        <v>55</v>
      </c>
      <c r="D23" s="6">
        <v>8</v>
      </c>
      <c r="E23" s="6" t="s">
        <v>65</v>
      </c>
      <c r="F23" s="6" t="s">
        <v>66</v>
      </c>
      <c r="G23" s="7">
        <v>82.76</v>
      </c>
      <c r="H23" s="8">
        <f t="shared" si="1"/>
        <v>83.836</v>
      </c>
      <c r="I23" s="6">
        <v>6</v>
      </c>
      <c r="J23" s="6"/>
    </row>
    <row r="24" ht="20" customHeight="1" spans="1:10">
      <c r="A24" s="5">
        <v>22</v>
      </c>
      <c r="B24" s="6" t="s">
        <v>54</v>
      </c>
      <c r="C24" s="6" t="s">
        <v>55</v>
      </c>
      <c r="D24" s="6">
        <v>8</v>
      </c>
      <c r="E24" s="6" t="s">
        <v>67</v>
      </c>
      <c r="F24" s="6" t="s">
        <v>68</v>
      </c>
      <c r="G24" s="7">
        <v>82.5</v>
      </c>
      <c r="H24" s="8">
        <f t="shared" si="1"/>
        <v>83.78</v>
      </c>
      <c r="I24" s="6">
        <v>7</v>
      </c>
      <c r="J24" s="6"/>
    </row>
    <row r="25" ht="20" customHeight="1" spans="1:10">
      <c r="A25" s="5">
        <v>23</v>
      </c>
      <c r="B25" s="6" t="s">
        <v>54</v>
      </c>
      <c r="C25" s="6" t="s">
        <v>55</v>
      </c>
      <c r="D25" s="6">
        <v>8</v>
      </c>
      <c r="E25" s="6" t="s">
        <v>69</v>
      </c>
      <c r="F25" s="6" t="s">
        <v>70</v>
      </c>
      <c r="G25" s="7">
        <v>82.88</v>
      </c>
      <c r="H25" s="8">
        <f t="shared" si="1"/>
        <v>83.748</v>
      </c>
      <c r="I25" s="6">
        <v>8</v>
      </c>
      <c r="J25" s="6"/>
    </row>
    <row r="26" ht="20" customHeight="1" spans="1:10">
      <c r="A26" s="5">
        <v>24</v>
      </c>
      <c r="B26" s="6" t="s">
        <v>71</v>
      </c>
      <c r="C26" s="6" t="s">
        <v>72</v>
      </c>
      <c r="D26" s="6">
        <v>3</v>
      </c>
      <c r="E26" s="6" t="s">
        <v>73</v>
      </c>
      <c r="F26" s="6" t="s">
        <v>51</v>
      </c>
      <c r="G26" s="7">
        <v>86.488</v>
      </c>
      <c r="H26" s="8">
        <f t="shared" si="1"/>
        <v>83.7728</v>
      </c>
      <c r="I26" s="6">
        <v>1</v>
      </c>
      <c r="J26" s="6"/>
    </row>
    <row r="27" ht="20" customHeight="1" spans="1:10">
      <c r="A27" s="5">
        <v>25</v>
      </c>
      <c r="B27" s="6" t="s">
        <v>71</v>
      </c>
      <c r="C27" s="6" t="s">
        <v>72</v>
      </c>
      <c r="D27" s="6">
        <v>3</v>
      </c>
      <c r="E27" s="6" t="s">
        <v>74</v>
      </c>
      <c r="F27" s="6" t="s">
        <v>75</v>
      </c>
      <c r="G27" s="7">
        <v>85.592</v>
      </c>
      <c r="H27" s="8">
        <f t="shared" si="1"/>
        <v>83.0952</v>
      </c>
      <c r="I27" s="6">
        <v>2</v>
      </c>
      <c r="J27" s="6"/>
    </row>
    <row r="28" ht="20" customHeight="1" spans="1:10">
      <c r="A28" s="5">
        <v>26</v>
      </c>
      <c r="B28" s="6" t="s">
        <v>71</v>
      </c>
      <c r="C28" s="6" t="s">
        <v>72</v>
      </c>
      <c r="D28" s="6">
        <v>3</v>
      </c>
      <c r="E28" s="6" t="s">
        <v>76</v>
      </c>
      <c r="F28" s="6" t="s">
        <v>77</v>
      </c>
      <c r="G28" s="7">
        <v>86.288</v>
      </c>
      <c r="H28" s="8">
        <f t="shared" si="1"/>
        <v>83.0328</v>
      </c>
      <c r="I28" s="6">
        <v>3</v>
      </c>
      <c r="J28" s="6"/>
    </row>
    <row r="29" ht="20" customHeight="1" spans="1:10">
      <c r="A29" s="5">
        <v>27</v>
      </c>
      <c r="B29" s="6" t="s">
        <v>78</v>
      </c>
      <c r="C29" s="6" t="s">
        <v>79</v>
      </c>
      <c r="D29" s="6">
        <v>3</v>
      </c>
      <c r="E29" s="6" t="s">
        <v>80</v>
      </c>
      <c r="F29" s="6" t="s">
        <v>81</v>
      </c>
      <c r="G29" s="7">
        <v>88.22</v>
      </c>
      <c r="H29" s="8">
        <f t="shared" si="1"/>
        <v>84.792</v>
      </c>
      <c r="I29" s="6">
        <v>1</v>
      </c>
      <c r="J29" s="6"/>
    </row>
    <row r="30" ht="20" customHeight="1" spans="1:10">
      <c r="A30" s="5">
        <v>28</v>
      </c>
      <c r="B30" s="6" t="s">
        <v>78</v>
      </c>
      <c r="C30" s="6" t="s">
        <v>79</v>
      </c>
      <c r="D30" s="6">
        <v>3</v>
      </c>
      <c r="E30" s="6" t="s">
        <v>82</v>
      </c>
      <c r="F30" s="6" t="s">
        <v>41</v>
      </c>
      <c r="G30" s="7">
        <v>86.262</v>
      </c>
      <c r="H30" s="8">
        <f t="shared" si="1"/>
        <v>84.4772</v>
      </c>
      <c r="I30" s="6">
        <v>2</v>
      </c>
      <c r="J30" s="6"/>
    </row>
    <row r="31" ht="20" customHeight="1" spans="1:10">
      <c r="A31" s="5">
        <v>29</v>
      </c>
      <c r="B31" s="6" t="s">
        <v>78</v>
      </c>
      <c r="C31" s="6" t="s">
        <v>79</v>
      </c>
      <c r="D31" s="6">
        <v>3</v>
      </c>
      <c r="E31" s="6" t="s">
        <v>83</v>
      </c>
      <c r="F31" s="6" t="s">
        <v>84</v>
      </c>
      <c r="G31" s="7">
        <v>85.14</v>
      </c>
      <c r="H31" s="8">
        <f t="shared" si="1"/>
        <v>84.064</v>
      </c>
      <c r="I31" s="6">
        <v>3</v>
      </c>
      <c r="J31" s="6"/>
    </row>
    <row r="32" ht="20" customHeight="1" spans="1:10">
      <c r="A32" s="5">
        <v>30</v>
      </c>
      <c r="B32" s="6" t="s">
        <v>85</v>
      </c>
      <c r="C32" s="6" t="s">
        <v>86</v>
      </c>
      <c r="D32" s="6">
        <v>1</v>
      </c>
      <c r="E32" s="6" t="s">
        <v>87</v>
      </c>
      <c r="F32" s="6" t="s">
        <v>88</v>
      </c>
      <c r="G32" s="7">
        <v>84.38</v>
      </c>
      <c r="H32" s="8">
        <f t="shared" si="1"/>
        <v>84.728</v>
      </c>
      <c r="I32" s="6">
        <v>1</v>
      </c>
      <c r="J32" s="6"/>
    </row>
    <row r="33" ht="20" customHeight="1" spans="1:10">
      <c r="A33" s="5">
        <v>31</v>
      </c>
      <c r="B33" s="6" t="s">
        <v>89</v>
      </c>
      <c r="C33" s="6" t="s">
        <v>90</v>
      </c>
      <c r="D33" s="6">
        <v>1</v>
      </c>
      <c r="E33" s="6" t="s">
        <v>91</v>
      </c>
      <c r="F33" s="6" t="s">
        <v>92</v>
      </c>
      <c r="G33" s="7">
        <v>85.8</v>
      </c>
      <c r="H33" s="8">
        <f t="shared" si="1"/>
        <v>82.84</v>
      </c>
      <c r="I33" s="6">
        <v>1</v>
      </c>
      <c r="J33" s="6"/>
    </row>
    <row r="34" ht="20" customHeight="1" spans="1:10">
      <c r="A34" s="5">
        <v>32</v>
      </c>
      <c r="B34" s="6" t="s">
        <v>93</v>
      </c>
      <c r="C34" s="6" t="s">
        <v>94</v>
      </c>
      <c r="D34" s="6">
        <v>3</v>
      </c>
      <c r="E34" s="6" t="s">
        <v>95</v>
      </c>
      <c r="F34" s="6" t="s">
        <v>96</v>
      </c>
      <c r="G34" s="7">
        <v>84.22</v>
      </c>
      <c r="H34" s="8">
        <f t="shared" si="1"/>
        <v>85.272</v>
      </c>
      <c r="I34" s="6">
        <v>1</v>
      </c>
      <c r="J34" s="6"/>
    </row>
    <row r="35" ht="20" customHeight="1" spans="1:10">
      <c r="A35" s="5">
        <v>33</v>
      </c>
      <c r="B35" s="6" t="s">
        <v>93</v>
      </c>
      <c r="C35" s="6" t="s">
        <v>94</v>
      </c>
      <c r="D35" s="6">
        <v>3</v>
      </c>
      <c r="E35" s="6" t="s">
        <v>97</v>
      </c>
      <c r="F35" s="6" t="s">
        <v>98</v>
      </c>
      <c r="G35" s="7">
        <v>83.86</v>
      </c>
      <c r="H35" s="8">
        <f t="shared" si="1"/>
        <v>85.116</v>
      </c>
      <c r="I35" s="6">
        <v>2</v>
      </c>
      <c r="J35" s="6"/>
    </row>
    <row r="36" ht="20" customHeight="1" spans="1:10">
      <c r="A36" s="5">
        <v>34</v>
      </c>
      <c r="B36" s="6" t="s">
        <v>93</v>
      </c>
      <c r="C36" s="6" t="s">
        <v>94</v>
      </c>
      <c r="D36" s="6">
        <v>3</v>
      </c>
      <c r="E36" s="6" t="s">
        <v>99</v>
      </c>
      <c r="F36" s="6" t="s">
        <v>100</v>
      </c>
      <c r="G36" s="7">
        <v>82.76</v>
      </c>
      <c r="H36" s="8">
        <f t="shared" si="1"/>
        <v>84.876</v>
      </c>
      <c r="I36" s="6">
        <v>3</v>
      </c>
      <c r="J36" s="6"/>
    </row>
    <row r="37" ht="20" customHeight="1" spans="1:10">
      <c r="A37" s="5">
        <v>35</v>
      </c>
      <c r="B37" s="6" t="s">
        <v>101</v>
      </c>
      <c r="C37" s="6" t="s">
        <v>102</v>
      </c>
      <c r="D37" s="6">
        <v>1</v>
      </c>
      <c r="E37" s="6" t="s">
        <v>103</v>
      </c>
      <c r="F37" s="6" t="s">
        <v>104</v>
      </c>
      <c r="G37" s="7">
        <v>85.52</v>
      </c>
      <c r="H37" s="8">
        <f t="shared" si="1"/>
        <v>84.252</v>
      </c>
      <c r="I37" s="6">
        <v>1</v>
      </c>
      <c r="J37" s="6"/>
    </row>
    <row r="38" ht="20" customHeight="1" spans="1:10">
      <c r="A38" s="5">
        <v>36</v>
      </c>
      <c r="B38" s="6" t="s">
        <v>105</v>
      </c>
      <c r="C38" s="6" t="s">
        <v>106</v>
      </c>
      <c r="D38" s="6">
        <v>2</v>
      </c>
      <c r="E38" s="6" t="s">
        <v>107</v>
      </c>
      <c r="F38" s="6" t="s">
        <v>108</v>
      </c>
      <c r="G38" s="7">
        <v>85.16</v>
      </c>
      <c r="H38" s="8">
        <f t="shared" si="1"/>
        <v>84.276</v>
      </c>
      <c r="I38" s="6">
        <v>1</v>
      </c>
      <c r="J38" s="6"/>
    </row>
    <row r="39" ht="20" customHeight="1" spans="1:10">
      <c r="A39" s="5">
        <v>37</v>
      </c>
      <c r="B39" s="6" t="s">
        <v>105</v>
      </c>
      <c r="C39" s="6" t="s">
        <v>106</v>
      </c>
      <c r="D39" s="6">
        <v>2</v>
      </c>
      <c r="E39" s="6" t="s">
        <v>109</v>
      </c>
      <c r="F39" s="6" t="s">
        <v>110</v>
      </c>
      <c r="G39" s="7">
        <v>85.68</v>
      </c>
      <c r="H39" s="8">
        <f t="shared" si="1"/>
        <v>83.428</v>
      </c>
      <c r="I39" s="6">
        <v>2</v>
      </c>
      <c r="J39" s="6"/>
    </row>
    <row r="40" ht="20" customHeight="1" spans="1:10">
      <c r="A40" s="5">
        <v>38</v>
      </c>
      <c r="B40" s="6" t="s">
        <v>111</v>
      </c>
      <c r="C40" s="6" t="s">
        <v>112</v>
      </c>
      <c r="D40" s="6">
        <v>1</v>
      </c>
      <c r="E40" s="6" t="s">
        <v>113</v>
      </c>
      <c r="F40" s="6" t="s">
        <v>114</v>
      </c>
      <c r="G40" s="7">
        <v>85.18</v>
      </c>
      <c r="H40" s="8">
        <f t="shared" si="1"/>
        <v>83.508</v>
      </c>
      <c r="I40" s="6">
        <v>1</v>
      </c>
      <c r="J40" s="6"/>
    </row>
    <row r="41" ht="20" customHeight="1" spans="1:10">
      <c r="A41" s="5">
        <v>39</v>
      </c>
      <c r="B41" s="6" t="s">
        <v>115</v>
      </c>
      <c r="C41" s="6" t="s">
        <v>116</v>
      </c>
      <c r="D41" s="6">
        <v>3</v>
      </c>
      <c r="E41" s="6" t="s">
        <v>117</v>
      </c>
      <c r="F41" s="6" t="s">
        <v>118</v>
      </c>
      <c r="G41" s="7">
        <v>83.92</v>
      </c>
      <c r="H41" s="8">
        <f t="shared" si="1"/>
        <v>84.472</v>
      </c>
      <c r="I41" s="6">
        <v>1</v>
      </c>
      <c r="J41" s="6"/>
    </row>
    <row r="42" ht="20" customHeight="1" spans="1:10">
      <c r="A42" s="5">
        <v>40</v>
      </c>
      <c r="B42" s="6" t="s">
        <v>115</v>
      </c>
      <c r="C42" s="6" t="s">
        <v>116</v>
      </c>
      <c r="D42" s="6">
        <v>3</v>
      </c>
      <c r="E42" s="6" t="s">
        <v>119</v>
      </c>
      <c r="F42" s="6" t="s">
        <v>120</v>
      </c>
      <c r="G42" s="7">
        <v>82.4</v>
      </c>
      <c r="H42" s="8">
        <f t="shared" si="1"/>
        <v>82.7</v>
      </c>
      <c r="I42" s="6">
        <v>2</v>
      </c>
      <c r="J42" s="6"/>
    </row>
    <row r="43" ht="20" customHeight="1" spans="1:10">
      <c r="A43" s="5">
        <v>41</v>
      </c>
      <c r="B43" s="6" t="s">
        <v>115</v>
      </c>
      <c r="C43" s="6" t="s">
        <v>116</v>
      </c>
      <c r="D43" s="6">
        <v>3</v>
      </c>
      <c r="E43" s="6" t="s">
        <v>121</v>
      </c>
      <c r="F43" s="6" t="s">
        <v>122</v>
      </c>
      <c r="G43" s="7">
        <v>83.1</v>
      </c>
      <c r="H43" s="8">
        <f t="shared" si="1"/>
        <v>82.62</v>
      </c>
      <c r="I43" s="6">
        <v>3</v>
      </c>
      <c r="J43" s="6"/>
    </row>
    <row r="44" ht="20" customHeight="1" spans="1:10">
      <c r="A44" s="5">
        <v>42</v>
      </c>
      <c r="B44" s="6" t="s">
        <v>123</v>
      </c>
      <c r="C44" s="6" t="s">
        <v>124</v>
      </c>
      <c r="D44" s="6">
        <v>2</v>
      </c>
      <c r="E44" s="6" t="s">
        <v>125</v>
      </c>
      <c r="F44" s="6" t="s">
        <v>126</v>
      </c>
      <c r="G44" s="7">
        <v>83</v>
      </c>
      <c r="H44" s="8">
        <f t="shared" si="1"/>
        <v>81.52</v>
      </c>
      <c r="I44" s="6">
        <v>1</v>
      </c>
      <c r="J44" s="6"/>
    </row>
    <row r="45" ht="20" customHeight="1" spans="1:10">
      <c r="A45" s="5">
        <v>43</v>
      </c>
      <c r="B45" s="6" t="s">
        <v>123</v>
      </c>
      <c r="C45" s="6" t="s">
        <v>124</v>
      </c>
      <c r="D45" s="6">
        <v>2</v>
      </c>
      <c r="E45" s="6" t="s">
        <v>127</v>
      </c>
      <c r="F45" s="6" t="s">
        <v>128</v>
      </c>
      <c r="G45" s="7">
        <v>84.16</v>
      </c>
      <c r="H45" s="8">
        <f t="shared" si="1"/>
        <v>81.236</v>
      </c>
      <c r="I45" s="6">
        <v>2</v>
      </c>
      <c r="J45" s="6"/>
    </row>
    <row r="46" ht="20" customHeight="1" spans="1:10">
      <c r="A46" s="5">
        <v>44</v>
      </c>
      <c r="B46" s="6" t="s">
        <v>129</v>
      </c>
      <c r="C46" s="6" t="s">
        <v>130</v>
      </c>
      <c r="D46" s="6">
        <v>2</v>
      </c>
      <c r="E46" s="6" t="s">
        <v>131</v>
      </c>
      <c r="F46" s="6" t="s">
        <v>132</v>
      </c>
      <c r="G46" s="7">
        <v>85.628</v>
      </c>
      <c r="H46" s="8">
        <f t="shared" si="1"/>
        <v>82.3768</v>
      </c>
      <c r="I46" s="6">
        <v>1</v>
      </c>
      <c r="J46" s="6"/>
    </row>
    <row r="47" ht="20" customHeight="1" spans="1:10">
      <c r="A47" s="5">
        <v>45</v>
      </c>
      <c r="B47" s="6" t="s">
        <v>129</v>
      </c>
      <c r="C47" s="6" t="s">
        <v>130</v>
      </c>
      <c r="D47" s="6">
        <v>2</v>
      </c>
      <c r="E47" s="6" t="s">
        <v>133</v>
      </c>
      <c r="F47" s="6" t="s">
        <v>134</v>
      </c>
      <c r="G47" s="7">
        <v>86.39</v>
      </c>
      <c r="H47" s="8">
        <f t="shared" si="1"/>
        <v>82.234</v>
      </c>
      <c r="I47" s="6">
        <v>2</v>
      </c>
      <c r="J47" s="6"/>
    </row>
    <row r="48" ht="20" customHeight="1" spans="1:10">
      <c r="A48" s="5">
        <v>46</v>
      </c>
      <c r="B48" s="6" t="s">
        <v>135</v>
      </c>
      <c r="C48" s="6" t="s">
        <v>136</v>
      </c>
      <c r="D48" s="6">
        <v>2</v>
      </c>
      <c r="E48" s="6" t="s">
        <v>137</v>
      </c>
      <c r="F48" s="6" t="s">
        <v>138</v>
      </c>
      <c r="G48" s="7">
        <v>82.92</v>
      </c>
      <c r="H48" s="8">
        <f t="shared" si="1"/>
        <v>85.372</v>
      </c>
      <c r="I48" s="6">
        <v>1</v>
      </c>
      <c r="J48" s="6"/>
    </row>
    <row r="49" ht="20" customHeight="1" spans="1:10">
      <c r="A49" s="5">
        <v>47</v>
      </c>
      <c r="B49" s="6" t="s">
        <v>135</v>
      </c>
      <c r="C49" s="6" t="s">
        <v>136</v>
      </c>
      <c r="D49" s="6">
        <v>2</v>
      </c>
      <c r="E49" s="6" t="s">
        <v>139</v>
      </c>
      <c r="F49" s="6" t="s">
        <v>140</v>
      </c>
      <c r="G49" s="7">
        <v>82.08</v>
      </c>
      <c r="H49" s="8">
        <f t="shared" si="1"/>
        <v>84.088</v>
      </c>
      <c r="I49" s="6">
        <v>2</v>
      </c>
      <c r="J49" s="6"/>
    </row>
    <row r="50" ht="42.75" spans="1:10">
      <c r="A50" s="5">
        <v>48</v>
      </c>
      <c r="B50" s="6" t="s">
        <v>135</v>
      </c>
      <c r="C50" s="6" t="s">
        <v>141</v>
      </c>
      <c r="D50" s="6">
        <v>1</v>
      </c>
      <c r="E50" s="6" t="s">
        <v>142</v>
      </c>
      <c r="F50" s="6" t="s">
        <v>143</v>
      </c>
      <c r="G50" s="7">
        <v>80.84</v>
      </c>
      <c r="H50" s="8">
        <f t="shared" si="1"/>
        <v>84.404</v>
      </c>
      <c r="I50" s="6">
        <v>1</v>
      </c>
      <c r="J50" s="6"/>
    </row>
    <row r="51" ht="20" customHeight="1" spans="1:10">
      <c r="A51" s="5">
        <v>49</v>
      </c>
      <c r="B51" s="6" t="s">
        <v>144</v>
      </c>
      <c r="C51" s="6" t="s">
        <v>145</v>
      </c>
      <c r="D51" s="6">
        <v>2</v>
      </c>
      <c r="E51" s="6" t="s">
        <v>146</v>
      </c>
      <c r="F51" s="6" t="s">
        <v>147</v>
      </c>
      <c r="G51" s="7">
        <v>85.34</v>
      </c>
      <c r="H51" s="8">
        <f t="shared" si="1"/>
        <v>84.044</v>
      </c>
      <c r="I51" s="6">
        <v>1</v>
      </c>
      <c r="J51" s="6"/>
    </row>
    <row r="52" ht="20" customHeight="1" spans="1:10">
      <c r="A52" s="5">
        <v>50</v>
      </c>
      <c r="B52" s="6" t="s">
        <v>144</v>
      </c>
      <c r="C52" s="6" t="s">
        <v>145</v>
      </c>
      <c r="D52" s="6">
        <v>2</v>
      </c>
      <c r="E52" s="6" t="s">
        <v>148</v>
      </c>
      <c r="F52" s="6" t="s">
        <v>23</v>
      </c>
      <c r="G52" s="7">
        <v>83.9</v>
      </c>
      <c r="H52" s="8">
        <f t="shared" si="1"/>
        <v>83.38</v>
      </c>
      <c r="I52" s="6">
        <v>2</v>
      </c>
      <c r="J52" s="6"/>
    </row>
  </sheetData>
  <autoFilter ref="A1:J52">
    <extLst/>
  </autoFilter>
  <sortState ref="A3:L154">
    <sortCondition ref="B3:B154"/>
    <sortCondition ref="C3:C154"/>
    <sortCondition ref="H3:H154" descending="1"/>
  </sortState>
  <mergeCells count="1">
    <mergeCell ref="A1:J1"/>
  </mergeCells>
  <conditionalFormatting sqref="E1">
    <cfRule type="duplicateValues" dxfId="0" priority="1"/>
  </conditionalFormatting>
  <conditionalFormatting sqref="E2:E52">
    <cfRule type="duplicateValues" dxfId="0" priority="2"/>
  </conditionalFormatting>
  <pageMargins left="0.75" right="0.75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雒夜</cp:lastModifiedBy>
  <dcterms:created xsi:type="dcterms:W3CDTF">2024-05-20T03:21:00Z</dcterms:created>
  <dcterms:modified xsi:type="dcterms:W3CDTF">2024-07-22T08:01:27Z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DDADE47E1F0D4659866ED218765662CF_13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