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 activeTab="3"/>
  </bookViews>
  <sheets>
    <sheet name="高中" sheetId="2" r:id="rId1"/>
    <sheet name="初中" sheetId="3" r:id="rId2"/>
    <sheet name="小学" sheetId="4" r:id="rId3"/>
    <sheet name="幼儿园" sheetId="5" r:id="rId4"/>
  </sheets>
  <calcPr calcId="144525"/>
</workbook>
</file>

<file path=xl/sharedStrings.xml><?xml version="1.0" encoding="utf-8"?>
<sst xmlns="http://schemas.openxmlformats.org/spreadsheetml/2006/main" count="87" uniqueCount="67">
  <si>
    <t>2024年高中学校考调计划</t>
  </si>
  <si>
    <t>合计</t>
  </si>
  <si>
    <t>语文</t>
  </si>
  <si>
    <t>数学</t>
  </si>
  <si>
    <t>英语</t>
  </si>
  <si>
    <t>历史</t>
  </si>
  <si>
    <t>地理</t>
  </si>
  <si>
    <t>物理</t>
  </si>
  <si>
    <t>生物</t>
  </si>
  <si>
    <t>体育</t>
  </si>
  <si>
    <t>备注</t>
  </si>
  <si>
    <t>鲁迅中学</t>
  </si>
  <si>
    <t>鲁迅高级中学</t>
  </si>
  <si>
    <t>越崎中学</t>
  </si>
  <si>
    <t>鉴湖中学</t>
  </si>
  <si>
    <t>钱清中学</t>
  </si>
  <si>
    <t>豫才中学</t>
  </si>
  <si>
    <t>财经旅游学校</t>
  </si>
  <si>
    <t>注：考调后的剩余岗位纳入“县管校聘”首轮跨校竞聘岗位计划（跨校竞聘须符合定向调动规则）。</t>
  </si>
  <si>
    <t>2024年初中学校考调计划</t>
  </si>
  <si>
    <t>科学</t>
  </si>
  <si>
    <t>社会</t>
  </si>
  <si>
    <t>音乐</t>
  </si>
  <si>
    <t>美术</t>
  </si>
  <si>
    <t>实验中学（含新校区）</t>
  </si>
  <si>
    <t>鲁迅外国语学校（含新校区）</t>
  </si>
  <si>
    <t>西藏民族中学</t>
  </si>
  <si>
    <t>华舍中学</t>
  </si>
  <si>
    <t>柯岩中学</t>
  </si>
  <si>
    <t>湖塘中学</t>
  </si>
  <si>
    <t>秋瑾中学</t>
  </si>
  <si>
    <t>兰亭中学</t>
  </si>
  <si>
    <t>2024年小学考调计划</t>
  </si>
  <si>
    <t>包班</t>
  </si>
  <si>
    <t>实验小学老校区（含坂湖校区）</t>
  </si>
  <si>
    <t>管宁实验小学</t>
  </si>
  <si>
    <t>轻纺城小学老校区（含裕民路校区）</t>
  </si>
  <si>
    <t>轻纺城小学纺都路校区</t>
  </si>
  <si>
    <t>柯桥小学</t>
  </si>
  <si>
    <t>鉴湖小学</t>
  </si>
  <si>
    <t>轻纺城二小（含镜水路校区）</t>
  </si>
  <si>
    <t>柯岩中心小学（含育才路校区）</t>
  </si>
  <si>
    <t>华舍小学</t>
  </si>
  <si>
    <t>湖塘小学（含型塘校区）</t>
  </si>
  <si>
    <t>秋瑾小学赵家坂校区</t>
  </si>
  <si>
    <t>秋瑾小学金三角校区</t>
  </si>
  <si>
    <t xml:space="preserve"> </t>
  </si>
  <si>
    <t>兰亭中心小学</t>
  </si>
  <si>
    <t>平水镇中心小学</t>
  </si>
  <si>
    <t>2024年幼儿园考试调动、定向调动计划</t>
  </si>
  <si>
    <t>考调计划数</t>
  </si>
  <si>
    <t>定向调动计划数</t>
  </si>
  <si>
    <t>区六一幼儿园</t>
  </si>
  <si>
    <t>华舍中心幼儿园</t>
  </si>
  <si>
    <t>柯岩中心幼儿园</t>
  </si>
  <si>
    <t>湖塘中心幼儿园</t>
  </si>
  <si>
    <t>平水中心幼儿园</t>
  </si>
  <si>
    <t>浙光幼儿园</t>
  </si>
  <si>
    <t>杨汛桥中心幼儿园</t>
  </si>
  <si>
    <t>齐贤幼儿园</t>
  </si>
  <si>
    <t>安昌幼儿园</t>
  </si>
  <si>
    <t>马鞍幼儿园</t>
  </si>
  <si>
    <t>夏履镇幼托中心</t>
  </si>
  <si>
    <t>漓渚中心幼儿园</t>
  </si>
  <si>
    <t>王坛中心幼儿园</t>
  </si>
  <si>
    <t>稽东镇中心幼儿园</t>
  </si>
  <si>
    <t>注：1.考调后的剩余岗位纳入定向调动计划；2.考调、定向调动对象为在编教师和公办幼儿园非编教师。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</si>
</sst>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20"/>
      <color theme="1"/>
      <name val="等线"/>
      <charset val="134"/>
      <scheme val="minor"/>
    </font>
    <font>
      <b/>
      <sz val="12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9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sz val="20"/>
      <color theme="1"/>
      <name val="2019年普高学校紧缺岗位考调及新教师分配初步方案"/>
      <charset val="134"/>
    </font>
    <font>
      <sz val="10"/>
      <color indexed="8"/>
      <name val="仿宋_GB2312"/>
      <charset val="134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indexed="8"/>
      <name val="宋体"/>
      <charset val="134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8" fillId="0" borderId="0"/>
    <xf numFmtId="0" fontId="2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21" borderId="7" applyNumberFormat="0" applyAlignment="0" applyProtection="0">
      <alignment vertical="center"/>
    </xf>
    <xf numFmtId="0" fontId="18" fillId="0" borderId="0">
      <alignment vertical="center"/>
    </xf>
    <xf numFmtId="0" fontId="33" fillId="21" borderId="3" applyNumberFormat="0" applyAlignment="0" applyProtection="0">
      <alignment vertical="center"/>
    </xf>
    <xf numFmtId="0" fontId="34" fillId="28" borderId="9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0" borderId="0"/>
    <xf numFmtId="0" fontId="17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7" fillId="0" borderId="0"/>
    <xf numFmtId="0" fontId="18" fillId="0" borderId="0"/>
    <xf numFmtId="0" fontId="18" fillId="0" borderId="0"/>
    <xf numFmtId="0" fontId="21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57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0" fillId="0" borderId="1" xfId="57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 10 10 2 2 2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样式 1" xfId="56"/>
    <cellStyle name="常规_Sheet1" xfId="57"/>
    <cellStyle name="常规 5" xfId="58"/>
    <cellStyle name="常规 4" xfId="59"/>
    <cellStyle name="常规 19" xfId="60"/>
    <cellStyle name="常规 2" xfId="61"/>
    <cellStyle name="常规 12 3" xfId="62"/>
    <cellStyle name="常规 18" xfId="63"/>
    <cellStyle name="常规 3" xfId="6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workbookViewId="0">
      <selection activeCell="C3" sqref="C3:K9"/>
    </sheetView>
  </sheetViews>
  <sheetFormatPr defaultColWidth="9" defaultRowHeight="13.8"/>
  <cols>
    <col min="1" max="1" width="15.1296296296296" style="24" customWidth="1"/>
    <col min="2" max="2" width="7.62962962962963" style="25" customWidth="1"/>
    <col min="3" max="8" width="8.37962962962963" style="25" customWidth="1"/>
    <col min="9" max="9" width="8.37962962962963" style="26" customWidth="1"/>
    <col min="10" max="10" width="8.37962962962963" style="1" customWidth="1"/>
    <col min="11" max="11" width="15" style="1" customWidth="1"/>
    <col min="12" max="16384" width="9" style="1"/>
  </cols>
  <sheetData>
    <row r="1" ht="69" customHeight="1" spans="1:1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="23" customFormat="1" ht="31.5" customHeight="1" spans="1:11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28" t="s">
        <v>7</v>
      </c>
      <c r="I2" s="28" t="s">
        <v>8</v>
      </c>
      <c r="J2" s="6" t="s">
        <v>9</v>
      </c>
      <c r="K2" s="6" t="s">
        <v>10</v>
      </c>
    </row>
    <row r="3" s="23" customFormat="1" ht="31.5" customHeight="1" spans="1:11">
      <c r="A3" s="6" t="s">
        <v>11</v>
      </c>
      <c r="B3" s="7">
        <f t="shared" ref="B3:B9" si="0">SUM(C3:J3)</f>
        <v>2</v>
      </c>
      <c r="C3" s="6"/>
      <c r="D3" s="6"/>
      <c r="E3" s="6">
        <v>1</v>
      </c>
      <c r="F3" s="6">
        <v>1</v>
      </c>
      <c r="G3" s="6"/>
      <c r="H3" s="28"/>
      <c r="I3" s="28"/>
      <c r="J3" s="6"/>
      <c r="K3" s="6"/>
    </row>
    <row r="4" s="23" customFormat="1" ht="40.5" customHeight="1" spans="1:11">
      <c r="A4" s="6" t="s">
        <v>12</v>
      </c>
      <c r="B4" s="7">
        <f t="shared" si="0"/>
        <v>3</v>
      </c>
      <c r="C4" s="6"/>
      <c r="D4" s="6"/>
      <c r="E4" s="6">
        <v>1</v>
      </c>
      <c r="F4" s="6"/>
      <c r="G4" s="6">
        <v>1</v>
      </c>
      <c r="H4" s="28">
        <v>1</v>
      </c>
      <c r="I4" s="28"/>
      <c r="J4" s="6"/>
      <c r="K4" s="6"/>
    </row>
    <row r="5" ht="40.5" customHeight="1" spans="1:11">
      <c r="A5" s="21" t="s">
        <v>13</v>
      </c>
      <c r="B5" s="7">
        <f t="shared" si="0"/>
        <v>2</v>
      </c>
      <c r="C5" s="6"/>
      <c r="D5" s="6">
        <v>1</v>
      </c>
      <c r="E5" s="6">
        <v>1</v>
      </c>
      <c r="F5" s="6"/>
      <c r="G5" s="6"/>
      <c r="H5" s="6"/>
      <c r="I5" s="6"/>
      <c r="J5" s="6"/>
      <c r="K5" s="30"/>
    </row>
    <row r="6" ht="40.5" customHeight="1" spans="1:11">
      <c r="A6" s="21" t="s">
        <v>14</v>
      </c>
      <c r="B6" s="7">
        <f t="shared" si="0"/>
        <v>2</v>
      </c>
      <c r="C6" s="6">
        <v>1</v>
      </c>
      <c r="D6" s="6"/>
      <c r="E6" s="6"/>
      <c r="F6" s="6"/>
      <c r="G6" s="6">
        <v>1</v>
      </c>
      <c r="H6" s="6"/>
      <c r="I6" s="6"/>
      <c r="J6" s="6"/>
      <c r="K6" s="30"/>
    </row>
    <row r="7" ht="40.5" customHeight="1" spans="1:11">
      <c r="A7" s="21" t="s">
        <v>15</v>
      </c>
      <c r="B7" s="7">
        <f t="shared" si="0"/>
        <v>3</v>
      </c>
      <c r="C7" s="6"/>
      <c r="D7" s="6"/>
      <c r="E7" s="6"/>
      <c r="F7" s="6">
        <v>1</v>
      </c>
      <c r="G7" s="6">
        <v>2</v>
      </c>
      <c r="H7" s="6"/>
      <c r="I7" s="6"/>
      <c r="J7" s="6"/>
      <c r="K7" s="30"/>
    </row>
    <row r="8" ht="40.5" customHeight="1" spans="1:11">
      <c r="A8" s="21" t="s">
        <v>16</v>
      </c>
      <c r="B8" s="7">
        <f t="shared" si="0"/>
        <v>3</v>
      </c>
      <c r="C8" s="6"/>
      <c r="D8" s="6"/>
      <c r="E8" s="6"/>
      <c r="F8" s="6">
        <v>1</v>
      </c>
      <c r="G8" s="6"/>
      <c r="H8" s="6"/>
      <c r="I8" s="6">
        <v>1</v>
      </c>
      <c r="J8" s="6">
        <v>1</v>
      </c>
      <c r="K8" s="30"/>
    </row>
    <row r="9" ht="40.5" customHeight="1" spans="1:11">
      <c r="A9" s="29" t="s">
        <v>17</v>
      </c>
      <c r="B9" s="7">
        <f t="shared" si="0"/>
        <v>3</v>
      </c>
      <c r="C9" s="6">
        <v>1</v>
      </c>
      <c r="D9" s="6">
        <v>1</v>
      </c>
      <c r="E9" s="6"/>
      <c r="F9" s="6"/>
      <c r="G9" s="6"/>
      <c r="H9" s="6"/>
      <c r="I9" s="6"/>
      <c r="J9" s="6">
        <v>1</v>
      </c>
      <c r="K9" s="31"/>
    </row>
    <row r="10" ht="44.25" customHeight="1" spans="1:11">
      <c r="A10" s="21" t="s">
        <v>1</v>
      </c>
      <c r="B10" s="7">
        <f t="shared" ref="B10:J10" si="1">SUM(B3:B9)</f>
        <v>18</v>
      </c>
      <c r="C10" s="7">
        <f t="shared" si="1"/>
        <v>2</v>
      </c>
      <c r="D10" s="7">
        <f t="shared" si="1"/>
        <v>2</v>
      </c>
      <c r="E10" s="7">
        <f t="shared" si="1"/>
        <v>3</v>
      </c>
      <c r="F10" s="7">
        <f t="shared" si="1"/>
        <v>3</v>
      </c>
      <c r="G10" s="7">
        <f t="shared" si="1"/>
        <v>4</v>
      </c>
      <c r="H10" s="7">
        <f t="shared" si="1"/>
        <v>1</v>
      </c>
      <c r="I10" s="7">
        <f t="shared" si="1"/>
        <v>1</v>
      </c>
      <c r="J10" s="7">
        <f t="shared" si="1"/>
        <v>2</v>
      </c>
      <c r="K10" s="31"/>
    </row>
    <row r="12" ht="21" customHeight="1" spans="1:11">
      <c r="A12" s="18" t="s">
        <v>18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</sheetData>
  <sheetProtection formatCells="0" insertHyperlinks="0" autoFilter="0"/>
  <mergeCells count="2">
    <mergeCell ref="A1:K1"/>
    <mergeCell ref="A12:K12"/>
  </mergeCells>
  <conditionalFormatting sqref="A5:E10 A2:G4 F9:J10 F5:I8 J2:J8 K2:K4">
    <cfRule type="cellIs" dxfId="0" priority="1" stopIfTrue="1" operator="equal">
      <formula>0</formula>
    </cfRule>
  </conditionalFormatting>
  <printOptions horizontalCentered="1"/>
  <pageMargins left="0.118110236220472" right="0.118110236220472" top="0.354330708661417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opLeftCell="A2" workbookViewId="0">
      <selection activeCell="C3" sqref="C3:K10"/>
    </sheetView>
  </sheetViews>
  <sheetFormatPr defaultColWidth="9" defaultRowHeight="13.8"/>
  <cols>
    <col min="1" max="1" width="23.8888888888889" customWidth="1"/>
    <col min="2" max="10" width="11.1296296296296" customWidth="1"/>
    <col min="11" max="11" width="11" customWidth="1"/>
  </cols>
  <sheetData>
    <row r="1" ht="67.5" customHeight="1" spans="1:11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56.25" customHeight="1" spans="1:11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20</v>
      </c>
      <c r="G2" s="6" t="s">
        <v>21</v>
      </c>
      <c r="H2" s="6" t="s">
        <v>22</v>
      </c>
      <c r="I2" s="6" t="s">
        <v>9</v>
      </c>
      <c r="J2" s="6" t="s">
        <v>23</v>
      </c>
      <c r="K2" s="6" t="s">
        <v>10</v>
      </c>
    </row>
    <row r="3" ht="36.75" customHeight="1" spans="1:11">
      <c r="A3" s="21" t="s">
        <v>24</v>
      </c>
      <c r="B3" s="7">
        <f>SUM(C3:J3)</f>
        <v>8</v>
      </c>
      <c r="C3" s="6">
        <v>1</v>
      </c>
      <c r="D3" s="6">
        <v>1</v>
      </c>
      <c r="E3" s="6">
        <v>1</v>
      </c>
      <c r="F3" s="6">
        <v>1</v>
      </c>
      <c r="G3" s="6">
        <v>1</v>
      </c>
      <c r="H3" s="6">
        <v>1</v>
      </c>
      <c r="I3" s="6">
        <v>1</v>
      </c>
      <c r="J3" s="6">
        <v>1</v>
      </c>
      <c r="K3" s="22"/>
    </row>
    <row r="4" ht="36.75" customHeight="1" spans="1:11">
      <c r="A4" s="21" t="s">
        <v>25</v>
      </c>
      <c r="B4" s="7">
        <f t="shared" ref="B4:B10" si="0">SUM(C4:J4)</f>
        <v>10</v>
      </c>
      <c r="C4" s="6">
        <v>1</v>
      </c>
      <c r="D4" s="6">
        <v>2</v>
      </c>
      <c r="E4" s="6">
        <v>2</v>
      </c>
      <c r="F4" s="6">
        <v>2</v>
      </c>
      <c r="G4" s="6">
        <v>2</v>
      </c>
      <c r="H4" s="6"/>
      <c r="I4" s="6">
        <v>1</v>
      </c>
      <c r="J4" s="6"/>
      <c r="K4" s="22"/>
    </row>
    <row r="5" ht="36.75" customHeight="1" spans="1:11">
      <c r="A5" s="21" t="s">
        <v>26</v>
      </c>
      <c r="B5" s="7">
        <f t="shared" si="0"/>
        <v>6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/>
      <c r="J5" s="6"/>
      <c r="K5" s="22"/>
    </row>
    <row r="6" ht="36.75" customHeight="1" spans="1:11">
      <c r="A6" s="21" t="s">
        <v>27</v>
      </c>
      <c r="B6" s="7">
        <f t="shared" si="0"/>
        <v>2</v>
      </c>
      <c r="C6" s="6">
        <v>1</v>
      </c>
      <c r="D6" s="6"/>
      <c r="E6" s="6"/>
      <c r="F6" s="6"/>
      <c r="G6" s="6">
        <v>1</v>
      </c>
      <c r="H6" s="6"/>
      <c r="I6" s="6"/>
      <c r="J6" s="6"/>
      <c r="K6" s="22"/>
    </row>
    <row r="7" ht="36.75" customHeight="1" spans="1:11">
      <c r="A7" s="21" t="s">
        <v>28</v>
      </c>
      <c r="B7" s="7">
        <f t="shared" si="0"/>
        <v>3</v>
      </c>
      <c r="C7" s="6"/>
      <c r="D7" s="6"/>
      <c r="E7" s="6">
        <v>1</v>
      </c>
      <c r="F7" s="6">
        <v>1</v>
      </c>
      <c r="G7" s="6">
        <v>1</v>
      </c>
      <c r="H7" s="6"/>
      <c r="I7" s="6"/>
      <c r="J7" s="6"/>
      <c r="K7" s="22"/>
    </row>
    <row r="8" ht="36.75" customHeight="1" spans="1:11">
      <c r="A8" s="21" t="s">
        <v>29</v>
      </c>
      <c r="B8" s="7">
        <f t="shared" si="0"/>
        <v>1</v>
      </c>
      <c r="C8" s="6">
        <v>1</v>
      </c>
      <c r="D8" s="6"/>
      <c r="E8" s="6"/>
      <c r="F8" s="6"/>
      <c r="G8" s="6"/>
      <c r="H8" s="6"/>
      <c r="I8" s="6"/>
      <c r="J8" s="6"/>
      <c r="K8" s="22"/>
    </row>
    <row r="9" ht="36.75" customHeight="1" spans="1:11">
      <c r="A9" s="21" t="s">
        <v>30</v>
      </c>
      <c r="B9" s="7">
        <f t="shared" si="0"/>
        <v>3</v>
      </c>
      <c r="C9" s="6"/>
      <c r="D9" s="6"/>
      <c r="E9" s="6">
        <v>1</v>
      </c>
      <c r="F9" s="6"/>
      <c r="G9" s="6">
        <v>1</v>
      </c>
      <c r="H9" s="6"/>
      <c r="I9" s="6"/>
      <c r="J9" s="6">
        <v>1</v>
      </c>
      <c r="K9" s="22"/>
    </row>
    <row r="10" ht="36.75" customHeight="1" spans="1:11">
      <c r="A10" s="21" t="s">
        <v>31</v>
      </c>
      <c r="B10" s="7">
        <f t="shared" si="0"/>
        <v>1</v>
      </c>
      <c r="C10" s="6">
        <v>1</v>
      </c>
      <c r="D10" s="6"/>
      <c r="E10" s="6"/>
      <c r="F10" s="6"/>
      <c r="G10" s="6"/>
      <c r="H10" s="6"/>
      <c r="I10" s="6"/>
      <c r="J10" s="6"/>
      <c r="K10" s="22"/>
    </row>
    <row r="11" ht="36.75" customHeight="1" spans="1:11">
      <c r="A11" s="8" t="s">
        <v>1</v>
      </c>
      <c r="B11" s="7">
        <f>SUM(B3:B10)</f>
        <v>34</v>
      </c>
      <c r="C11" s="7">
        <f t="shared" ref="C11:J11" si="1">SUM(C3:C10)</f>
        <v>6</v>
      </c>
      <c r="D11" s="7">
        <f t="shared" si="1"/>
        <v>4</v>
      </c>
      <c r="E11" s="7">
        <f t="shared" si="1"/>
        <v>6</v>
      </c>
      <c r="F11" s="7">
        <f t="shared" si="1"/>
        <v>5</v>
      </c>
      <c r="G11" s="7">
        <f t="shared" si="1"/>
        <v>7</v>
      </c>
      <c r="H11" s="7">
        <f t="shared" si="1"/>
        <v>2</v>
      </c>
      <c r="I11" s="7">
        <f t="shared" si="1"/>
        <v>2</v>
      </c>
      <c r="J11" s="7">
        <f t="shared" si="1"/>
        <v>2</v>
      </c>
      <c r="K11" s="22"/>
    </row>
    <row r="13" ht="25" customHeight="1" spans="1:11">
      <c r="A13" s="18" t="s">
        <v>18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</sheetData>
  <sheetProtection formatCells="0" insertHyperlinks="0" autoFilter="0"/>
  <mergeCells count="2">
    <mergeCell ref="A1:K1"/>
    <mergeCell ref="A13:K13"/>
  </mergeCells>
  <conditionalFormatting sqref="A5:A10">
    <cfRule type="cellIs" dxfId="0" priority="1" stopIfTrue="1" operator="equal">
      <formula>0</formula>
    </cfRule>
  </conditionalFormatting>
  <conditionalFormatting sqref="B2:H10 K2 A2:A4 B11:J11">
    <cfRule type="cellIs" dxfId="0" priority="3" stopIfTrue="1" operator="equal">
      <formula>0</formula>
    </cfRule>
  </conditionalFormatting>
  <printOptions horizontalCentered="1"/>
  <pageMargins left="0.118110236220472" right="0.118110236220472" top="0.354330708661417" bottom="0.354330708661417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opLeftCell="A4" workbookViewId="0">
      <selection activeCell="C3" sqref="C3:I16"/>
    </sheetView>
  </sheetViews>
  <sheetFormatPr defaultColWidth="9" defaultRowHeight="13.8"/>
  <cols>
    <col min="1" max="1" width="18.1296296296296" customWidth="1"/>
    <col min="2" max="2" width="8.5" customWidth="1"/>
    <col min="3" max="8" width="8.5" style="12" customWidth="1"/>
    <col min="9" max="9" width="9" style="13"/>
    <col min="10" max="10" width="13.8888888888889" style="12" customWidth="1"/>
  </cols>
  <sheetData>
    <row r="1" ht="39" customHeight="1" spans="1:10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</row>
    <row r="2" ht="34.5" customHeight="1" spans="1:10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20</v>
      </c>
      <c r="G2" s="6" t="s">
        <v>9</v>
      </c>
      <c r="H2" s="6" t="s">
        <v>23</v>
      </c>
      <c r="I2" s="19" t="s">
        <v>33</v>
      </c>
      <c r="J2" s="6" t="s">
        <v>10</v>
      </c>
    </row>
    <row r="3" s="1" customFormat="1" ht="27.75" customHeight="1" spans="1:10">
      <c r="A3" s="6" t="s">
        <v>34</v>
      </c>
      <c r="B3" s="7">
        <f>SUM(C3:I3)</f>
        <v>12</v>
      </c>
      <c r="C3" s="15">
        <v>2</v>
      </c>
      <c r="D3" s="15">
        <v>2</v>
      </c>
      <c r="E3" s="15">
        <v>2</v>
      </c>
      <c r="F3" s="15">
        <v>2</v>
      </c>
      <c r="G3" s="15">
        <v>2</v>
      </c>
      <c r="H3" s="15">
        <v>1</v>
      </c>
      <c r="I3" s="16">
        <v>1</v>
      </c>
      <c r="J3" s="20"/>
    </row>
    <row r="4" s="1" customFormat="1" ht="27.75" customHeight="1" spans="1:10">
      <c r="A4" s="6" t="s">
        <v>35</v>
      </c>
      <c r="B4" s="7">
        <f t="shared" ref="B4:B16" si="0">SUM(C4:I4)</f>
        <v>2</v>
      </c>
      <c r="C4" s="15"/>
      <c r="D4" s="15"/>
      <c r="E4" s="15"/>
      <c r="F4" s="15"/>
      <c r="G4" s="15">
        <v>1</v>
      </c>
      <c r="H4" s="15"/>
      <c r="I4" s="16">
        <v>1</v>
      </c>
      <c r="J4" s="20"/>
    </row>
    <row r="5" s="1" customFormat="1" ht="27.75" customHeight="1" spans="1:10">
      <c r="A5" s="6" t="s">
        <v>36</v>
      </c>
      <c r="B5" s="7">
        <f t="shared" si="0"/>
        <v>5</v>
      </c>
      <c r="C5" s="8">
        <v>1</v>
      </c>
      <c r="D5" s="8">
        <v>1</v>
      </c>
      <c r="E5" s="8">
        <v>1</v>
      </c>
      <c r="F5" s="8">
        <v>1</v>
      </c>
      <c r="G5" s="8"/>
      <c r="H5" s="8"/>
      <c r="I5" s="16">
        <v>1</v>
      </c>
      <c r="J5" s="20"/>
    </row>
    <row r="6" s="1" customFormat="1" ht="27.75" customHeight="1" spans="1:10">
      <c r="A6" s="6" t="s">
        <v>37</v>
      </c>
      <c r="B6" s="7">
        <f t="shared" si="0"/>
        <v>2</v>
      </c>
      <c r="C6" s="16">
        <v>1</v>
      </c>
      <c r="D6" s="16">
        <v>1</v>
      </c>
      <c r="E6" s="16"/>
      <c r="F6" s="16"/>
      <c r="G6" s="16"/>
      <c r="H6" s="16"/>
      <c r="I6" s="16"/>
      <c r="J6" s="20"/>
    </row>
    <row r="7" s="1" customFormat="1" ht="27.75" customHeight="1" spans="1:10">
      <c r="A7" s="6" t="s">
        <v>38</v>
      </c>
      <c r="B7" s="7">
        <f t="shared" si="0"/>
        <v>4</v>
      </c>
      <c r="C7" s="16">
        <v>1</v>
      </c>
      <c r="D7" s="16">
        <v>1</v>
      </c>
      <c r="E7" s="16"/>
      <c r="F7" s="16"/>
      <c r="G7" s="16"/>
      <c r="H7" s="16">
        <v>1</v>
      </c>
      <c r="I7" s="16">
        <v>1</v>
      </c>
      <c r="J7" s="20"/>
    </row>
    <row r="8" s="1" customFormat="1" ht="27.75" customHeight="1" spans="1:10">
      <c r="A8" s="6" t="s">
        <v>39</v>
      </c>
      <c r="B8" s="7">
        <f t="shared" si="0"/>
        <v>4</v>
      </c>
      <c r="C8" s="16">
        <v>1</v>
      </c>
      <c r="D8" s="16"/>
      <c r="E8" s="16"/>
      <c r="F8" s="16">
        <v>1</v>
      </c>
      <c r="G8" s="16">
        <v>1</v>
      </c>
      <c r="H8" s="16"/>
      <c r="I8" s="16">
        <v>1</v>
      </c>
      <c r="J8" s="20"/>
    </row>
    <row r="9" s="1" customFormat="1" ht="27.75" customHeight="1" spans="1:10">
      <c r="A9" s="6" t="s">
        <v>40</v>
      </c>
      <c r="B9" s="7">
        <f t="shared" si="0"/>
        <v>2</v>
      </c>
      <c r="C9" s="16">
        <v>1</v>
      </c>
      <c r="D9" s="16"/>
      <c r="E9" s="16"/>
      <c r="F9" s="16">
        <v>1</v>
      </c>
      <c r="G9" s="16"/>
      <c r="H9" s="16"/>
      <c r="I9" s="16"/>
      <c r="J9" s="20"/>
    </row>
    <row r="10" s="1" customFormat="1" ht="27.75" customHeight="1" spans="1:10">
      <c r="A10" s="6" t="s">
        <v>41</v>
      </c>
      <c r="B10" s="7">
        <f t="shared" si="0"/>
        <v>4</v>
      </c>
      <c r="C10" s="16">
        <v>1</v>
      </c>
      <c r="D10" s="16">
        <v>1</v>
      </c>
      <c r="E10" s="16">
        <v>1</v>
      </c>
      <c r="F10" s="16"/>
      <c r="G10" s="16"/>
      <c r="H10" s="16"/>
      <c r="I10" s="16">
        <v>1</v>
      </c>
      <c r="J10" s="20"/>
    </row>
    <row r="11" s="1" customFormat="1" ht="27.75" customHeight="1" spans="1:10">
      <c r="A11" s="6" t="s">
        <v>42</v>
      </c>
      <c r="B11" s="7">
        <f t="shared" si="0"/>
        <v>7</v>
      </c>
      <c r="C11" s="16">
        <v>2</v>
      </c>
      <c r="D11" s="16">
        <v>2</v>
      </c>
      <c r="E11" s="16">
        <v>1</v>
      </c>
      <c r="F11" s="16"/>
      <c r="G11" s="16"/>
      <c r="H11" s="16"/>
      <c r="I11" s="16">
        <v>2</v>
      </c>
      <c r="J11" s="20"/>
    </row>
    <row r="12" s="1" customFormat="1" ht="27.75" customHeight="1" spans="1:10">
      <c r="A12" s="6" t="s">
        <v>43</v>
      </c>
      <c r="B12" s="7">
        <f t="shared" si="0"/>
        <v>3</v>
      </c>
      <c r="C12" s="16">
        <v>1</v>
      </c>
      <c r="D12" s="16">
        <v>1</v>
      </c>
      <c r="E12" s="16"/>
      <c r="F12" s="16"/>
      <c r="G12" s="16"/>
      <c r="H12" s="16"/>
      <c r="I12" s="16">
        <v>1</v>
      </c>
      <c r="J12" s="20"/>
    </row>
    <row r="13" s="1" customFormat="1" ht="27.75" customHeight="1" spans="1:10">
      <c r="A13" s="6" t="s">
        <v>44</v>
      </c>
      <c r="B13" s="7">
        <f t="shared" si="0"/>
        <v>3</v>
      </c>
      <c r="C13" s="16">
        <v>1</v>
      </c>
      <c r="D13" s="16"/>
      <c r="E13" s="16"/>
      <c r="F13" s="16"/>
      <c r="G13" s="16">
        <v>1</v>
      </c>
      <c r="H13" s="16"/>
      <c r="I13" s="16">
        <v>1</v>
      </c>
      <c r="J13" s="20"/>
    </row>
    <row r="14" s="1" customFormat="1" ht="27.75" customHeight="1" spans="1:10">
      <c r="A14" s="6" t="s">
        <v>45</v>
      </c>
      <c r="B14" s="7">
        <f t="shared" si="0"/>
        <v>2</v>
      </c>
      <c r="C14" s="16" t="s">
        <v>46</v>
      </c>
      <c r="D14" s="16">
        <v>1</v>
      </c>
      <c r="E14" s="16"/>
      <c r="F14" s="16"/>
      <c r="G14" s="16"/>
      <c r="H14" s="16"/>
      <c r="I14" s="16">
        <v>1</v>
      </c>
      <c r="J14" s="20"/>
    </row>
    <row r="15" s="1" customFormat="1" ht="27.75" customHeight="1" spans="1:10">
      <c r="A15" s="6" t="s">
        <v>47</v>
      </c>
      <c r="B15" s="7">
        <f t="shared" si="0"/>
        <v>1</v>
      </c>
      <c r="C15" s="16">
        <v>1</v>
      </c>
      <c r="D15" s="16"/>
      <c r="E15" s="16"/>
      <c r="F15" s="16"/>
      <c r="G15" s="16"/>
      <c r="H15" s="16"/>
      <c r="I15" s="16"/>
      <c r="J15" s="20"/>
    </row>
    <row r="16" s="1" customFormat="1" ht="27.75" customHeight="1" spans="1:10">
      <c r="A16" s="6" t="s">
        <v>48</v>
      </c>
      <c r="B16" s="7">
        <f t="shared" si="0"/>
        <v>1</v>
      </c>
      <c r="C16" s="16"/>
      <c r="D16" s="16"/>
      <c r="E16" s="16"/>
      <c r="F16" s="16"/>
      <c r="G16" s="16"/>
      <c r="H16" s="16"/>
      <c r="I16" s="16">
        <v>1</v>
      </c>
      <c r="J16" s="20"/>
    </row>
    <row r="17" s="2" customFormat="1" ht="32.25" customHeight="1" spans="1:10">
      <c r="A17" s="8" t="s">
        <v>1</v>
      </c>
      <c r="B17" s="9">
        <f t="shared" ref="B17:I17" si="1">SUM(B3:B16)</f>
        <v>52</v>
      </c>
      <c r="C17" s="17">
        <f t="shared" si="1"/>
        <v>13</v>
      </c>
      <c r="D17" s="17">
        <f t="shared" si="1"/>
        <v>10</v>
      </c>
      <c r="E17" s="17">
        <f t="shared" si="1"/>
        <v>5</v>
      </c>
      <c r="F17" s="17">
        <f t="shared" si="1"/>
        <v>5</v>
      </c>
      <c r="G17" s="17">
        <f t="shared" si="1"/>
        <v>5</v>
      </c>
      <c r="H17" s="17">
        <f t="shared" si="1"/>
        <v>2</v>
      </c>
      <c r="I17" s="17">
        <f t="shared" si="1"/>
        <v>12</v>
      </c>
      <c r="J17" s="17"/>
    </row>
    <row r="19" ht="21" customHeight="1" spans="1:11">
      <c r="A19" s="18" t="s">
        <v>18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</sheetData>
  <sheetProtection formatCells="0" insertHyperlinks="0" autoFilter="0"/>
  <mergeCells count="2">
    <mergeCell ref="A1:J1"/>
    <mergeCell ref="A19:K19"/>
  </mergeCells>
  <conditionalFormatting sqref="A3:A16">
    <cfRule type="cellIs" dxfId="0" priority="1" stopIfTrue="1" operator="equal">
      <formula>0</formula>
    </cfRule>
  </conditionalFormatting>
  <conditionalFormatting sqref="A2:J2 C4:F4 B4:B16 B3:F3 G3:H4">
    <cfRule type="cellIs" dxfId="0" priority="3" stopIfTrue="1" operator="equal">
      <formula>0</formula>
    </cfRule>
  </conditionalFormatting>
  <printOptions horizontalCentered="1"/>
  <pageMargins left="0.118110236220472" right="0.118110236220472" top="0.354330708661417" bottom="0.354330708661417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topLeftCell="A3" workbookViewId="0">
      <selection activeCell="A19" sqref="A19:C19"/>
    </sheetView>
  </sheetViews>
  <sheetFormatPr defaultColWidth="9" defaultRowHeight="13.8" outlineLevelCol="6"/>
  <cols>
    <col min="1" max="1" width="32" customWidth="1"/>
    <col min="2" max="2" width="24.7777777777778" customWidth="1"/>
    <col min="3" max="3" width="21.3796296296296" customWidth="1"/>
  </cols>
  <sheetData>
    <row r="1" ht="69.75" customHeight="1" spans="1:3">
      <c r="A1" s="4" t="s">
        <v>49</v>
      </c>
      <c r="B1" s="4"/>
      <c r="C1" s="4"/>
    </row>
    <row r="2" ht="34.5" customHeight="1" spans="1:3">
      <c r="A2" s="5"/>
      <c r="B2" s="6" t="s">
        <v>50</v>
      </c>
      <c r="C2" s="6" t="s">
        <v>51</v>
      </c>
    </row>
    <row r="3" s="1" customFormat="1" ht="27.75" customHeight="1" spans="1:3">
      <c r="A3" s="6" t="s">
        <v>52</v>
      </c>
      <c r="B3" s="7">
        <v>10</v>
      </c>
      <c r="C3" s="7"/>
    </row>
    <row r="4" s="1" customFormat="1" ht="27.75" customHeight="1" spans="1:3">
      <c r="A4" s="6" t="s">
        <v>53</v>
      </c>
      <c r="B4" s="7">
        <v>7</v>
      </c>
      <c r="C4" s="7"/>
    </row>
    <row r="5" s="1" customFormat="1" ht="27.75" customHeight="1" spans="1:3">
      <c r="A5" s="6" t="s">
        <v>54</v>
      </c>
      <c r="B5" s="7">
        <v>1</v>
      </c>
      <c r="C5" s="7"/>
    </row>
    <row r="6" s="1" customFormat="1" ht="27.75" customHeight="1" spans="1:3">
      <c r="A6" s="6" t="s">
        <v>55</v>
      </c>
      <c r="B6" s="7">
        <v>1</v>
      </c>
      <c r="C6" s="7"/>
    </row>
    <row r="7" s="1" customFormat="1" ht="27.75" customHeight="1" spans="1:3">
      <c r="A7" s="6" t="s">
        <v>56</v>
      </c>
      <c r="B7" s="7">
        <v>1</v>
      </c>
      <c r="C7" s="7"/>
    </row>
    <row r="8" s="1" customFormat="1" ht="27.75" customHeight="1" spans="1:3">
      <c r="A8" s="6" t="s">
        <v>57</v>
      </c>
      <c r="B8" s="7"/>
      <c r="C8" s="7">
        <v>1</v>
      </c>
    </row>
    <row r="9" s="1" customFormat="1" ht="27.75" customHeight="1" spans="1:3">
      <c r="A9" s="6" t="s">
        <v>58</v>
      </c>
      <c r="B9" s="7"/>
      <c r="C9" s="7">
        <v>1</v>
      </c>
    </row>
    <row r="10" s="1" customFormat="1" ht="27.75" customHeight="1" spans="1:3">
      <c r="A10" s="6" t="s">
        <v>59</v>
      </c>
      <c r="B10" s="7"/>
      <c r="C10" s="7">
        <v>1</v>
      </c>
    </row>
    <row r="11" s="1" customFormat="1" ht="27.75" customHeight="1" spans="1:3">
      <c r="A11" s="6" t="s">
        <v>60</v>
      </c>
      <c r="B11" s="7"/>
      <c r="C11" s="7">
        <v>5</v>
      </c>
    </row>
    <row r="12" s="1" customFormat="1" ht="27.75" customHeight="1" spans="1:3">
      <c r="A12" s="6" t="s">
        <v>61</v>
      </c>
      <c r="B12" s="7"/>
      <c r="C12" s="7">
        <v>2</v>
      </c>
    </row>
    <row r="13" s="1" customFormat="1" ht="27.75" customHeight="1" spans="1:3">
      <c r="A13" s="6" t="s">
        <v>62</v>
      </c>
      <c r="B13" s="7"/>
      <c r="C13" s="7">
        <v>1</v>
      </c>
    </row>
    <row r="14" s="1" customFormat="1" ht="27.75" customHeight="1" spans="1:3">
      <c r="A14" s="6" t="s">
        <v>63</v>
      </c>
      <c r="B14" s="7"/>
      <c r="C14" s="7">
        <v>1</v>
      </c>
    </row>
    <row r="15" s="1" customFormat="1" ht="27.75" customHeight="1" spans="1:3">
      <c r="A15" s="6" t="s">
        <v>64</v>
      </c>
      <c r="B15" s="7"/>
      <c r="C15" s="7">
        <v>1</v>
      </c>
    </row>
    <row r="16" s="1" customFormat="1" ht="27.75" customHeight="1" spans="1:3">
      <c r="A16" s="6" t="s">
        <v>65</v>
      </c>
      <c r="B16" s="7"/>
      <c r="C16" s="7">
        <v>2</v>
      </c>
    </row>
    <row r="17" s="2" customFormat="1" ht="32.25" customHeight="1" spans="1:3">
      <c r="A17" s="8" t="s">
        <v>1</v>
      </c>
      <c r="B17" s="9">
        <f>SUM(B3:B16)</f>
        <v>20</v>
      </c>
      <c r="C17" s="9">
        <f>SUM(C3:C16)</f>
        <v>15</v>
      </c>
    </row>
    <row r="18" s="3" customFormat="1"/>
    <row r="19" ht="28" customHeight="1" spans="1:3">
      <c r="A19" s="10" t="s">
        <v>66</v>
      </c>
      <c r="B19" s="10"/>
      <c r="C19" s="10"/>
    </row>
    <row r="20" spans="1:7">
      <c r="A20" s="11"/>
      <c r="B20" s="11"/>
      <c r="C20" s="11"/>
      <c r="D20" s="11"/>
      <c r="E20" s="11"/>
      <c r="F20" s="11"/>
      <c r="G20" s="11"/>
    </row>
  </sheetData>
  <sheetProtection formatCells="0" insertHyperlinks="0" autoFilter="0"/>
  <mergeCells count="2">
    <mergeCell ref="A1:C1"/>
    <mergeCell ref="A19:C19"/>
  </mergeCells>
  <conditionalFormatting sqref="C2">
    <cfRule type="cellIs" dxfId="0" priority="3" stopIfTrue="1" operator="equal">
      <formula>0</formula>
    </cfRule>
  </conditionalFormatting>
  <conditionalFormatting sqref="A3">
    <cfRule type="cellIs" dxfId="0" priority="4" stopIfTrue="1" operator="equal">
      <formula>0</formula>
    </cfRule>
  </conditionalFormatting>
  <conditionalFormatting sqref="A4:A16">
    <cfRule type="cellIs" dxfId="0" priority="2" stopIfTrue="1" operator="equal">
      <formula>0</formula>
    </cfRule>
  </conditionalFormatting>
  <conditionalFormatting sqref="C3:C16">
    <cfRule type="cellIs" dxfId="0" priority="1" stopIfTrue="1" operator="equal">
      <formula>0</formula>
    </cfRule>
  </conditionalFormatting>
  <conditionalFormatting sqref="A2:B2 B3:B16">
    <cfRule type="cellIs" dxfId="0" priority="7" stopIfTrue="1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2 "   m a s t e r = " " / > < r a n g e L i s t   s h e e t S t i d = " 3 "   m a s t e r = " " / > < r a n g e L i s t   s h e e t S t i d = " 4 "   m a s t e r = " " / > < r a n g e L i s t   s h e e t S t i d = " 5 "   m a s t e r = " " / > < / a l l o w E d i t U s e r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p i x e l a t o r L i s t   s h e e t S t i d = " 4 " / > < p i x e l a t o r L i s t   s h e e t S t i d = " 5 " / > < p i x e l a t o r L i s t   s h e e t S t i d = " 6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WWO_openplatform_20210507165418-e6971cd0a6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高中</vt:lpstr>
      <vt:lpstr>初中</vt:lpstr>
      <vt:lpstr>小学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CaoMX</dc:creator>
  <cp:lastModifiedBy>Administrator</cp:lastModifiedBy>
  <dcterms:created xsi:type="dcterms:W3CDTF">2019-06-26T14:23:00Z</dcterms:created>
  <cp:lastPrinted>2021-07-12T14:05:00Z</cp:lastPrinted>
  <dcterms:modified xsi:type="dcterms:W3CDTF">2024-06-30T02:34:52Z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