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'Sheet1'!$A$4:$R$50</definedName>
  </definedNames>
  <calcPr fullCalcOnLoad="1"/>
</workbook>
</file>

<file path=xl/sharedStrings.xml><?xml version="1.0" encoding="utf-8"?>
<sst xmlns="http://schemas.openxmlformats.org/spreadsheetml/2006/main" count="138" uniqueCount="75">
  <si>
    <t>附件2：</t>
  </si>
  <si>
    <t>涉县2024年公开招聘中小学教师计划表</t>
  </si>
  <si>
    <t>序号</t>
  </si>
  <si>
    <t>用人单位</t>
  </si>
  <si>
    <t>招聘单位</t>
  </si>
  <si>
    <t>学段
层次</t>
  </si>
  <si>
    <t>招聘人数合计</t>
  </si>
  <si>
    <t>各岗位招聘人数</t>
  </si>
  <si>
    <t>备注</t>
  </si>
  <si>
    <t>语文</t>
  </si>
  <si>
    <t>数学</t>
  </si>
  <si>
    <t>英语</t>
  </si>
  <si>
    <t>音乐</t>
  </si>
  <si>
    <t>体育</t>
  </si>
  <si>
    <t>美术</t>
  </si>
  <si>
    <t>物理</t>
  </si>
  <si>
    <t>化学</t>
  </si>
  <si>
    <t>生物</t>
  </si>
  <si>
    <t>历史</t>
  </si>
  <si>
    <t>地理</t>
  </si>
  <si>
    <t>计算机</t>
  </si>
  <si>
    <t>合计</t>
  </si>
  <si>
    <t>一、职中</t>
  </si>
  <si>
    <t>涉县职业技术教育中心</t>
  </si>
  <si>
    <t>高中</t>
  </si>
  <si>
    <t>限“高校毕业生”报考</t>
  </si>
  <si>
    <t>二、初中</t>
  </si>
  <si>
    <t>涉县第五中学</t>
  </si>
  <si>
    <t>初中</t>
  </si>
  <si>
    <t>涉县索堡中学</t>
  </si>
  <si>
    <t>涉县西戌中学</t>
  </si>
  <si>
    <t>涉县原曲中学</t>
  </si>
  <si>
    <t>涉县西达中学</t>
  </si>
  <si>
    <t>涉县鹿头中学</t>
  </si>
  <si>
    <t>涉县井店中学</t>
  </si>
  <si>
    <t>涉县更乐中学</t>
  </si>
  <si>
    <t>三、小学</t>
  </si>
  <si>
    <t>涉县南岗小学</t>
  </si>
  <si>
    <t>小学</t>
  </si>
  <si>
    <t>定向招聘</t>
  </si>
  <si>
    <t>涉县河南店镇中心校</t>
  </si>
  <si>
    <t>涉县河南店镇中心校（涉县河南店小学）</t>
  </si>
  <si>
    <t>涉县赤岸小学</t>
  </si>
  <si>
    <t>涉县王堡小学</t>
  </si>
  <si>
    <t>涉县神头乡中心校</t>
  </si>
  <si>
    <t>涉县神头乡中心校（涉县神头中心小学）</t>
  </si>
  <si>
    <t>涉县四合小学</t>
  </si>
  <si>
    <t>涉县索堡镇中心校</t>
  </si>
  <si>
    <t>涉县索堡镇中心校（涉县索堡小学）</t>
  </si>
  <si>
    <t>涉县常乐小学</t>
  </si>
  <si>
    <t>涉县曲峧小学</t>
  </si>
  <si>
    <t>涉县辽城乡中心校</t>
  </si>
  <si>
    <t>涉县辽城乡中心校（涉县辽城明德小学）</t>
  </si>
  <si>
    <t>涉县石门小学</t>
  </si>
  <si>
    <t>涉县西戌镇中心校</t>
  </si>
  <si>
    <t>涉县西戌镇中心校（涉县西戌中心小学）</t>
  </si>
  <si>
    <t>涉县东戌小学</t>
  </si>
  <si>
    <t>涉县沙河小学</t>
  </si>
  <si>
    <t>涉县西戌小学</t>
  </si>
  <si>
    <t>涉县偏店乡中心校</t>
  </si>
  <si>
    <t>涉县偏店乡中心校（涉县偏店小学）</t>
  </si>
  <si>
    <t>涉县窑则小学</t>
  </si>
  <si>
    <t>涉县龙虎乡中心校</t>
  </si>
  <si>
    <t>涉县龙虎乡中心校（涉县龙虎小学）</t>
  </si>
  <si>
    <t>涉县马布小学</t>
  </si>
  <si>
    <t>涉县木井乡中心校</t>
  </si>
  <si>
    <t>涉县木井乡中心校（涉县木井小学）</t>
  </si>
  <si>
    <t>涉县东豆庄小学</t>
  </si>
  <si>
    <t>涉县西豆庄小学</t>
  </si>
  <si>
    <t>涉县偏城镇中心校</t>
  </si>
  <si>
    <t>涉县偏城镇中心校（涉县偏城小学）</t>
  </si>
  <si>
    <t>涉县青塔小学</t>
  </si>
  <si>
    <t>涉县鹿头乡中心校</t>
  </si>
  <si>
    <t>涉县鹿头乡中心校（涉县鹿头小学）</t>
  </si>
  <si>
    <t>涉县宇庄小学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</si>
</sst>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仿宋"/>
      <family val="3"/>
    </font>
    <font>
      <sz val="18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NumberFormat="1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shrinkToFit="1"/>
      <protection/>
    </xf>
    <xf numFmtId="0" fontId="7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Alignment="1" applyProtection="1">
      <alignment horizontal="center" vertical="center" shrinkToFit="1"/>
      <protection/>
    </xf>
    <xf numFmtId="0" fontId="3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调整后学校编制核定表_2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showZeros="0" tabSelected="1" zoomScaleSheetLayoutView="100" workbookViewId="0" topLeftCell="A1">
      <pane ySplit="4" topLeftCell="A5" activePane="bottomLeft" state="frozen"/>
      <selection pane="bottomLeft" activeCell="F24" sqref="F24"/>
    </sheetView>
  </sheetViews>
  <sheetFormatPr defaultColWidth="9.00390625" defaultRowHeight="21" customHeight="1"/>
  <cols>
    <col min="1" max="1" width="4.125" style="4" customWidth="1"/>
    <col min="2" max="2" width="16.00390625" style="4" customWidth="1"/>
    <col min="3" max="3" width="25.50390625" style="4" customWidth="1"/>
    <col min="4" max="4" width="4.50390625" style="4" customWidth="1"/>
    <col min="5" max="5" width="4.75390625" style="4" bestFit="1" customWidth="1"/>
    <col min="6" max="17" width="3.625" style="4" customWidth="1"/>
    <col min="18" max="18" width="24.875" style="4" customWidth="1"/>
    <col min="19" max="250" width="9.00390625" style="4" customWidth="1"/>
    <col min="251" max="16384" width="9.00390625" style="5" customWidth="1"/>
  </cols>
  <sheetData>
    <row r="1" spans="1:2" ht="21" customHeight="1">
      <c r="A1" s="6" t="s">
        <v>0</v>
      </c>
      <c r="B1" s="6"/>
    </row>
    <row r="2" spans="1:18" s="1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3"/>
    </row>
    <row r="3" spans="1:18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8</v>
      </c>
    </row>
    <row r="4" spans="1:18" ht="63" customHeight="1">
      <c r="A4" s="8"/>
      <c r="B4" s="8"/>
      <c r="C4" s="8"/>
      <c r="D4" s="8"/>
      <c r="E4" s="8"/>
      <c r="F4" s="9" t="s">
        <v>9</v>
      </c>
      <c r="G4" s="8" t="s">
        <v>10</v>
      </c>
      <c r="H4" s="9" t="s">
        <v>11</v>
      </c>
      <c r="I4" s="8" t="s">
        <v>12</v>
      </c>
      <c r="J4" s="9" t="s">
        <v>13</v>
      </c>
      <c r="K4" s="8" t="s">
        <v>14</v>
      </c>
      <c r="L4" s="9" t="s">
        <v>15</v>
      </c>
      <c r="M4" s="8" t="s">
        <v>16</v>
      </c>
      <c r="N4" s="9" t="s">
        <v>17</v>
      </c>
      <c r="O4" s="8" t="s">
        <v>18</v>
      </c>
      <c r="P4" s="9" t="s">
        <v>19</v>
      </c>
      <c r="Q4" s="9" t="s">
        <v>20</v>
      </c>
      <c r="R4" s="8"/>
    </row>
    <row r="5" spans="1:250" s="2" customFormat="1" ht="27" customHeight="1">
      <c r="A5" s="10" t="s">
        <v>21</v>
      </c>
      <c r="B5" s="10"/>
      <c r="C5" s="10"/>
      <c r="D5" s="10"/>
      <c r="E5" s="10">
        <f>E6+E9+E24</f>
        <v>106</v>
      </c>
      <c r="F5" s="10">
        <f aca="true" t="shared" si="0" ref="F5:T5">F6+F9+F24</f>
        <v>22</v>
      </c>
      <c r="G5" s="10">
        <f t="shared" si="0"/>
        <v>26</v>
      </c>
      <c r="H5" s="10">
        <f t="shared" si="0"/>
        <v>17</v>
      </c>
      <c r="I5" s="10">
        <f t="shared" si="0"/>
        <v>9</v>
      </c>
      <c r="J5" s="10">
        <f t="shared" si="0"/>
        <v>6</v>
      </c>
      <c r="K5" s="10">
        <f t="shared" si="0"/>
        <v>7</v>
      </c>
      <c r="L5" s="10">
        <f t="shared" si="0"/>
        <v>7</v>
      </c>
      <c r="M5" s="10">
        <f t="shared" si="0"/>
        <v>3</v>
      </c>
      <c r="N5" s="10">
        <f t="shared" si="0"/>
        <v>1</v>
      </c>
      <c r="O5" s="10">
        <f t="shared" si="0"/>
        <v>1</v>
      </c>
      <c r="P5" s="10">
        <f t="shared" si="0"/>
        <v>4</v>
      </c>
      <c r="Q5" s="10">
        <f t="shared" si="0"/>
        <v>3</v>
      </c>
      <c r="R5" s="24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</row>
    <row r="6" spans="1:255" s="3" customFormat="1" ht="19.5" customHeight="1">
      <c r="A6" s="10" t="s">
        <v>22</v>
      </c>
      <c r="B6" s="10"/>
      <c r="C6" s="10"/>
      <c r="D6" s="10"/>
      <c r="E6" s="10">
        <f>SUM(E7:E8)</f>
        <v>4</v>
      </c>
      <c r="F6" s="10">
        <f>SUM(F7:F8)</f>
        <v>0</v>
      </c>
      <c r="G6" s="10">
        <f aca="true" t="shared" si="1" ref="G6:R6">SUM(G7:G8)</f>
        <v>2</v>
      </c>
      <c r="H6" s="10">
        <f t="shared" si="1"/>
        <v>0</v>
      </c>
      <c r="I6" s="10">
        <f t="shared" si="1"/>
        <v>0</v>
      </c>
      <c r="J6" s="10">
        <f t="shared" si="1"/>
        <v>1</v>
      </c>
      <c r="K6" s="10">
        <f t="shared" si="1"/>
        <v>0</v>
      </c>
      <c r="L6" s="10">
        <f t="shared" si="1"/>
        <v>0</v>
      </c>
      <c r="M6" s="10">
        <f t="shared" si="1"/>
        <v>0</v>
      </c>
      <c r="N6" s="10">
        <f t="shared" si="1"/>
        <v>0</v>
      </c>
      <c r="O6" s="10">
        <f t="shared" si="1"/>
        <v>0</v>
      </c>
      <c r="P6" s="10">
        <f t="shared" si="1"/>
        <v>0</v>
      </c>
      <c r="Q6" s="10">
        <f t="shared" si="1"/>
        <v>1</v>
      </c>
      <c r="R6" s="12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T6" s="27"/>
      <c r="IU6" s="27"/>
    </row>
    <row r="7" spans="1:255" s="3" customFormat="1" ht="19.5" customHeight="1">
      <c r="A7" s="11">
        <v>1</v>
      </c>
      <c r="B7" s="11" t="s">
        <v>23</v>
      </c>
      <c r="C7" s="11" t="s">
        <v>23</v>
      </c>
      <c r="D7" s="11" t="s">
        <v>24</v>
      </c>
      <c r="E7" s="11">
        <f>SUM(F7:Q8)</f>
        <v>4</v>
      </c>
      <c r="F7" s="12"/>
      <c r="G7" s="12">
        <v>1</v>
      </c>
      <c r="H7" s="12"/>
      <c r="I7" s="12"/>
      <c r="J7" s="12">
        <v>1</v>
      </c>
      <c r="K7" s="12"/>
      <c r="L7" s="12"/>
      <c r="M7" s="12"/>
      <c r="N7" s="12"/>
      <c r="O7" s="12"/>
      <c r="P7" s="12"/>
      <c r="Q7" s="12"/>
      <c r="R7" s="24" t="s">
        <v>25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S7" s="27"/>
      <c r="IT7" s="27"/>
      <c r="IU7" s="27"/>
    </row>
    <row r="8" spans="1:255" s="3" customFormat="1" ht="19.5" customHeight="1">
      <c r="A8" s="11"/>
      <c r="B8" s="11"/>
      <c r="C8" s="11"/>
      <c r="D8" s="11"/>
      <c r="E8" s="11"/>
      <c r="F8" s="12"/>
      <c r="G8" s="12">
        <v>1</v>
      </c>
      <c r="H8" s="12"/>
      <c r="I8" s="12"/>
      <c r="J8" s="12"/>
      <c r="K8" s="12"/>
      <c r="L8" s="12"/>
      <c r="M8" s="12"/>
      <c r="N8" s="12"/>
      <c r="O8" s="12"/>
      <c r="P8" s="12"/>
      <c r="Q8" s="12">
        <v>1</v>
      </c>
      <c r="R8" s="12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T8" s="27"/>
      <c r="IU8" s="27"/>
    </row>
    <row r="9" spans="1:255" s="3" customFormat="1" ht="19.5" customHeight="1">
      <c r="A9" s="10" t="s">
        <v>26</v>
      </c>
      <c r="B9" s="10"/>
      <c r="C9" s="10"/>
      <c r="D9" s="10"/>
      <c r="E9" s="10">
        <f>SUM(E10:E23)</f>
        <v>48</v>
      </c>
      <c r="F9" s="10">
        <f>SUM(F10:F23)</f>
        <v>10</v>
      </c>
      <c r="G9" s="10">
        <f aca="true" t="shared" si="2" ref="G9:R9">SUM(G10:G23)</f>
        <v>11</v>
      </c>
      <c r="H9" s="10">
        <f t="shared" si="2"/>
        <v>7</v>
      </c>
      <c r="I9" s="10">
        <f t="shared" si="2"/>
        <v>2</v>
      </c>
      <c r="J9" s="10">
        <f t="shared" si="2"/>
        <v>1</v>
      </c>
      <c r="K9" s="10">
        <f t="shared" si="2"/>
        <v>1</v>
      </c>
      <c r="L9" s="10">
        <f t="shared" si="2"/>
        <v>7</v>
      </c>
      <c r="M9" s="10">
        <f t="shared" si="2"/>
        <v>3</v>
      </c>
      <c r="N9" s="10">
        <f t="shared" si="2"/>
        <v>1</v>
      </c>
      <c r="O9" s="10">
        <f t="shared" si="2"/>
        <v>1</v>
      </c>
      <c r="P9" s="10">
        <f t="shared" si="2"/>
        <v>4</v>
      </c>
      <c r="Q9" s="10">
        <f t="shared" si="2"/>
        <v>0</v>
      </c>
      <c r="R9" s="24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7"/>
      <c r="IR9" s="27"/>
      <c r="IS9" s="27"/>
      <c r="IT9" s="27"/>
      <c r="IU9" s="27"/>
    </row>
    <row r="10" spans="1:255" s="3" customFormat="1" ht="19.5" customHeight="1">
      <c r="A10" s="12">
        <v>2</v>
      </c>
      <c r="B10" s="12" t="s">
        <v>27</v>
      </c>
      <c r="C10" s="12" t="s">
        <v>27</v>
      </c>
      <c r="D10" s="12" t="s">
        <v>28</v>
      </c>
      <c r="E10" s="12">
        <f>SUM(F10:Q10)</f>
        <v>2</v>
      </c>
      <c r="F10" s="13">
        <v>1</v>
      </c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2"/>
      <c r="R10" s="24" t="s">
        <v>25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7"/>
      <c r="IR10" s="27"/>
      <c r="IS10" s="27"/>
      <c r="IT10" s="27"/>
      <c r="IU10" s="27"/>
    </row>
    <row r="11" spans="1:255" s="3" customFormat="1" ht="19.5" customHeight="1">
      <c r="A11" s="12">
        <v>3</v>
      </c>
      <c r="B11" s="12" t="s">
        <v>29</v>
      </c>
      <c r="C11" s="12" t="s">
        <v>29</v>
      </c>
      <c r="D11" s="12" t="s">
        <v>28</v>
      </c>
      <c r="E11" s="12">
        <f>SUM(F11:Q12)</f>
        <v>4</v>
      </c>
      <c r="F11" s="12">
        <v>1</v>
      </c>
      <c r="G11" s="12">
        <v>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4" t="s">
        <v>25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7"/>
      <c r="IR11" s="27"/>
      <c r="IS11" s="27"/>
      <c r="IT11" s="27"/>
      <c r="IU11" s="27"/>
    </row>
    <row r="12" spans="1:255" s="3" customFormat="1" ht="19.5" customHeight="1">
      <c r="A12" s="12"/>
      <c r="B12" s="12"/>
      <c r="C12" s="12"/>
      <c r="D12" s="12"/>
      <c r="E12" s="12"/>
      <c r="F12" s="12">
        <v>1</v>
      </c>
      <c r="G12" s="12"/>
      <c r="H12" s="12">
        <v>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7"/>
      <c r="IR12" s="27"/>
      <c r="IS12" s="27"/>
      <c r="IT12" s="27"/>
      <c r="IU12" s="27"/>
    </row>
    <row r="13" spans="1:255" s="3" customFormat="1" ht="19.5" customHeight="1">
      <c r="A13" s="12">
        <v>4</v>
      </c>
      <c r="B13" s="12" t="s">
        <v>30</v>
      </c>
      <c r="C13" s="12" t="s">
        <v>30</v>
      </c>
      <c r="D13" s="12" t="s">
        <v>28</v>
      </c>
      <c r="E13" s="12">
        <f>SUM(F13:Q14)</f>
        <v>10</v>
      </c>
      <c r="F13" s="14"/>
      <c r="G13" s="14">
        <v>1</v>
      </c>
      <c r="H13" s="14"/>
      <c r="I13" s="14"/>
      <c r="J13" s="14"/>
      <c r="K13" s="14"/>
      <c r="L13" s="14">
        <v>2</v>
      </c>
      <c r="M13" s="14">
        <v>2</v>
      </c>
      <c r="N13" s="14"/>
      <c r="O13" s="14"/>
      <c r="P13" s="14"/>
      <c r="Q13" s="14"/>
      <c r="R13" s="24" t="s">
        <v>25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7"/>
      <c r="IR13" s="27"/>
      <c r="IS13" s="27"/>
      <c r="IT13" s="27"/>
      <c r="IU13" s="27"/>
    </row>
    <row r="14" spans="1:255" s="3" customFormat="1" ht="19.5" customHeight="1">
      <c r="A14" s="12"/>
      <c r="B14" s="12"/>
      <c r="C14" s="12"/>
      <c r="D14" s="12"/>
      <c r="E14" s="12"/>
      <c r="F14" s="12"/>
      <c r="G14" s="12">
        <v>2</v>
      </c>
      <c r="H14" s="12"/>
      <c r="I14" s="12"/>
      <c r="J14" s="12"/>
      <c r="K14" s="12"/>
      <c r="L14" s="12">
        <v>2</v>
      </c>
      <c r="M14" s="12">
        <v>1</v>
      </c>
      <c r="N14" s="12"/>
      <c r="O14" s="12"/>
      <c r="P14" s="12"/>
      <c r="Q14" s="12"/>
      <c r="R14" s="1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7"/>
      <c r="IR14" s="27"/>
      <c r="IS14" s="27"/>
      <c r="IT14" s="27"/>
      <c r="IU14" s="27"/>
    </row>
    <row r="15" spans="1:255" s="3" customFormat="1" ht="19.5" customHeight="1">
      <c r="A15" s="12">
        <v>5</v>
      </c>
      <c r="B15" s="12" t="s">
        <v>31</v>
      </c>
      <c r="C15" s="12" t="s">
        <v>31</v>
      </c>
      <c r="D15" s="12" t="s">
        <v>28</v>
      </c>
      <c r="E15" s="12">
        <f>SUM(F15:Q16)</f>
        <v>4</v>
      </c>
      <c r="F15" s="12"/>
      <c r="G15" s="12">
        <v>1</v>
      </c>
      <c r="H15" s="12">
        <v>1</v>
      </c>
      <c r="I15" s="12">
        <v>1</v>
      </c>
      <c r="J15" s="12"/>
      <c r="K15" s="12"/>
      <c r="L15" s="12"/>
      <c r="M15" s="12"/>
      <c r="N15" s="12"/>
      <c r="O15" s="12"/>
      <c r="P15" s="12"/>
      <c r="Q15" s="12"/>
      <c r="R15" s="24" t="s">
        <v>25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7"/>
      <c r="IR15" s="27"/>
      <c r="IS15" s="27"/>
      <c r="IT15" s="27"/>
      <c r="IU15" s="27"/>
    </row>
    <row r="16" spans="1:255" s="3" customFormat="1" ht="19.5" customHeight="1">
      <c r="A16" s="12"/>
      <c r="B16" s="12"/>
      <c r="C16" s="12"/>
      <c r="D16" s="12"/>
      <c r="E16" s="12"/>
      <c r="F16" s="12">
        <v>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7"/>
      <c r="IR16" s="27"/>
      <c r="IS16" s="27"/>
      <c r="IT16" s="27"/>
      <c r="IU16" s="27"/>
    </row>
    <row r="17" spans="1:255" s="3" customFormat="1" ht="19.5" customHeight="1">
      <c r="A17" s="12">
        <v>6</v>
      </c>
      <c r="B17" s="12" t="s">
        <v>32</v>
      </c>
      <c r="C17" s="12" t="s">
        <v>32</v>
      </c>
      <c r="D17" s="12" t="s">
        <v>28</v>
      </c>
      <c r="E17" s="12">
        <f>SUM(F17:Q18)</f>
        <v>8</v>
      </c>
      <c r="F17" s="12">
        <v>2</v>
      </c>
      <c r="G17" s="12"/>
      <c r="H17" s="12">
        <v>1</v>
      </c>
      <c r="I17" s="12">
        <v>1</v>
      </c>
      <c r="J17" s="12"/>
      <c r="K17" s="12"/>
      <c r="L17" s="12">
        <v>1</v>
      </c>
      <c r="M17" s="12"/>
      <c r="N17" s="12"/>
      <c r="O17" s="12"/>
      <c r="P17" s="12"/>
      <c r="Q17" s="12"/>
      <c r="R17" s="24" t="s">
        <v>25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7"/>
      <c r="IR17" s="27"/>
      <c r="IS17" s="27"/>
      <c r="IT17" s="27"/>
      <c r="IU17" s="27"/>
    </row>
    <row r="18" spans="1:255" s="3" customFormat="1" ht="19.5" customHeight="1">
      <c r="A18" s="12"/>
      <c r="B18" s="12"/>
      <c r="C18" s="12"/>
      <c r="D18" s="12"/>
      <c r="E18" s="12"/>
      <c r="F18" s="12">
        <v>1</v>
      </c>
      <c r="G18" s="12">
        <v>1</v>
      </c>
      <c r="H18" s="12"/>
      <c r="I18" s="12"/>
      <c r="J18" s="12"/>
      <c r="K18" s="12">
        <v>1</v>
      </c>
      <c r="L18" s="12"/>
      <c r="M18" s="12"/>
      <c r="N18" s="12"/>
      <c r="O18" s="12"/>
      <c r="P18" s="12"/>
      <c r="Q18" s="12"/>
      <c r="R18" s="1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7"/>
      <c r="IR18" s="27"/>
      <c r="IS18" s="27"/>
      <c r="IT18" s="27"/>
      <c r="IU18" s="27"/>
    </row>
    <row r="19" spans="1:255" s="3" customFormat="1" ht="22.5" customHeight="1">
      <c r="A19" s="12">
        <v>7</v>
      </c>
      <c r="B19" s="12" t="s">
        <v>33</v>
      </c>
      <c r="C19" s="12" t="s">
        <v>33</v>
      </c>
      <c r="D19" s="12" t="s">
        <v>28</v>
      </c>
      <c r="E19" s="12">
        <f>SUM(F19:Q20)</f>
        <v>7</v>
      </c>
      <c r="F19" s="12"/>
      <c r="G19" s="12">
        <v>1</v>
      </c>
      <c r="H19" s="12">
        <v>1</v>
      </c>
      <c r="I19" s="12"/>
      <c r="J19" s="12"/>
      <c r="K19" s="12"/>
      <c r="L19" s="12"/>
      <c r="M19" s="12"/>
      <c r="N19" s="12">
        <v>1</v>
      </c>
      <c r="O19" s="12"/>
      <c r="P19" s="12"/>
      <c r="Q19" s="12"/>
      <c r="R19" s="24" t="s">
        <v>25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7"/>
      <c r="IR19" s="27"/>
      <c r="IS19" s="27"/>
      <c r="IT19" s="27"/>
      <c r="IU19" s="27"/>
    </row>
    <row r="20" spans="1:255" s="3" customFormat="1" ht="22.5" customHeight="1">
      <c r="A20" s="12"/>
      <c r="B20" s="12"/>
      <c r="C20" s="12"/>
      <c r="D20" s="12"/>
      <c r="E20" s="12"/>
      <c r="F20" s="12">
        <v>1</v>
      </c>
      <c r="G20" s="12">
        <v>1</v>
      </c>
      <c r="H20" s="12"/>
      <c r="I20" s="12"/>
      <c r="J20" s="12"/>
      <c r="K20" s="12"/>
      <c r="L20" s="12">
        <v>1</v>
      </c>
      <c r="M20" s="12"/>
      <c r="N20" s="12"/>
      <c r="O20" s="12"/>
      <c r="P20" s="12">
        <v>1</v>
      </c>
      <c r="Q20" s="12"/>
      <c r="R20" s="12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7"/>
      <c r="IR20" s="27"/>
      <c r="IS20" s="27"/>
      <c r="IT20" s="27"/>
      <c r="IU20" s="27"/>
    </row>
    <row r="21" spans="1:255" s="3" customFormat="1" ht="19.5" customHeight="1">
      <c r="A21" s="12">
        <v>8</v>
      </c>
      <c r="B21" s="12" t="s">
        <v>34</v>
      </c>
      <c r="C21" s="12" t="s">
        <v>34</v>
      </c>
      <c r="D21" s="12" t="s">
        <v>28</v>
      </c>
      <c r="E21" s="12">
        <f>SUM(F21:Q22)</f>
        <v>10</v>
      </c>
      <c r="F21" s="12">
        <v>1</v>
      </c>
      <c r="G21" s="12">
        <v>1</v>
      </c>
      <c r="H21" s="12">
        <v>1</v>
      </c>
      <c r="I21" s="12"/>
      <c r="J21" s="12">
        <v>1</v>
      </c>
      <c r="K21" s="12"/>
      <c r="L21" s="12">
        <v>1</v>
      </c>
      <c r="M21" s="12"/>
      <c r="N21" s="12"/>
      <c r="O21" s="12"/>
      <c r="P21" s="12"/>
      <c r="Q21" s="12"/>
      <c r="R21" s="24" t="s">
        <v>25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7"/>
      <c r="IR21" s="27"/>
      <c r="IS21" s="27"/>
      <c r="IT21" s="27"/>
      <c r="IU21" s="27"/>
    </row>
    <row r="22" spans="1:255" s="3" customFormat="1" ht="19.5" customHeight="1">
      <c r="A22" s="12"/>
      <c r="B22" s="12"/>
      <c r="C22" s="12"/>
      <c r="D22" s="12"/>
      <c r="E22" s="12"/>
      <c r="F22" s="12">
        <v>1</v>
      </c>
      <c r="G22" s="12">
        <v>1</v>
      </c>
      <c r="H22" s="12">
        <v>2</v>
      </c>
      <c r="I22" s="12"/>
      <c r="J22" s="12"/>
      <c r="K22" s="12"/>
      <c r="L22" s="12"/>
      <c r="M22" s="12"/>
      <c r="N22" s="12"/>
      <c r="O22" s="12"/>
      <c r="P22" s="12">
        <v>1</v>
      </c>
      <c r="Q22" s="12"/>
      <c r="R22" s="12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7"/>
      <c r="IR22" s="27"/>
      <c r="IS22" s="27"/>
      <c r="IT22" s="27"/>
      <c r="IU22" s="27"/>
    </row>
    <row r="23" spans="1:255" s="3" customFormat="1" ht="22.5" customHeight="1">
      <c r="A23" s="12">
        <v>9</v>
      </c>
      <c r="B23" s="12" t="s">
        <v>35</v>
      </c>
      <c r="C23" s="12" t="s">
        <v>35</v>
      </c>
      <c r="D23" s="12" t="s">
        <v>28</v>
      </c>
      <c r="E23" s="12">
        <f aca="true" t="shared" si="3" ref="E23:E50">SUM(F23:Q23)</f>
        <v>3</v>
      </c>
      <c r="F23" s="12"/>
      <c r="G23" s="12">
        <v>1</v>
      </c>
      <c r="H23" s="12"/>
      <c r="I23" s="12"/>
      <c r="J23" s="12"/>
      <c r="K23" s="12"/>
      <c r="L23" s="12"/>
      <c r="M23" s="12"/>
      <c r="N23" s="12"/>
      <c r="O23" s="12">
        <v>1</v>
      </c>
      <c r="P23" s="12">
        <v>1</v>
      </c>
      <c r="Q23" s="12"/>
      <c r="R23" s="24" t="s">
        <v>25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7"/>
      <c r="IR23" s="27"/>
      <c r="IS23" s="27"/>
      <c r="IT23" s="27"/>
      <c r="IU23" s="27"/>
    </row>
    <row r="24" spans="1:254" s="3" customFormat="1" ht="22.5" customHeight="1">
      <c r="A24" s="10" t="s">
        <v>36</v>
      </c>
      <c r="B24" s="10"/>
      <c r="C24" s="10"/>
      <c r="D24" s="10"/>
      <c r="E24" s="10">
        <f>SUM(E25:E50)</f>
        <v>54</v>
      </c>
      <c r="F24" s="10">
        <f>SUM(F25:F50)</f>
        <v>12</v>
      </c>
      <c r="G24" s="10">
        <f aca="true" t="shared" si="4" ref="G24:R24">SUM(G25:G50)</f>
        <v>13</v>
      </c>
      <c r="H24" s="10">
        <f t="shared" si="4"/>
        <v>10</v>
      </c>
      <c r="I24" s="10">
        <f t="shared" si="4"/>
        <v>7</v>
      </c>
      <c r="J24" s="10">
        <f t="shared" si="4"/>
        <v>4</v>
      </c>
      <c r="K24" s="10">
        <f t="shared" si="4"/>
        <v>6</v>
      </c>
      <c r="L24" s="10">
        <f t="shared" si="4"/>
        <v>0</v>
      </c>
      <c r="M24" s="10">
        <f t="shared" si="4"/>
        <v>0</v>
      </c>
      <c r="N24" s="10">
        <f t="shared" si="4"/>
        <v>0</v>
      </c>
      <c r="O24" s="10">
        <f t="shared" si="4"/>
        <v>0</v>
      </c>
      <c r="P24" s="10">
        <f t="shared" si="4"/>
        <v>0</v>
      </c>
      <c r="Q24" s="10">
        <f t="shared" si="4"/>
        <v>2</v>
      </c>
      <c r="R24" s="24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T24" s="5"/>
    </row>
    <row r="25" spans="1:254" s="3" customFormat="1" ht="22.5" customHeight="1">
      <c r="A25" s="12">
        <v>10</v>
      </c>
      <c r="B25" s="15" t="s">
        <v>37</v>
      </c>
      <c r="C25" s="15" t="s">
        <v>37</v>
      </c>
      <c r="D25" s="12" t="s">
        <v>38</v>
      </c>
      <c r="E25" s="12">
        <f t="shared" si="3"/>
        <v>2</v>
      </c>
      <c r="F25" s="14">
        <v>1</v>
      </c>
      <c r="G25" s="16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4" t="s">
        <v>39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T25" s="5"/>
    </row>
    <row r="26" spans="1:254" s="4" customFormat="1" ht="21" customHeight="1">
      <c r="A26" s="17">
        <v>11</v>
      </c>
      <c r="B26" s="18" t="s">
        <v>40</v>
      </c>
      <c r="C26" s="15" t="s">
        <v>41</v>
      </c>
      <c r="D26" s="12" t="s">
        <v>38</v>
      </c>
      <c r="E26" s="15">
        <f t="shared" si="3"/>
        <v>2</v>
      </c>
      <c r="F26" s="14"/>
      <c r="G26" s="16">
        <v>1</v>
      </c>
      <c r="H26" s="14"/>
      <c r="I26" s="16"/>
      <c r="J26" s="14">
        <v>1</v>
      </c>
      <c r="K26" s="16"/>
      <c r="L26" s="14"/>
      <c r="M26" s="16"/>
      <c r="N26" s="14"/>
      <c r="O26" s="16"/>
      <c r="P26" s="14"/>
      <c r="Q26" s="14"/>
      <c r="R26" s="24"/>
      <c r="IQ26" s="5"/>
      <c r="IR26" s="5"/>
      <c r="IS26" s="5"/>
      <c r="IT26" s="5"/>
    </row>
    <row r="27" spans="1:254" s="4" customFormat="1" ht="21" customHeight="1">
      <c r="A27" s="19"/>
      <c r="B27" s="20"/>
      <c r="C27" s="15" t="s">
        <v>42</v>
      </c>
      <c r="D27" s="12" t="s">
        <v>38</v>
      </c>
      <c r="E27" s="15">
        <f t="shared" si="3"/>
        <v>1</v>
      </c>
      <c r="F27" s="14"/>
      <c r="G27" s="16"/>
      <c r="H27" s="14">
        <v>1</v>
      </c>
      <c r="I27" s="16"/>
      <c r="J27" s="14"/>
      <c r="K27" s="16"/>
      <c r="L27" s="14"/>
      <c r="M27" s="16"/>
      <c r="N27" s="14"/>
      <c r="O27" s="16"/>
      <c r="P27" s="14"/>
      <c r="Q27" s="14"/>
      <c r="R27" s="24" t="s">
        <v>25</v>
      </c>
      <c r="IQ27" s="5"/>
      <c r="IR27" s="5"/>
      <c r="IS27" s="5"/>
      <c r="IT27" s="5"/>
    </row>
    <row r="28" spans="1:254" s="4" customFormat="1" ht="21" customHeight="1">
      <c r="A28" s="21"/>
      <c r="B28" s="22"/>
      <c r="C28" s="15" t="s">
        <v>43</v>
      </c>
      <c r="D28" s="12" t="s">
        <v>38</v>
      </c>
      <c r="E28" s="15">
        <f t="shared" si="3"/>
        <v>1</v>
      </c>
      <c r="F28" s="14"/>
      <c r="G28" s="16"/>
      <c r="H28" s="14">
        <v>1</v>
      </c>
      <c r="I28" s="16"/>
      <c r="J28" s="14"/>
      <c r="K28" s="16"/>
      <c r="L28" s="14"/>
      <c r="M28" s="16"/>
      <c r="N28" s="14"/>
      <c r="O28" s="16"/>
      <c r="P28" s="14"/>
      <c r="Q28" s="14"/>
      <c r="R28" s="24"/>
      <c r="IQ28" s="5"/>
      <c r="IR28" s="5"/>
      <c r="IS28" s="5"/>
      <c r="IT28" s="5"/>
    </row>
    <row r="29" spans="1:254" s="4" customFormat="1" ht="21" customHeight="1">
      <c r="A29" s="17">
        <v>12</v>
      </c>
      <c r="B29" s="18" t="s">
        <v>44</v>
      </c>
      <c r="C29" s="15" t="s">
        <v>45</v>
      </c>
      <c r="D29" s="12" t="s">
        <v>38</v>
      </c>
      <c r="E29" s="15">
        <f t="shared" si="3"/>
        <v>1</v>
      </c>
      <c r="F29" s="14"/>
      <c r="G29" s="16"/>
      <c r="H29" s="14"/>
      <c r="I29" s="16">
        <v>1</v>
      </c>
      <c r="J29" s="14"/>
      <c r="K29" s="16"/>
      <c r="L29" s="14"/>
      <c r="M29" s="16"/>
      <c r="N29" s="14"/>
      <c r="O29" s="16"/>
      <c r="P29" s="14"/>
      <c r="Q29" s="14"/>
      <c r="R29" s="24" t="s">
        <v>25</v>
      </c>
      <c r="IQ29" s="5"/>
      <c r="IR29" s="5"/>
      <c r="IS29" s="5"/>
      <c r="IT29" s="5"/>
    </row>
    <row r="30" spans="1:254" s="4" customFormat="1" ht="21" customHeight="1">
      <c r="A30" s="21"/>
      <c r="B30" s="22"/>
      <c r="C30" s="15" t="s">
        <v>46</v>
      </c>
      <c r="D30" s="12" t="s">
        <v>38</v>
      </c>
      <c r="E30" s="15">
        <f t="shared" si="3"/>
        <v>1</v>
      </c>
      <c r="F30" s="14"/>
      <c r="G30" s="16"/>
      <c r="H30" s="14"/>
      <c r="I30" s="16"/>
      <c r="J30" s="14">
        <v>1</v>
      </c>
      <c r="K30" s="16"/>
      <c r="L30" s="14"/>
      <c r="M30" s="16"/>
      <c r="N30" s="14"/>
      <c r="O30" s="16"/>
      <c r="P30" s="14"/>
      <c r="Q30" s="14"/>
      <c r="R30" s="24" t="s">
        <v>25</v>
      </c>
      <c r="IQ30" s="5"/>
      <c r="IR30" s="5"/>
      <c r="IS30" s="5"/>
      <c r="IT30" s="5"/>
    </row>
    <row r="31" spans="1:254" s="4" customFormat="1" ht="21" customHeight="1">
      <c r="A31" s="17">
        <v>13</v>
      </c>
      <c r="B31" s="18" t="s">
        <v>47</v>
      </c>
      <c r="C31" s="15" t="s">
        <v>48</v>
      </c>
      <c r="D31" s="12" t="s">
        <v>38</v>
      </c>
      <c r="E31" s="15">
        <f t="shared" si="3"/>
        <v>5</v>
      </c>
      <c r="F31" s="14">
        <v>2</v>
      </c>
      <c r="G31" s="16"/>
      <c r="H31" s="14">
        <v>1</v>
      </c>
      <c r="I31" s="16"/>
      <c r="J31" s="14"/>
      <c r="K31" s="16">
        <v>1</v>
      </c>
      <c r="L31" s="14"/>
      <c r="M31" s="16"/>
      <c r="N31" s="14"/>
      <c r="O31" s="16"/>
      <c r="P31" s="14"/>
      <c r="Q31" s="14">
        <v>1</v>
      </c>
      <c r="R31" s="24" t="s">
        <v>25</v>
      </c>
      <c r="IQ31" s="5"/>
      <c r="IR31" s="5"/>
      <c r="IS31" s="5"/>
      <c r="IT31" s="5"/>
    </row>
    <row r="32" spans="1:254" s="4" customFormat="1" ht="21" customHeight="1">
      <c r="A32" s="19"/>
      <c r="B32" s="20"/>
      <c r="C32" s="15" t="s">
        <v>49</v>
      </c>
      <c r="D32" s="12" t="s">
        <v>38</v>
      </c>
      <c r="E32" s="15">
        <f t="shared" si="3"/>
        <v>1</v>
      </c>
      <c r="F32" s="14">
        <v>1</v>
      </c>
      <c r="G32" s="16"/>
      <c r="H32" s="14"/>
      <c r="I32" s="16"/>
      <c r="J32" s="14"/>
      <c r="K32" s="16"/>
      <c r="L32" s="14"/>
      <c r="M32" s="16"/>
      <c r="N32" s="14"/>
      <c r="O32" s="16"/>
      <c r="P32" s="14"/>
      <c r="Q32" s="14"/>
      <c r="R32" s="24"/>
      <c r="IQ32" s="5"/>
      <c r="IR32" s="5"/>
      <c r="IS32" s="5"/>
      <c r="IT32" s="5"/>
    </row>
    <row r="33" spans="1:254" s="4" customFormat="1" ht="21" customHeight="1">
      <c r="A33" s="21"/>
      <c r="B33" s="22"/>
      <c r="C33" s="15" t="s">
        <v>50</v>
      </c>
      <c r="D33" s="12" t="s">
        <v>38</v>
      </c>
      <c r="E33" s="15">
        <f t="shared" si="3"/>
        <v>1</v>
      </c>
      <c r="F33" s="14"/>
      <c r="G33" s="16">
        <v>1</v>
      </c>
      <c r="H33" s="14"/>
      <c r="I33" s="16"/>
      <c r="J33" s="14"/>
      <c r="K33" s="16"/>
      <c r="L33" s="14"/>
      <c r="M33" s="16"/>
      <c r="N33" s="14"/>
      <c r="O33" s="16"/>
      <c r="P33" s="14"/>
      <c r="Q33" s="14"/>
      <c r="R33" s="24"/>
      <c r="IQ33" s="5"/>
      <c r="IR33" s="5"/>
      <c r="IS33" s="5"/>
      <c r="IT33" s="5"/>
    </row>
    <row r="34" spans="1:255" s="4" customFormat="1" ht="21" customHeight="1">
      <c r="A34" s="17">
        <v>14</v>
      </c>
      <c r="B34" s="18" t="s">
        <v>51</v>
      </c>
      <c r="C34" s="15" t="s">
        <v>52</v>
      </c>
      <c r="D34" s="12" t="s">
        <v>38</v>
      </c>
      <c r="E34" s="15">
        <f t="shared" si="3"/>
        <v>4</v>
      </c>
      <c r="F34" s="14"/>
      <c r="G34" s="16">
        <v>1</v>
      </c>
      <c r="H34" s="14"/>
      <c r="I34" s="16">
        <v>1</v>
      </c>
      <c r="J34" s="14"/>
      <c r="K34" s="16">
        <v>1</v>
      </c>
      <c r="L34" s="14"/>
      <c r="M34" s="16"/>
      <c r="N34" s="14"/>
      <c r="O34" s="16"/>
      <c r="P34" s="14"/>
      <c r="Q34" s="14">
        <v>1</v>
      </c>
      <c r="R34" s="24"/>
      <c r="IQ34" s="5"/>
      <c r="IR34" s="5"/>
      <c r="IS34" s="5"/>
      <c r="IT34" s="5"/>
      <c r="IU34" s="5"/>
    </row>
    <row r="35" spans="1:255" s="4" customFormat="1" ht="21" customHeight="1">
      <c r="A35" s="21"/>
      <c r="B35" s="22"/>
      <c r="C35" s="15" t="s">
        <v>53</v>
      </c>
      <c r="D35" s="12" t="s">
        <v>38</v>
      </c>
      <c r="E35" s="15">
        <f t="shared" si="3"/>
        <v>6</v>
      </c>
      <c r="F35" s="14">
        <v>2</v>
      </c>
      <c r="G35" s="16">
        <v>1</v>
      </c>
      <c r="H35" s="14">
        <v>2</v>
      </c>
      <c r="I35" s="16">
        <v>1</v>
      </c>
      <c r="J35" s="14"/>
      <c r="K35" s="16"/>
      <c r="L35" s="14"/>
      <c r="M35" s="16"/>
      <c r="N35" s="14"/>
      <c r="O35" s="16"/>
      <c r="P35" s="14"/>
      <c r="Q35" s="14"/>
      <c r="R35" s="24" t="s">
        <v>25</v>
      </c>
      <c r="IQ35" s="5"/>
      <c r="IR35" s="5"/>
      <c r="IS35" s="5"/>
      <c r="IT35" s="5"/>
      <c r="IU35" s="5"/>
    </row>
    <row r="36" spans="1:255" s="4" customFormat="1" ht="21" customHeight="1">
      <c r="A36" s="17">
        <v>15</v>
      </c>
      <c r="B36" s="18" t="s">
        <v>54</v>
      </c>
      <c r="C36" s="15" t="s">
        <v>55</v>
      </c>
      <c r="D36" s="12" t="s">
        <v>38</v>
      </c>
      <c r="E36" s="15">
        <f t="shared" si="3"/>
        <v>4</v>
      </c>
      <c r="F36" s="14">
        <v>2</v>
      </c>
      <c r="G36" s="16">
        <v>1</v>
      </c>
      <c r="H36" s="14">
        <v>1</v>
      </c>
      <c r="I36" s="16"/>
      <c r="J36" s="14"/>
      <c r="K36" s="16"/>
      <c r="L36" s="14"/>
      <c r="M36" s="16"/>
      <c r="N36" s="14"/>
      <c r="O36" s="16"/>
      <c r="P36" s="14"/>
      <c r="Q36" s="14"/>
      <c r="R36" s="24" t="s">
        <v>25</v>
      </c>
      <c r="IQ36" s="5"/>
      <c r="IR36" s="5"/>
      <c r="IS36" s="5"/>
      <c r="IT36" s="5"/>
      <c r="IU36" s="5"/>
    </row>
    <row r="37" spans="1:255" s="4" customFormat="1" ht="21" customHeight="1">
      <c r="A37" s="19"/>
      <c r="B37" s="20"/>
      <c r="C37" s="15" t="s">
        <v>56</v>
      </c>
      <c r="D37" s="12" t="s">
        <v>38</v>
      </c>
      <c r="E37" s="15">
        <f t="shared" si="3"/>
        <v>1</v>
      </c>
      <c r="F37" s="14"/>
      <c r="G37" s="16">
        <v>1</v>
      </c>
      <c r="H37" s="14"/>
      <c r="I37" s="16"/>
      <c r="J37" s="14"/>
      <c r="K37" s="16"/>
      <c r="L37" s="14"/>
      <c r="M37" s="16"/>
      <c r="N37" s="14"/>
      <c r="O37" s="16"/>
      <c r="P37" s="14"/>
      <c r="Q37" s="14"/>
      <c r="R37" s="24"/>
      <c r="IQ37" s="5"/>
      <c r="IR37" s="5"/>
      <c r="IS37" s="5"/>
      <c r="IT37" s="5"/>
      <c r="IU37" s="5"/>
    </row>
    <row r="38" spans="1:255" s="4" customFormat="1" ht="21" customHeight="1">
      <c r="A38" s="19"/>
      <c r="B38" s="20"/>
      <c r="C38" s="15" t="s">
        <v>57</v>
      </c>
      <c r="D38" s="12" t="s">
        <v>38</v>
      </c>
      <c r="E38" s="15">
        <f t="shared" si="3"/>
        <v>1</v>
      </c>
      <c r="F38" s="14">
        <v>1</v>
      </c>
      <c r="G38" s="16"/>
      <c r="H38" s="14"/>
      <c r="I38" s="16"/>
      <c r="J38" s="14"/>
      <c r="K38" s="16"/>
      <c r="L38" s="14"/>
      <c r="M38" s="16"/>
      <c r="N38" s="14"/>
      <c r="O38" s="16"/>
      <c r="P38" s="14"/>
      <c r="Q38" s="14"/>
      <c r="R38" s="24" t="s">
        <v>39</v>
      </c>
      <c r="IQ38" s="5"/>
      <c r="IR38" s="5"/>
      <c r="IS38" s="5"/>
      <c r="IT38" s="5"/>
      <c r="IU38" s="5"/>
    </row>
    <row r="39" spans="1:255" s="4" customFormat="1" ht="21" customHeight="1">
      <c r="A39" s="21"/>
      <c r="B39" s="22"/>
      <c r="C39" s="15" t="s">
        <v>58</v>
      </c>
      <c r="D39" s="12" t="s">
        <v>38</v>
      </c>
      <c r="E39" s="15">
        <f t="shared" si="3"/>
        <v>1</v>
      </c>
      <c r="F39" s="14"/>
      <c r="G39" s="16">
        <v>1</v>
      </c>
      <c r="H39" s="14"/>
      <c r="I39" s="16"/>
      <c r="J39" s="14"/>
      <c r="K39" s="16"/>
      <c r="L39" s="14"/>
      <c r="M39" s="16"/>
      <c r="N39" s="14"/>
      <c r="O39" s="16"/>
      <c r="P39" s="14"/>
      <c r="Q39" s="14"/>
      <c r="R39" s="24"/>
      <c r="IQ39" s="5"/>
      <c r="IR39" s="5"/>
      <c r="IS39" s="5"/>
      <c r="IT39" s="5"/>
      <c r="IU39" s="5"/>
    </row>
    <row r="40" spans="1:255" s="4" customFormat="1" ht="21" customHeight="1">
      <c r="A40" s="17">
        <v>16</v>
      </c>
      <c r="B40" s="18" t="s">
        <v>59</v>
      </c>
      <c r="C40" s="15" t="s">
        <v>60</v>
      </c>
      <c r="D40" s="12" t="s">
        <v>38</v>
      </c>
      <c r="E40" s="15">
        <f t="shared" si="3"/>
        <v>4</v>
      </c>
      <c r="F40" s="14"/>
      <c r="G40" s="16">
        <v>3</v>
      </c>
      <c r="H40" s="14">
        <v>1</v>
      </c>
      <c r="I40" s="16"/>
      <c r="J40" s="14"/>
      <c r="K40" s="16"/>
      <c r="L40" s="14"/>
      <c r="M40" s="16"/>
      <c r="N40" s="14"/>
      <c r="O40" s="16"/>
      <c r="P40" s="14"/>
      <c r="Q40" s="14"/>
      <c r="R40" s="24" t="s">
        <v>25</v>
      </c>
      <c r="IQ40" s="5"/>
      <c r="IR40" s="5"/>
      <c r="IS40" s="5"/>
      <c r="IT40" s="5"/>
      <c r="IU40" s="5"/>
    </row>
    <row r="41" spans="1:255" s="4" customFormat="1" ht="21" customHeight="1">
      <c r="A41" s="21"/>
      <c r="B41" s="22"/>
      <c r="C41" s="15" t="s">
        <v>61</v>
      </c>
      <c r="D41" s="12" t="s">
        <v>38</v>
      </c>
      <c r="E41" s="15">
        <f t="shared" si="3"/>
        <v>1</v>
      </c>
      <c r="F41" s="14"/>
      <c r="G41" s="16"/>
      <c r="H41" s="14">
        <v>1</v>
      </c>
      <c r="I41" s="16"/>
      <c r="J41" s="14"/>
      <c r="K41" s="16"/>
      <c r="L41" s="14"/>
      <c r="M41" s="16"/>
      <c r="N41" s="14"/>
      <c r="O41" s="16"/>
      <c r="P41" s="14"/>
      <c r="Q41" s="14"/>
      <c r="R41" s="24"/>
      <c r="IQ41" s="5"/>
      <c r="IR41" s="5"/>
      <c r="IS41" s="5"/>
      <c r="IT41" s="5"/>
      <c r="IU41" s="5"/>
    </row>
    <row r="42" spans="1:254" s="4" customFormat="1" ht="21" customHeight="1">
      <c r="A42" s="17">
        <v>17</v>
      </c>
      <c r="B42" s="18" t="s">
        <v>62</v>
      </c>
      <c r="C42" s="15" t="s">
        <v>63</v>
      </c>
      <c r="D42" s="12" t="s">
        <v>38</v>
      </c>
      <c r="E42" s="15">
        <f t="shared" si="3"/>
        <v>2</v>
      </c>
      <c r="F42" s="14"/>
      <c r="G42" s="16"/>
      <c r="H42" s="14"/>
      <c r="I42" s="16">
        <v>1</v>
      </c>
      <c r="J42" s="14"/>
      <c r="K42" s="16">
        <v>1</v>
      </c>
      <c r="L42" s="14"/>
      <c r="M42" s="16"/>
      <c r="N42" s="14"/>
      <c r="O42" s="16"/>
      <c r="P42" s="14"/>
      <c r="Q42" s="14"/>
      <c r="R42" s="24"/>
      <c r="IQ42" s="5"/>
      <c r="IR42" s="5"/>
      <c r="IS42" s="5"/>
      <c r="IT42" s="5"/>
    </row>
    <row r="43" spans="1:254" s="4" customFormat="1" ht="21" customHeight="1">
      <c r="A43" s="21"/>
      <c r="B43" s="22"/>
      <c r="C43" s="15" t="s">
        <v>64</v>
      </c>
      <c r="D43" s="12" t="s">
        <v>38</v>
      </c>
      <c r="E43" s="15">
        <f t="shared" si="3"/>
        <v>1</v>
      </c>
      <c r="F43" s="14"/>
      <c r="G43" s="16"/>
      <c r="H43" s="14"/>
      <c r="I43" s="16">
        <v>1</v>
      </c>
      <c r="J43" s="14"/>
      <c r="K43" s="16"/>
      <c r="L43" s="14"/>
      <c r="M43" s="16"/>
      <c r="N43" s="14"/>
      <c r="O43" s="16"/>
      <c r="P43" s="14"/>
      <c r="Q43" s="14"/>
      <c r="R43" s="24" t="s">
        <v>25</v>
      </c>
      <c r="IQ43" s="5"/>
      <c r="IR43" s="5"/>
      <c r="IS43" s="5"/>
      <c r="IT43" s="5"/>
    </row>
    <row r="44" spans="1:254" s="4" customFormat="1" ht="21" customHeight="1">
      <c r="A44" s="17">
        <v>18</v>
      </c>
      <c r="B44" s="18" t="s">
        <v>65</v>
      </c>
      <c r="C44" s="15" t="s">
        <v>66</v>
      </c>
      <c r="D44" s="12" t="s">
        <v>38</v>
      </c>
      <c r="E44" s="15">
        <f t="shared" si="3"/>
        <v>4</v>
      </c>
      <c r="F44" s="14">
        <v>1</v>
      </c>
      <c r="G44" s="16">
        <v>1</v>
      </c>
      <c r="H44" s="14"/>
      <c r="I44" s="16">
        <v>1</v>
      </c>
      <c r="J44" s="14"/>
      <c r="K44" s="16">
        <v>1</v>
      </c>
      <c r="L44" s="14"/>
      <c r="M44" s="16"/>
      <c r="N44" s="14"/>
      <c r="O44" s="16"/>
      <c r="P44" s="14"/>
      <c r="Q44" s="14"/>
      <c r="R44" s="24"/>
      <c r="IQ44" s="5"/>
      <c r="IR44" s="5"/>
      <c r="IS44" s="5"/>
      <c r="IT44" s="5"/>
    </row>
    <row r="45" spans="1:254" s="4" customFormat="1" ht="21" customHeight="1">
      <c r="A45" s="19"/>
      <c r="B45" s="20"/>
      <c r="C45" s="15" t="s">
        <v>67</v>
      </c>
      <c r="D45" s="12" t="s">
        <v>38</v>
      </c>
      <c r="E45" s="15">
        <f t="shared" si="3"/>
        <v>2</v>
      </c>
      <c r="F45" s="14"/>
      <c r="G45" s="16">
        <v>1</v>
      </c>
      <c r="H45" s="14"/>
      <c r="I45" s="16"/>
      <c r="J45" s="14"/>
      <c r="K45" s="16">
        <v>1</v>
      </c>
      <c r="L45" s="14"/>
      <c r="M45" s="16"/>
      <c r="N45" s="14"/>
      <c r="O45" s="16"/>
      <c r="P45" s="14"/>
      <c r="Q45" s="14"/>
      <c r="R45" s="24" t="s">
        <v>25</v>
      </c>
      <c r="IQ45" s="5"/>
      <c r="IR45" s="5"/>
      <c r="IS45" s="5"/>
      <c r="IT45" s="5"/>
    </row>
    <row r="46" spans="1:254" s="4" customFormat="1" ht="21" customHeight="1">
      <c r="A46" s="21"/>
      <c r="B46" s="22"/>
      <c r="C46" s="15" t="s">
        <v>68</v>
      </c>
      <c r="D46" s="12" t="s">
        <v>38</v>
      </c>
      <c r="E46" s="15">
        <f t="shared" si="3"/>
        <v>2</v>
      </c>
      <c r="F46" s="14">
        <v>1</v>
      </c>
      <c r="G46" s="16"/>
      <c r="H46" s="14"/>
      <c r="I46" s="16"/>
      <c r="J46" s="14">
        <v>1</v>
      </c>
      <c r="K46" s="16"/>
      <c r="L46" s="14"/>
      <c r="M46" s="16"/>
      <c r="N46" s="14"/>
      <c r="O46" s="16"/>
      <c r="P46" s="14"/>
      <c r="Q46" s="14"/>
      <c r="R46" s="24" t="s">
        <v>25</v>
      </c>
      <c r="IQ46" s="5"/>
      <c r="IR46" s="5"/>
      <c r="IS46" s="5"/>
      <c r="IT46" s="5"/>
    </row>
    <row r="47" spans="1:254" s="4" customFormat="1" ht="21" customHeight="1">
      <c r="A47" s="17">
        <v>19</v>
      </c>
      <c r="B47" s="18" t="s">
        <v>69</v>
      </c>
      <c r="C47" s="15" t="s">
        <v>70</v>
      </c>
      <c r="D47" s="12" t="s">
        <v>38</v>
      </c>
      <c r="E47" s="15">
        <f t="shared" si="3"/>
        <v>1</v>
      </c>
      <c r="F47" s="14"/>
      <c r="G47" s="16"/>
      <c r="H47" s="14"/>
      <c r="I47" s="16"/>
      <c r="J47" s="14">
        <v>1</v>
      </c>
      <c r="K47" s="16"/>
      <c r="L47" s="14"/>
      <c r="M47" s="16"/>
      <c r="N47" s="14"/>
      <c r="O47" s="16"/>
      <c r="P47" s="14"/>
      <c r="Q47" s="14"/>
      <c r="R47" s="24" t="s">
        <v>25</v>
      </c>
      <c r="IQ47" s="5"/>
      <c r="IR47" s="5"/>
      <c r="IS47" s="5"/>
      <c r="IT47" s="5"/>
    </row>
    <row r="48" spans="1:254" s="4" customFormat="1" ht="21" customHeight="1">
      <c r="A48" s="21"/>
      <c r="B48" s="22"/>
      <c r="C48" s="15" t="s">
        <v>71</v>
      </c>
      <c r="D48" s="12" t="s">
        <v>38</v>
      </c>
      <c r="E48" s="15">
        <f t="shared" si="3"/>
        <v>1</v>
      </c>
      <c r="F48" s="14"/>
      <c r="G48" s="16"/>
      <c r="H48" s="14">
        <v>1</v>
      </c>
      <c r="I48" s="16"/>
      <c r="J48" s="14"/>
      <c r="K48" s="16"/>
      <c r="L48" s="14"/>
      <c r="M48" s="16"/>
      <c r="N48" s="14"/>
      <c r="O48" s="16"/>
      <c r="P48" s="14"/>
      <c r="Q48" s="14"/>
      <c r="R48" s="24"/>
      <c r="IQ48" s="5"/>
      <c r="IR48" s="5"/>
      <c r="IS48" s="5"/>
      <c r="IT48" s="5"/>
    </row>
    <row r="49" spans="1:254" s="4" customFormat="1" ht="21" customHeight="1">
      <c r="A49" s="17">
        <v>20</v>
      </c>
      <c r="B49" s="18" t="s">
        <v>72</v>
      </c>
      <c r="C49" s="15" t="s">
        <v>73</v>
      </c>
      <c r="D49" s="12" t="s">
        <v>38</v>
      </c>
      <c r="E49" s="15">
        <f t="shared" si="3"/>
        <v>3</v>
      </c>
      <c r="F49" s="14">
        <v>1</v>
      </c>
      <c r="G49" s="16"/>
      <c r="H49" s="14"/>
      <c r="I49" s="16">
        <v>1</v>
      </c>
      <c r="J49" s="14"/>
      <c r="K49" s="16">
        <v>1</v>
      </c>
      <c r="L49" s="14"/>
      <c r="M49" s="16"/>
      <c r="N49" s="14"/>
      <c r="O49" s="16"/>
      <c r="P49" s="14"/>
      <c r="Q49" s="14"/>
      <c r="R49" s="24" t="s">
        <v>25</v>
      </c>
      <c r="IQ49" s="5"/>
      <c r="IR49" s="5"/>
      <c r="IS49" s="5"/>
      <c r="IT49" s="5"/>
    </row>
    <row r="50" spans="1:254" s="4" customFormat="1" ht="21" customHeight="1">
      <c r="A50" s="21"/>
      <c r="B50" s="22"/>
      <c r="C50" s="15" t="s">
        <v>74</v>
      </c>
      <c r="D50" s="12" t="s">
        <v>38</v>
      </c>
      <c r="E50" s="15">
        <f t="shared" si="3"/>
        <v>1</v>
      </c>
      <c r="F50" s="14"/>
      <c r="G50" s="16"/>
      <c r="H50" s="14">
        <v>1</v>
      </c>
      <c r="I50" s="16"/>
      <c r="J50" s="14"/>
      <c r="K50" s="16"/>
      <c r="L50" s="14"/>
      <c r="M50" s="16"/>
      <c r="N50" s="14"/>
      <c r="O50" s="16"/>
      <c r="P50" s="14"/>
      <c r="Q50" s="14"/>
      <c r="R50" s="24"/>
      <c r="IQ50" s="5"/>
      <c r="IR50" s="5"/>
      <c r="IS50" s="5"/>
      <c r="IT50" s="5"/>
    </row>
  </sheetData>
  <sheetProtection/>
  <autoFilter ref="A4:R50"/>
  <mergeCells count="68">
    <mergeCell ref="A1:B1"/>
    <mergeCell ref="A2:R2"/>
    <mergeCell ref="F3:Q3"/>
    <mergeCell ref="A5:D5"/>
    <mergeCell ref="A6:D6"/>
    <mergeCell ref="A9:D9"/>
    <mergeCell ref="A24:D24"/>
    <mergeCell ref="A3:A4"/>
    <mergeCell ref="A7:A8"/>
    <mergeCell ref="A11:A12"/>
    <mergeCell ref="A13:A14"/>
    <mergeCell ref="A15:A16"/>
    <mergeCell ref="A17:A18"/>
    <mergeCell ref="A19:A20"/>
    <mergeCell ref="A21:A22"/>
    <mergeCell ref="A26:A28"/>
    <mergeCell ref="A29:A30"/>
    <mergeCell ref="A31:A33"/>
    <mergeCell ref="A34:A35"/>
    <mergeCell ref="A36:A39"/>
    <mergeCell ref="A40:A41"/>
    <mergeCell ref="A42:A43"/>
    <mergeCell ref="A44:A46"/>
    <mergeCell ref="A47:A48"/>
    <mergeCell ref="A49:A50"/>
    <mergeCell ref="B3:B4"/>
    <mergeCell ref="B7:B8"/>
    <mergeCell ref="B11:B12"/>
    <mergeCell ref="B13:B14"/>
    <mergeCell ref="B15:B16"/>
    <mergeCell ref="B17:B18"/>
    <mergeCell ref="B19:B20"/>
    <mergeCell ref="B21:B22"/>
    <mergeCell ref="B26:B28"/>
    <mergeCell ref="B29:B30"/>
    <mergeCell ref="B31:B33"/>
    <mergeCell ref="B34:B35"/>
    <mergeCell ref="B36:B39"/>
    <mergeCell ref="B40:B41"/>
    <mergeCell ref="B42:B43"/>
    <mergeCell ref="B44:B46"/>
    <mergeCell ref="B47:B48"/>
    <mergeCell ref="B49:B50"/>
    <mergeCell ref="C3:C4"/>
    <mergeCell ref="C7:C8"/>
    <mergeCell ref="C11:C12"/>
    <mergeCell ref="C13:C14"/>
    <mergeCell ref="C15:C16"/>
    <mergeCell ref="C17:C18"/>
    <mergeCell ref="C19:C20"/>
    <mergeCell ref="C21:C22"/>
    <mergeCell ref="D3:D4"/>
    <mergeCell ref="D7:D8"/>
    <mergeCell ref="D11:D12"/>
    <mergeCell ref="D13:D14"/>
    <mergeCell ref="D15:D16"/>
    <mergeCell ref="D17:D18"/>
    <mergeCell ref="D19:D20"/>
    <mergeCell ref="D21:D22"/>
    <mergeCell ref="E3:E4"/>
    <mergeCell ref="E7:E8"/>
    <mergeCell ref="E11:E12"/>
    <mergeCell ref="E13:E14"/>
    <mergeCell ref="E15:E16"/>
    <mergeCell ref="E17:E18"/>
    <mergeCell ref="E19:E20"/>
    <mergeCell ref="E21:E22"/>
    <mergeCell ref="R3:R4"/>
  </mergeCells>
  <printOptions horizontalCentered="1"/>
  <pageMargins left="0.4722222222222222" right="0.4326388888888889" top="0.4326388888888889" bottom="0.4722222222222222" header="0.4722222222222222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dcterms:created xsi:type="dcterms:W3CDTF">2023-03-18T03:03:23Z</dcterms:created>
  <dcterms:modified xsi:type="dcterms:W3CDTF">2024-06-15T08:25:28Z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C6731BF23DEA4694992143D823BD0063_13</vt:lpwstr>
  </property>
</Properties>
</file>