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255" activeTab="0"/>
  </bookViews>
  <sheets>
    <sheet name="名单" sheetId="1" r:id="rId1"/>
  </sheets>
  <definedNames/>
  <calcPr fullCalcOnLoad="1"/>
</workbook>
</file>

<file path=xl/sharedStrings.xml><?xml version="1.0" encoding="utf-8"?>
<sst xmlns="http://schemas.openxmlformats.org/spreadsheetml/2006/main" count="33" uniqueCount="29">
  <si>
    <t>附件</t>
  </si>
  <si>
    <t>宁南县2024年公开考试招聘小学教师总成绩排名及进入体检人员名单</t>
  </si>
  <si>
    <t>报考单位</t>
  </si>
  <si>
    <t>岗位名称</t>
  </si>
  <si>
    <t>岗位编码</t>
  </si>
  <si>
    <t>准考证号码</t>
  </si>
  <si>
    <t>笔试总成绩
（含政策性加分）</t>
  </si>
  <si>
    <t>笔试折算50%</t>
  </si>
  <si>
    <t>面试成绩</t>
  </si>
  <si>
    <t>面试成绩折算50%</t>
  </si>
  <si>
    <t>总成绩</t>
  </si>
  <si>
    <t>岗位排名</t>
  </si>
  <si>
    <t>进入体检情况</t>
  </si>
  <si>
    <r>
      <rPr>
        <sz val="12"/>
        <rFont val="方正仿宋_GBK"/>
        <family val="4"/>
      </rPr>
      <t>宁南县乡镇小学</t>
    </r>
  </si>
  <si>
    <r>
      <rPr>
        <sz val="12"/>
        <rFont val="方正仿宋_GBK"/>
        <family val="4"/>
      </rPr>
      <t>小学音乐教师</t>
    </r>
  </si>
  <si>
    <t>1911010101</t>
  </si>
  <si>
    <t>2019110100102</t>
  </si>
  <si>
    <t>进入体检</t>
  </si>
  <si>
    <t>2019110100106</t>
  </si>
  <si>
    <t>2019110100108</t>
  </si>
  <si>
    <t>2019110100105</t>
  </si>
  <si>
    <r>
      <rPr>
        <sz val="12"/>
        <rFont val="方正仿宋_GBK"/>
        <family val="4"/>
      </rPr>
      <t>小学美术教师</t>
    </r>
  </si>
  <si>
    <t>1911010102</t>
  </si>
  <si>
    <t>2019110100110</t>
  </si>
  <si>
    <t>2019110100204</t>
  </si>
  <si>
    <t>2019110100118</t>
  </si>
  <si>
    <t>2019110100114</t>
  </si>
  <si>
    <t>自动放弃</t>
  </si>
  <si>
    <r>
      <t>备注：</t>
    </r>
    <r>
      <rPr>
        <sz val="10"/>
        <rFont val="Arial"/>
        <family val="2"/>
      </rPr>
      <t>1.</t>
    </r>
    <r>
      <rPr>
        <sz val="10"/>
        <rFont val="宋体"/>
        <family val="0"/>
      </rPr>
      <t>总成绩＝（笔试成绩</t>
    </r>
    <r>
      <rPr>
        <sz val="10"/>
        <rFont val="Arial"/>
        <family val="2"/>
      </rPr>
      <t>+</t>
    </r>
    <r>
      <rPr>
        <sz val="10"/>
        <rFont val="宋体"/>
        <family val="0"/>
      </rPr>
      <t>政策性加分）</t>
    </r>
    <r>
      <rPr>
        <sz val="10"/>
        <rFont val="Arial"/>
        <family val="2"/>
      </rPr>
      <t>×</t>
    </r>
    <r>
      <rPr>
        <sz val="10"/>
        <rFont val="宋体"/>
        <family val="0"/>
      </rPr>
      <t>笔试总成绩所占比例（</t>
    </r>
    <r>
      <rPr>
        <sz val="10"/>
        <rFont val="Arial"/>
        <family val="2"/>
      </rPr>
      <t>50</t>
    </r>
    <r>
      <rPr>
        <sz val="10"/>
        <rFont val="宋体"/>
        <family val="0"/>
      </rPr>
      <t>％）＋面试成绩</t>
    </r>
    <r>
      <rPr>
        <sz val="10"/>
        <rFont val="Arial"/>
        <family val="2"/>
      </rPr>
      <t>×</t>
    </r>
    <r>
      <rPr>
        <sz val="10"/>
        <rFont val="宋体"/>
        <family val="0"/>
      </rPr>
      <t>面试总成绩所占比例（</t>
    </r>
    <r>
      <rPr>
        <sz val="10"/>
        <rFont val="Arial"/>
        <family val="2"/>
      </rPr>
      <t>50</t>
    </r>
    <r>
      <rPr>
        <sz val="10"/>
        <rFont val="宋体"/>
        <family val="0"/>
      </rPr>
      <t>％）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</si>
</sst>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14"/>
      <name val="方正黑体_GBK"/>
      <family val="4"/>
    </font>
    <font>
      <sz val="24"/>
      <name val="方正小标宋_GBK"/>
      <family val="4"/>
    </font>
    <font>
      <sz val="12"/>
      <name val="方正黑体_GBK"/>
      <family val="4"/>
    </font>
    <font>
      <sz val="12"/>
      <name val="Times New Roman"/>
      <family val="1"/>
    </font>
    <font>
      <sz val="12"/>
      <name val="方正仿宋_GBK"/>
      <family val="4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5" applyNumberFormat="0" applyAlignment="0" applyProtection="0"/>
    <xf numFmtId="0" fontId="37" fillId="4" borderId="6" applyNumberFormat="0" applyAlignment="0" applyProtection="0"/>
    <xf numFmtId="0" fontId="38" fillId="4" borderId="5" applyNumberFormat="0" applyAlignment="0" applyProtection="0"/>
    <xf numFmtId="0" fontId="39" fillId="5" borderId="7" applyNumberForma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3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"/>
  <sheetViews>
    <sheetView tabSelected="1" zoomScaleSheetLayoutView="100" workbookViewId="0" topLeftCell="A1">
      <selection activeCell="A2" sqref="A2:K2"/>
    </sheetView>
  </sheetViews>
  <sheetFormatPr defaultColWidth="8.00390625" defaultRowHeight="14.25"/>
  <cols>
    <col min="1" max="1" width="18.875" style="1" customWidth="1"/>
    <col min="2" max="2" width="15.00390625" style="1" customWidth="1"/>
    <col min="3" max="3" width="13.75390625" style="1" customWidth="1"/>
    <col min="4" max="4" width="16.375" style="1" customWidth="1"/>
    <col min="5" max="5" width="16.75390625" style="1" customWidth="1"/>
    <col min="6" max="11" width="13.375" style="1" customWidth="1"/>
    <col min="12" max="253" width="8.00390625" style="1" customWidth="1"/>
  </cols>
  <sheetData>
    <row r="1" spans="1:11" s="1" customFormat="1" ht="27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13"/>
    </row>
    <row r="2" spans="1:11" s="1" customFormat="1" ht="43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s="2" customFormat="1" ht="42.7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</row>
    <row r="4" spans="1:11" s="1" customFormat="1" ht="24.75" customHeight="1">
      <c r="A4" s="7" t="s">
        <v>13</v>
      </c>
      <c r="B4" s="7" t="s">
        <v>14</v>
      </c>
      <c r="C4" s="7" t="s">
        <v>15</v>
      </c>
      <c r="D4" s="8" t="s">
        <v>16</v>
      </c>
      <c r="E4" s="8">
        <v>50.5</v>
      </c>
      <c r="F4" s="8">
        <f aca="true" t="shared" si="0" ref="F4:F11">ROUND(E4*0.5,2)</f>
        <v>25.25</v>
      </c>
      <c r="G4" s="8">
        <v>80.65</v>
      </c>
      <c r="H4" s="8">
        <f aca="true" t="shared" si="1" ref="H4:H10">ROUND(G4*0.5,2)</f>
        <v>40.33</v>
      </c>
      <c r="I4" s="8">
        <f aca="true" t="shared" si="2" ref="I4:I11">F4+H4</f>
        <v>65.58</v>
      </c>
      <c r="J4" s="8">
        <v>1</v>
      </c>
      <c r="K4" s="14" t="s">
        <v>17</v>
      </c>
    </row>
    <row r="5" spans="1:11" s="1" customFormat="1" ht="24.75" customHeight="1">
      <c r="A5" s="7"/>
      <c r="B5" s="7"/>
      <c r="C5" s="7"/>
      <c r="D5" s="8" t="s">
        <v>18</v>
      </c>
      <c r="E5" s="8">
        <v>49</v>
      </c>
      <c r="F5" s="8">
        <f t="shared" si="0"/>
        <v>24.5</v>
      </c>
      <c r="G5" s="8">
        <v>76.06</v>
      </c>
      <c r="H5" s="8">
        <f t="shared" si="1"/>
        <v>38.03</v>
      </c>
      <c r="I5" s="8">
        <f t="shared" si="2"/>
        <v>62.53</v>
      </c>
      <c r="J5" s="8">
        <v>2</v>
      </c>
      <c r="K5" s="14" t="s">
        <v>17</v>
      </c>
    </row>
    <row r="6" spans="1:11" s="1" customFormat="1" ht="24.75" customHeight="1">
      <c r="A6" s="7"/>
      <c r="B6" s="7"/>
      <c r="C6" s="7"/>
      <c r="D6" s="8" t="s">
        <v>19</v>
      </c>
      <c r="E6" s="8">
        <v>56.5</v>
      </c>
      <c r="F6" s="8">
        <f t="shared" si="0"/>
        <v>28.25</v>
      </c>
      <c r="G6" s="8">
        <v>61.5</v>
      </c>
      <c r="H6" s="8">
        <f t="shared" si="1"/>
        <v>30.75</v>
      </c>
      <c r="I6" s="8">
        <f t="shared" si="2"/>
        <v>59</v>
      </c>
      <c r="J6" s="8">
        <v>3</v>
      </c>
      <c r="K6" s="15"/>
    </row>
    <row r="7" spans="1:11" s="1" customFormat="1" ht="24.75" customHeight="1">
      <c r="A7" s="7"/>
      <c r="B7" s="7"/>
      <c r="C7" s="7"/>
      <c r="D7" s="8" t="s">
        <v>20</v>
      </c>
      <c r="E7" s="8">
        <v>50</v>
      </c>
      <c r="F7" s="8">
        <f t="shared" si="0"/>
        <v>25</v>
      </c>
      <c r="G7" s="8">
        <v>54.53</v>
      </c>
      <c r="H7" s="8">
        <f t="shared" si="1"/>
        <v>27.27</v>
      </c>
      <c r="I7" s="8">
        <f t="shared" si="2"/>
        <v>52.269999999999996</v>
      </c>
      <c r="J7" s="8">
        <v>4</v>
      </c>
      <c r="K7" s="14"/>
    </row>
    <row r="8" spans="1:11" s="1" customFormat="1" ht="24.75" customHeight="1">
      <c r="A8" s="9" t="s">
        <v>13</v>
      </c>
      <c r="B8" s="9" t="s">
        <v>21</v>
      </c>
      <c r="C8" s="9" t="s">
        <v>22</v>
      </c>
      <c r="D8" s="8" t="s">
        <v>23</v>
      </c>
      <c r="E8" s="8">
        <v>66</v>
      </c>
      <c r="F8" s="8">
        <f t="shared" si="0"/>
        <v>33</v>
      </c>
      <c r="G8" s="8">
        <v>74.81</v>
      </c>
      <c r="H8" s="8">
        <f t="shared" si="1"/>
        <v>37.41</v>
      </c>
      <c r="I8" s="8">
        <f t="shared" si="2"/>
        <v>70.41</v>
      </c>
      <c r="J8" s="8">
        <v>1</v>
      </c>
      <c r="K8" s="14" t="s">
        <v>17</v>
      </c>
    </row>
    <row r="9" spans="1:11" s="1" customFormat="1" ht="24.75" customHeight="1">
      <c r="A9" s="7"/>
      <c r="B9" s="7"/>
      <c r="C9" s="7"/>
      <c r="D9" s="8" t="s">
        <v>24</v>
      </c>
      <c r="E9" s="8">
        <v>62</v>
      </c>
      <c r="F9" s="8">
        <f t="shared" si="0"/>
        <v>31</v>
      </c>
      <c r="G9" s="8">
        <v>78.49</v>
      </c>
      <c r="H9" s="8">
        <f t="shared" si="1"/>
        <v>39.25</v>
      </c>
      <c r="I9" s="8">
        <f t="shared" si="2"/>
        <v>70.25</v>
      </c>
      <c r="J9" s="8">
        <v>2</v>
      </c>
      <c r="K9" s="14" t="s">
        <v>17</v>
      </c>
    </row>
    <row r="10" spans="1:11" s="1" customFormat="1" ht="24.75" customHeight="1">
      <c r="A10" s="7"/>
      <c r="B10" s="7"/>
      <c r="C10" s="7"/>
      <c r="D10" s="8" t="s">
        <v>25</v>
      </c>
      <c r="E10" s="8">
        <v>62</v>
      </c>
      <c r="F10" s="8">
        <f t="shared" si="0"/>
        <v>31</v>
      </c>
      <c r="G10" s="8">
        <v>64.42</v>
      </c>
      <c r="H10" s="8">
        <f t="shared" si="1"/>
        <v>32.21</v>
      </c>
      <c r="I10" s="8">
        <f t="shared" si="2"/>
        <v>63.21</v>
      </c>
      <c r="J10" s="8">
        <v>3</v>
      </c>
      <c r="K10" s="16"/>
    </row>
    <row r="11" spans="1:11" s="1" customFormat="1" ht="24.75" customHeight="1">
      <c r="A11" s="10"/>
      <c r="B11" s="10"/>
      <c r="C11" s="10"/>
      <c r="D11" s="8" t="s">
        <v>26</v>
      </c>
      <c r="E11" s="8">
        <v>56</v>
      </c>
      <c r="F11" s="8">
        <f t="shared" si="0"/>
        <v>28</v>
      </c>
      <c r="G11" s="11" t="s">
        <v>27</v>
      </c>
      <c r="H11" s="8"/>
      <c r="I11" s="8">
        <f t="shared" si="2"/>
        <v>28</v>
      </c>
      <c r="J11" s="8">
        <v>4</v>
      </c>
      <c r="K11" s="16"/>
    </row>
    <row r="12" s="1" customFormat="1" ht="27.75" customHeight="1">
      <c r="A12" s="12" t="s">
        <v>28</v>
      </c>
    </row>
  </sheetData>
  <sheetProtection/>
  <mergeCells count="7">
    <mergeCell ref="A2:K2"/>
    <mergeCell ref="A4:A7"/>
    <mergeCell ref="A8:A11"/>
    <mergeCell ref="B4:B7"/>
    <mergeCell ref="B8:B11"/>
    <mergeCell ref="C4:C7"/>
    <mergeCell ref="C8:C11"/>
  </mergeCells>
  <printOptions/>
  <pageMargins left="0.7513888888888889" right="0.7513888888888889" top="1" bottom="1" header="0.5118055555555555" footer="0.5118055555555555"/>
  <pageSetup fitToHeight="1" fitToWidth="1"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苏煜</cp:lastModifiedBy>
  <dcterms:created xsi:type="dcterms:W3CDTF">2016-12-02T08:54:00Z</dcterms:created>
  <dcterms:modified xsi:type="dcterms:W3CDTF">2024-05-28T07:11:26Z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25772C67540A4ABFBA59162DE853E53B_12</vt:lpwstr>
  </property>
</Properties>
</file>