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<sst xmlns="http://schemas.openxmlformats.org/spreadsheetml/2006/main" count="294" uniqueCount="91">
  <si>
    <t>2024年上半年广州市黄埔军校小学事业编制教师招聘综合成绩</t>
  </si>
  <si>
    <t>序号</t>
  </si>
  <si>
    <t>报考单位</t>
  </si>
  <si>
    <t>准考证号</t>
  </si>
  <si>
    <t>报考岗位</t>
  </si>
  <si>
    <t>岗位代码</t>
  </si>
  <si>
    <t>笔试成绩</t>
  </si>
  <si>
    <t>面试成绩</t>
  </si>
  <si>
    <t>综合成绩</t>
  </si>
  <si>
    <t>综合成绩排名</t>
  </si>
  <si>
    <t>广州市黄埔军校小学</t>
  </si>
  <si>
    <t>1201020323</t>
  </si>
  <si>
    <t>语文教师1</t>
  </si>
  <si>
    <t>44015094340802001</t>
  </si>
  <si>
    <t>1201020415</t>
  </si>
  <si>
    <t>1201020108</t>
  </si>
  <si>
    <t>1201020118</t>
  </si>
  <si>
    <t>1201020413</t>
  </si>
  <si>
    <t>1201020135</t>
  </si>
  <si>
    <t>1201020113</t>
  </si>
  <si>
    <t>1201020212</t>
  </si>
  <si>
    <t>1201020420</t>
  </si>
  <si>
    <t>1201020305</t>
  </si>
  <si>
    <t>1201020410</t>
  </si>
  <si>
    <t>1201020422</t>
  </si>
  <si>
    <t>1201020103</t>
  </si>
  <si>
    <t>1201020306</t>
  </si>
  <si>
    <t>1201020411</t>
  </si>
  <si>
    <t>1201020134</t>
  </si>
  <si>
    <t>1201020126</t>
  </si>
  <si>
    <t>1201020324</t>
  </si>
  <si>
    <t>1201020218</t>
  </si>
  <si>
    <t>1201020607</t>
  </si>
  <si>
    <t>语文教师2</t>
  </si>
  <si>
    <t>44015094340802002</t>
  </si>
  <si>
    <t>1201020425</t>
  </si>
  <si>
    <t>1201020606</t>
  </si>
  <si>
    <t>1201020507</t>
  </si>
  <si>
    <t>1201020521</t>
  </si>
  <si>
    <t>1201020613</t>
  </si>
  <si>
    <t>1201020612</t>
  </si>
  <si>
    <t>1201020620</t>
  </si>
  <si>
    <t>1201020506</t>
  </si>
  <si>
    <t>1201020519</t>
  </si>
  <si>
    <t>1201020432</t>
  </si>
  <si>
    <t>1201020501</t>
  </si>
  <si>
    <t>1201020428</t>
  </si>
  <si>
    <t>缺考</t>
  </si>
  <si>
    <t>1201020434</t>
  </si>
  <si>
    <t>1202013210</t>
  </si>
  <si>
    <t>数学教师</t>
  </si>
  <si>
    <t>44015094340802003</t>
  </si>
  <si>
    <t>1202013003</t>
  </si>
  <si>
    <t>1202013006</t>
  </si>
  <si>
    <t>1202013305</t>
  </si>
  <si>
    <t>1202013019</t>
  </si>
  <si>
    <t>1202013129</t>
  </si>
  <si>
    <t>1202012928</t>
  </si>
  <si>
    <t>1202012921</t>
  </si>
  <si>
    <t>1202012934</t>
  </si>
  <si>
    <t>1202012917</t>
  </si>
  <si>
    <t>1202012913</t>
  </si>
  <si>
    <t>1202013310</t>
  </si>
  <si>
    <t>1202013232</t>
  </si>
  <si>
    <t>1202013103</t>
  </si>
  <si>
    <t>1202013126</t>
  </si>
  <si>
    <t>1202013206</t>
  </si>
  <si>
    <t>1202013024</t>
  </si>
  <si>
    <t>1202013110</t>
  </si>
  <si>
    <t>1203013420</t>
  </si>
  <si>
    <t>英语教师</t>
  </si>
  <si>
    <t>44015094340802004</t>
  </si>
  <si>
    <t>1203013329</t>
  </si>
  <si>
    <t>1203013406</t>
  </si>
  <si>
    <t>1203013321</t>
  </si>
  <si>
    <t>1203013403</t>
  </si>
  <si>
    <t>1203013512</t>
  </si>
  <si>
    <t>1203013515</t>
  </si>
  <si>
    <t>1203013532</t>
  </si>
  <si>
    <t>1203013521</t>
  </si>
  <si>
    <t>1203013533</t>
  </si>
  <si>
    <t>1203013516</t>
  </si>
  <si>
    <t>1203013412</t>
  </si>
  <si>
    <t>1203013427</t>
  </si>
  <si>
    <t>1212013612</t>
  </si>
  <si>
    <t>体育教师</t>
  </si>
  <si>
    <t>44015094340802005</t>
  </si>
  <si>
    <t>1212013708</t>
  </si>
  <si>
    <t>1212013728</t>
  </si>
  <si>
    <t>1212013622</t>
  </si>
  <si>
    <t>1212013619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</si>
</sst>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3" fillId="3" borderId="1" xfId="0" applyNumberFormat="1" applyFont="1" applyFill="1" applyBorder="1" applyAlignment="1" applyProtection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4" borderId="1" xfId="0" applyNumberFormat="1" applyFont="1" applyFill="1" applyBorder="1" applyAlignment="1" applyProtection="1" quotePrefix="1">
      <alignment horizontal="center" vertical="center"/>
    </xf>
    <xf numFmtId="0" fontId="3" fillId="5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L1" sqref="L1"/>
    </sheetView>
  </sheetViews>
  <sheetFormatPr defaultColWidth="8.725" defaultRowHeight="30" customHeight="1"/>
  <cols>
    <col min="1" max="1" width="6.75" customWidth="1"/>
    <col min="2" max="2" width="19.125" customWidth="1"/>
    <col min="3" max="3" width="14.375" customWidth="1"/>
    <col min="4" max="4" width="14.75" customWidth="1"/>
    <col min="5" max="5" width="23.3666666666667" customWidth="1"/>
    <col min="6" max="6" width="8.875" customWidth="1"/>
    <col min="7" max="7" width="9.54166666666667" customWidth="1"/>
    <col min="8" max="8" width="9.375" customWidth="1"/>
    <col min="9" max="9" width="9.125" style="2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4" t="s">
        <v>9</v>
      </c>
    </row>
    <row r="3" s="1" customFormat="1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75</v>
      </c>
      <c r="G3" s="6">
        <v>88.4</v>
      </c>
      <c r="H3" s="6">
        <f t="shared" ref="H3:H33" si="0">F3*0.4+G3*0.6</f>
        <v>83.04</v>
      </c>
      <c r="I3" s="6">
        <v>1</v>
      </c>
    </row>
    <row r="4" s="1" customFormat="1" customHeight="1" spans="1:9">
      <c r="A4" s="6">
        <v>2</v>
      </c>
      <c r="B4" s="6" t="s">
        <v>10</v>
      </c>
      <c r="C4" s="6" t="s">
        <v>14</v>
      </c>
      <c r="D4" s="6" t="s">
        <v>12</v>
      </c>
      <c r="E4" s="6" t="s">
        <v>13</v>
      </c>
      <c r="F4" s="6">
        <v>65.5</v>
      </c>
      <c r="G4" s="6">
        <v>88.2</v>
      </c>
      <c r="H4" s="6">
        <f t="shared" si="0"/>
        <v>79.12</v>
      </c>
      <c r="I4" s="6">
        <v>2</v>
      </c>
    </row>
    <row r="5" s="1" customFormat="1" customHeight="1" spans="1:9">
      <c r="A5" s="6">
        <v>3</v>
      </c>
      <c r="B5" s="6" t="s">
        <v>10</v>
      </c>
      <c r="C5" s="6" t="s">
        <v>15</v>
      </c>
      <c r="D5" s="6" t="s">
        <v>12</v>
      </c>
      <c r="E5" s="6" t="s">
        <v>13</v>
      </c>
      <c r="F5" s="6">
        <v>64.5</v>
      </c>
      <c r="G5" s="6">
        <v>88.6</v>
      </c>
      <c r="H5" s="6">
        <f t="shared" si="0"/>
        <v>78.96</v>
      </c>
      <c r="I5" s="6">
        <v>3</v>
      </c>
    </row>
    <row r="6" s="1" customFormat="1" customHeight="1" spans="1:9">
      <c r="A6" s="6">
        <v>4</v>
      </c>
      <c r="B6" s="6" t="s">
        <v>10</v>
      </c>
      <c r="C6" s="6" t="s">
        <v>16</v>
      </c>
      <c r="D6" s="6" t="s">
        <v>12</v>
      </c>
      <c r="E6" s="6" t="s">
        <v>13</v>
      </c>
      <c r="F6" s="6">
        <v>63.5</v>
      </c>
      <c r="G6" s="6">
        <v>85.1</v>
      </c>
      <c r="H6" s="6">
        <f t="shared" si="0"/>
        <v>76.46</v>
      </c>
      <c r="I6" s="6">
        <v>4</v>
      </c>
    </row>
    <row r="7" s="1" customFormat="1" customHeight="1" spans="1:9">
      <c r="A7" s="7">
        <v>5</v>
      </c>
      <c r="B7" s="6" t="s">
        <v>10</v>
      </c>
      <c r="C7" s="6" t="s">
        <v>17</v>
      </c>
      <c r="D7" s="6" t="s">
        <v>12</v>
      </c>
      <c r="E7" s="6" t="s">
        <v>13</v>
      </c>
      <c r="F7" s="6">
        <v>63.5</v>
      </c>
      <c r="G7" s="6">
        <v>84.3</v>
      </c>
      <c r="H7" s="6">
        <f t="shared" si="0"/>
        <v>75.98</v>
      </c>
      <c r="I7" s="6">
        <v>5</v>
      </c>
    </row>
    <row r="8" s="1" customFormat="1" customHeight="1" spans="1:9">
      <c r="A8" s="7">
        <v>6</v>
      </c>
      <c r="B8" s="6" t="s">
        <v>10</v>
      </c>
      <c r="C8" s="6" t="s">
        <v>18</v>
      </c>
      <c r="D8" s="6" t="s">
        <v>12</v>
      </c>
      <c r="E8" s="6" t="s">
        <v>13</v>
      </c>
      <c r="F8" s="6">
        <v>76</v>
      </c>
      <c r="G8" s="6">
        <v>74.4</v>
      </c>
      <c r="H8" s="6">
        <f t="shared" si="0"/>
        <v>75.04</v>
      </c>
      <c r="I8" s="6">
        <v>6</v>
      </c>
    </row>
    <row r="9" s="1" customFormat="1" customHeight="1" spans="1:9">
      <c r="A9" s="7">
        <v>7</v>
      </c>
      <c r="B9" s="6" t="s">
        <v>10</v>
      </c>
      <c r="C9" s="6" t="s">
        <v>19</v>
      </c>
      <c r="D9" s="6" t="s">
        <v>12</v>
      </c>
      <c r="E9" s="6" t="s">
        <v>13</v>
      </c>
      <c r="F9" s="6">
        <v>65.5</v>
      </c>
      <c r="G9" s="6">
        <v>81.1</v>
      </c>
      <c r="H9" s="6">
        <f t="shared" si="0"/>
        <v>74.86</v>
      </c>
      <c r="I9" s="6">
        <v>7</v>
      </c>
    </row>
    <row r="10" s="1" customFormat="1" customHeight="1" spans="1:9">
      <c r="A10" s="7">
        <v>8</v>
      </c>
      <c r="B10" s="6" t="s">
        <v>10</v>
      </c>
      <c r="C10" s="6" t="s">
        <v>20</v>
      </c>
      <c r="D10" s="6" t="s">
        <v>12</v>
      </c>
      <c r="E10" s="6" t="s">
        <v>13</v>
      </c>
      <c r="F10" s="6">
        <v>64.5</v>
      </c>
      <c r="G10" s="6">
        <v>81.1</v>
      </c>
      <c r="H10" s="6">
        <f t="shared" si="0"/>
        <v>74.46</v>
      </c>
      <c r="I10" s="6">
        <v>8</v>
      </c>
    </row>
    <row r="11" s="1" customFormat="1" customHeight="1" spans="1:9">
      <c r="A11" s="7">
        <v>9</v>
      </c>
      <c r="B11" s="6" t="s">
        <v>10</v>
      </c>
      <c r="C11" s="6" t="s">
        <v>21</v>
      </c>
      <c r="D11" s="6" t="s">
        <v>12</v>
      </c>
      <c r="E11" s="6" t="s">
        <v>13</v>
      </c>
      <c r="F11" s="6">
        <v>80.5</v>
      </c>
      <c r="G11" s="6">
        <v>70.3</v>
      </c>
      <c r="H11" s="6">
        <f t="shared" si="0"/>
        <v>74.38</v>
      </c>
      <c r="I11" s="6">
        <v>9</v>
      </c>
    </row>
    <row r="12" s="1" customFormat="1" customHeight="1" spans="1:9">
      <c r="A12" s="7">
        <v>10</v>
      </c>
      <c r="B12" s="6" t="s">
        <v>10</v>
      </c>
      <c r="C12" s="6" t="s">
        <v>22</v>
      </c>
      <c r="D12" s="6" t="s">
        <v>12</v>
      </c>
      <c r="E12" s="17" t="s">
        <v>13</v>
      </c>
      <c r="F12" s="6">
        <v>71.5</v>
      </c>
      <c r="G12" s="6">
        <v>74</v>
      </c>
      <c r="H12" s="6">
        <f t="shared" si="0"/>
        <v>73</v>
      </c>
      <c r="I12" s="6">
        <v>10</v>
      </c>
    </row>
    <row r="13" s="1" customFormat="1" customHeight="1" spans="1:9">
      <c r="A13" s="7">
        <v>11</v>
      </c>
      <c r="B13" s="6" t="s">
        <v>10</v>
      </c>
      <c r="C13" s="6" t="s">
        <v>23</v>
      </c>
      <c r="D13" s="6" t="s">
        <v>12</v>
      </c>
      <c r="E13" s="6" t="s">
        <v>13</v>
      </c>
      <c r="F13" s="6">
        <v>65.5</v>
      </c>
      <c r="G13" s="6">
        <v>76.1</v>
      </c>
      <c r="H13" s="6">
        <f t="shared" si="0"/>
        <v>71.86</v>
      </c>
      <c r="I13" s="6">
        <v>11</v>
      </c>
    </row>
    <row r="14" s="1" customFormat="1" customHeight="1" spans="1:9">
      <c r="A14" s="7">
        <v>12</v>
      </c>
      <c r="B14" s="6" t="s">
        <v>10</v>
      </c>
      <c r="C14" s="6" t="s">
        <v>24</v>
      </c>
      <c r="D14" s="6" t="s">
        <v>12</v>
      </c>
      <c r="E14" s="6" t="s">
        <v>13</v>
      </c>
      <c r="F14" s="6">
        <v>69.5</v>
      </c>
      <c r="G14" s="6">
        <v>72.8</v>
      </c>
      <c r="H14" s="6">
        <f t="shared" si="0"/>
        <v>71.48</v>
      </c>
      <c r="I14" s="6">
        <v>12</v>
      </c>
    </row>
    <row r="15" s="1" customFormat="1" customHeight="1" spans="1:9">
      <c r="A15" s="7">
        <v>13</v>
      </c>
      <c r="B15" s="6" t="s">
        <v>10</v>
      </c>
      <c r="C15" s="6" t="s">
        <v>25</v>
      </c>
      <c r="D15" s="6" t="s">
        <v>12</v>
      </c>
      <c r="E15" s="6" t="s">
        <v>13</v>
      </c>
      <c r="F15" s="6">
        <v>72</v>
      </c>
      <c r="G15" s="6">
        <v>68.5</v>
      </c>
      <c r="H15" s="6">
        <f t="shared" si="0"/>
        <v>69.9</v>
      </c>
      <c r="I15" s="6">
        <v>13</v>
      </c>
    </row>
    <row r="16" s="1" customFormat="1" customHeight="1" spans="1:9">
      <c r="A16" s="7">
        <v>14</v>
      </c>
      <c r="B16" s="6" t="s">
        <v>10</v>
      </c>
      <c r="C16" s="6" t="s">
        <v>26</v>
      </c>
      <c r="D16" s="6" t="s">
        <v>12</v>
      </c>
      <c r="E16" s="6" t="s">
        <v>13</v>
      </c>
      <c r="F16" s="6">
        <v>67.5</v>
      </c>
      <c r="G16" s="6">
        <v>71</v>
      </c>
      <c r="H16" s="6">
        <f t="shared" si="0"/>
        <v>69.6</v>
      </c>
      <c r="I16" s="6">
        <v>14</v>
      </c>
    </row>
    <row r="17" s="1" customFormat="1" customHeight="1" spans="1:9">
      <c r="A17" s="7">
        <v>15</v>
      </c>
      <c r="B17" s="6" t="s">
        <v>10</v>
      </c>
      <c r="C17" s="6" t="s">
        <v>27</v>
      </c>
      <c r="D17" s="6" t="s">
        <v>12</v>
      </c>
      <c r="E17" s="6" t="s">
        <v>13</v>
      </c>
      <c r="F17" s="6">
        <v>62.5</v>
      </c>
      <c r="G17" s="6">
        <v>74.2</v>
      </c>
      <c r="H17" s="6">
        <f t="shared" si="0"/>
        <v>69.52</v>
      </c>
      <c r="I17" s="6">
        <v>15</v>
      </c>
    </row>
    <row r="18" s="1" customFormat="1" customHeight="1" spans="1:9">
      <c r="A18" s="7">
        <v>16</v>
      </c>
      <c r="B18" s="6" t="s">
        <v>10</v>
      </c>
      <c r="C18" s="6" t="s">
        <v>28</v>
      </c>
      <c r="D18" s="6" t="s">
        <v>12</v>
      </c>
      <c r="E18" s="6" t="s">
        <v>13</v>
      </c>
      <c r="F18" s="6">
        <v>63</v>
      </c>
      <c r="G18" s="6">
        <v>72.8</v>
      </c>
      <c r="H18" s="6">
        <f t="shared" si="0"/>
        <v>68.88</v>
      </c>
      <c r="I18" s="6">
        <v>16</v>
      </c>
    </row>
    <row r="19" s="1" customFormat="1" customHeight="1" spans="1:9">
      <c r="A19" s="7">
        <v>17</v>
      </c>
      <c r="B19" s="6" t="s">
        <v>10</v>
      </c>
      <c r="C19" s="6" t="s">
        <v>29</v>
      </c>
      <c r="D19" s="6" t="s">
        <v>12</v>
      </c>
      <c r="E19" s="6" t="s">
        <v>13</v>
      </c>
      <c r="F19" s="6">
        <v>61</v>
      </c>
      <c r="G19" s="6">
        <v>73.2</v>
      </c>
      <c r="H19" s="6">
        <f t="shared" si="0"/>
        <v>68.32</v>
      </c>
      <c r="I19" s="6">
        <v>17</v>
      </c>
    </row>
    <row r="20" s="1" customFormat="1" customHeight="1" spans="1:9">
      <c r="A20" s="7">
        <v>18</v>
      </c>
      <c r="B20" s="6" t="s">
        <v>10</v>
      </c>
      <c r="C20" s="6" t="s">
        <v>30</v>
      </c>
      <c r="D20" s="6" t="s">
        <v>12</v>
      </c>
      <c r="E20" s="6" t="s">
        <v>13</v>
      </c>
      <c r="F20" s="6">
        <v>60.5</v>
      </c>
      <c r="G20" s="6">
        <v>71.2</v>
      </c>
      <c r="H20" s="6">
        <f t="shared" si="0"/>
        <v>66.92</v>
      </c>
      <c r="I20" s="6">
        <v>18</v>
      </c>
    </row>
    <row r="21" s="1" customFormat="1" customHeight="1" spans="1:9">
      <c r="A21" s="7">
        <v>19</v>
      </c>
      <c r="B21" s="6" t="s">
        <v>10</v>
      </c>
      <c r="C21" s="6" t="s">
        <v>31</v>
      </c>
      <c r="D21" s="6" t="s">
        <v>12</v>
      </c>
      <c r="E21" s="17" t="s">
        <v>13</v>
      </c>
      <c r="F21" s="6">
        <v>60.5</v>
      </c>
      <c r="G21" s="6">
        <v>70.9</v>
      </c>
      <c r="H21" s="6">
        <f t="shared" si="0"/>
        <v>66.74</v>
      </c>
      <c r="I21" s="6">
        <v>19</v>
      </c>
    </row>
    <row r="22" s="1" customFormat="1" customHeight="1" spans="1:9">
      <c r="A22" s="8">
        <v>20</v>
      </c>
      <c r="B22" s="8" t="s">
        <v>10</v>
      </c>
      <c r="C22" s="8" t="s">
        <v>32</v>
      </c>
      <c r="D22" s="8" t="s">
        <v>33</v>
      </c>
      <c r="E22" s="18" t="s">
        <v>34</v>
      </c>
      <c r="F22" s="8">
        <v>68</v>
      </c>
      <c r="G22" s="9">
        <v>88.5333333333333</v>
      </c>
      <c r="H22" s="8">
        <f t="shared" si="0"/>
        <v>80.32</v>
      </c>
      <c r="I22" s="8">
        <v>1</v>
      </c>
    </row>
    <row r="23" s="1" customFormat="1" customHeight="1" spans="1:9">
      <c r="A23" s="8">
        <v>21</v>
      </c>
      <c r="B23" s="8" t="s">
        <v>10</v>
      </c>
      <c r="C23" s="8" t="s">
        <v>35</v>
      </c>
      <c r="D23" s="8" t="s">
        <v>33</v>
      </c>
      <c r="E23" s="18" t="s">
        <v>34</v>
      </c>
      <c r="F23" s="8">
        <v>62</v>
      </c>
      <c r="G23" s="8">
        <v>88.7</v>
      </c>
      <c r="H23" s="8">
        <f t="shared" si="0"/>
        <v>78.02</v>
      </c>
      <c r="I23" s="8">
        <v>2</v>
      </c>
    </row>
    <row r="24" s="1" customFormat="1" customHeight="1" spans="1:9">
      <c r="A24" s="8">
        <v>22</v>
      </c>
      <c r="B24" s="8" t="s">
        <v>10</v>
      </c>
      <c r="C24" s="8" t="s">
        <v>36</v>
      </c>
      <c r="D24" s="8" t="s">
        <v>33</v>
      </c>
      <c r="E24" s="18" t="s">
        <v>34</v>
      </c>
      <c r="F24" s="8">
        <v>66</v>
      </c>
      <c r="G24" s="8">
        <v>83.4</v>
      </c>
      <c r="H24" s="8">
        <f t="shared" si="0"/>
        <v>76.44</v>
      </c>
      <c r="I24" s="8">
        <v>3</v>
      </c>
    </row>
    <row r="25" s="1" customFormat="1" customHeight="1" spans="1:9">
      <c r="A25" s="10">
        <v>23</v>
      </c>
      <c r="B25" s="10" t="s">
        <v>10</v>
      </c>
      <c r="C25" s="10" t="s">
        <v>37</v>
      </c>
      <c r="D25" s="8" t="s">
        <v>33</v>
      </c>
      <c r="E25" s="19" t="s">
        <v>34</v>
      </c>
      <c r="F25" s="10">
        <v>65.5</v>
      </c>
      <c r="G25" s="8">
        <v>83.7</v>
      </c>
      <c r="H25" s="8">
        <f t="shared" si="0"/>
        <v>76.42</v>
      </c>
      <c r="I25" s="8">
        <v>4</v>
      </c>
    </row>
    <row r="26" s="1" customFormat="1" customHeight="1" spans="1:9">
      <c r="A26" s="10">
        <v>24</v>
      </c>
      <c r="B26" s="10" t="s">
        <v>10</v>
      </c>
      <c r="C26" s="10" t="s">
        <v>38</v>
      </c>
      <c r="D26" s="8" t="s">
        <v>33</v>
      </c>
      <c r="E26" s="19" t="s">
        <v>34</v>
      </c>
      <c r="F26" s="10">
        <v>73</v>
      </c>
      <c r="G26" s="8">
        <v>70.8</v>
      </c>
      <c r="H26" s="8">
        <f t="shared" si="0"/>
        <v>71.68</v>
      </c>
      <c r="I26" s="8">
        <v>5</v>
      </c>
    </row>
    <row r="27" s="1" customFormat="1" customHeight="1" spans="1:9">
      <c r="A27" s="10">
        <v>25</v>
      </c>
      <c r="B27" s="10" t="s">
        <v>10</v>
      </c>
      <c r="C27" s="10" t="s">
        <v>39</v>
      </c>
      <c r="D27" s="8" t="s">
        <v>33</v>
      </c>
      <c r="E27" s="19" t="s">
        <v>34</v>
      </c>
      <c r="F27" s="10">
        <v>71.5</v>
      </c>
      <c r="G27" s="8">
        <v>71</v>
      </c>
      <c r="H27" s="8">
        <f t="shared" si="0"/>
        <v>71.2</v>
      </c>
      <c r="I27" s="8">
        <v>6</v>
      </c>
    </row>
    <row r="28" s="1" customFormat="1" customHeight="1" spans="1:9">
      <c r="A28" s="10">
        <v>26</v>
      </c>
      <c r="B28" s="10" t="s">
        <v>10</v>
      </c>
      <c r="C28" s="10" t="s">
        <v>40</v>
      </c>
      <c r="D28" s="8" t="s">
        <v>33</v>
      </c>
      <c r="E28" s="19" t="s">
        <v>34</v>
      </c>
      <c r="F28" s="10">
        <v>72.5</v>
      </c>
      <c r="G28" s="8">
        <v>69.75</v>
      </c>
      <c r="H28" s="8">
        <f t="shared" si="0"/>
        <v>70.85</v>
      </c>
      <c r="I28" s="8">
        <v>7</v>
      </c>
    </row>
    <row r="29" s="1" customFormat="1" customHeight="1" spans="1:9">
      <c r="A29" s="10">
        <v>27</v>
      </c>
      <c r="B29" s="10" t="s">
        <v>10</v>
      </c>
      <c r="C29" s="10" t="s">
        <v>41</v>
      </c>
      <c r="D29" s="8" t="s">
        <v>33</v>
      </c>
      <c r="E29" s="19" t="s">
        <v>34</v>
      </c>
      <c r="F29" s="10">
        <v>68</v>
      </c>
      <c r="G29" s="8">
        <v>70.1</v>
      </c>
      <c r="H29" s="8">
        <f t="shared" si="0"/>
        <v>69.26</v>
      </c>
      <c r="I29" s="8">
        <v>8</v>
      </c>
    </row>
    <row r="30" s="1" customFormat="1" customHeight="1" spans="1:9">
      <c r="A30" s="10">
        <v>28</v>
      </c>
      <c r="B30" s="10" t="s">
        <v>10</v>
      </c>
      <c r="C30" s="10" t="s">
        <v>42</v>
      </c>
      <c r="D30" s="8" t="s">
        <v>33</v>
      </c>
      <c r="E30" s="19" t="s">
        <v>34</v>
      </c>
      <c r="F30" s="10">
        <v>67</v>
      </c>
      <c r="G30" s="8">
        <v>69.4</v>
      </c>
      <c r="H30" s="8">
        <f t="shared" si="0"/>
        <v>68.44</v>
      </c>
      <c r="I30" s="8">
        <v>9</v>
      </c>
    </row>
    <row r="31" s="1" customFormat="1" customHeight="1" spans="1:9">
      <c r="A31" s="10">
        <v>29</v>
      </c>
      <c r="B31" s="10" t="s">
        <v>10</v>
      </c>
      <c r="C31" s="10" t="s">
        <v>43</v>
      </c>
      <c r="D31" s="8" t="s">
        <v>33</v>
      </c>
      <c r="E31" s="19" t="s">
        <v>34</v>
      </c>
      <c r="F31" s="10">
        <v>62.5</v>
      </c>
      <c r="G31" s="8">
        <v>70.6</v>
      </c>
      <c r="H31" s="8">
        <f t="shared" si="0"/>
        <v>67.36</v>
      </c>
      <c r="I31" s="8">
        <v>10</v>
      </c>
    </row>
    <row r="32" s="1" customFormat="1" customHeight="1" spans="1:9">
      <c r="A32" s="10">
        <v>30</v>
      </c>
      <c r="B32" s="10" t="s">
        <v>10</v>
      </c>
      <c r="C32" s="10" t="s">
        <v>44</v>
      </c>
      <c r="D32" s="8" t="s">
        <v>33</v>
      </c>
      <c r="E32" s="19" t="s">
        <v>34</v>
      </c>
      <c r="F32" s="10">
        <v>64.5</v>
      </c>
      <c r="G32" s="8">
        <v>68.5</v>
      </c>
      <c r="H32" s="8">
        <f t="shared" si="0"/>
        <v>66.9</v>
      </c>
      <c r="I32" s="8">
        <v>11</v>
      </c>
    </row>
    <row r="33" s="1" customFormat="1" customHeight="1" spans="1:9">
      <c r="A33" s="10">
        <v>31</v>
      </c>
      <c r="B33" s="10" t="s">
        <v>10</v>
      </c>
      <c r="C33" s="10" t="s">
        <v>45</v>
      </c>
      <c r="D33" s="8" t="s">
        <v>33</v>
      </c>
      <c r="E33" s="19" t="s">
        <v>34</v>
      </c>
      <c r="F33" s="10">
        <v>60</v>
      </c>
      <c r="G33" s="8">
        <v>69.1</v>
      </c>
      <c r="H33" s="8">
        <f t="shared" si="0"/>
        <v>65.46</v>
      </c>
      <c r="I33" s="8">
        <v>12</v>
      </c>
    </row>
    <row r="34" s="1" customFormat="1" customHeight="1" spans="1:9">
      <c r="A34" s="10">
        <v>32</v>
      </c>
      <c r="B34" s="10" t="s">
        <v>10</v>
      </c>
      <c r="C34" s="10" t="s">
        <v>46</v>
      </c>
      <c r="D34" s="8" t="s">
        <v>33</v>
      </c>
      <c r="E34" s="19" t="s">
        <v>34</v>
      </c>
      <c r="F34" s="10">
        <v>65.5</v>
      </c>
      <c r="G34" s="11" t="s">
        <v>47</v>
      </c>
      <c r="H34" s="8">
        <f>F34*0.4</f>
        <v>26.2</v>
      </c>
      <c r="I34" s="8">
        <v>13</v>
      </c>
    </row>
    <row r="35" s="1" customFormat="1" customHeight="1" spans="1:9">
      <c r="A35" s="10">
        <v>33</v>
      </c>
      <c r="B35" s="10" t="s">
        <v>10</v>
      </c>
      <c r="C35" s="10" t="s">
        <v>48</v>
      </c>
      <c r="D35" s="8" t="s">
        <v>33</v>
      </c>
      <c r="E35" s="19" t="s">
        <v>34</v>
      </c>
      <c r="F35" s="10">
        <v>63.5</v>
      </c>
      <c r="G35" s="11" t="s">
        <v>47</v>
      </c>
      <c r="H35" s="8">
        <f>F35*0.4</f>
        <v>25.4</v>
      </c>
      <c r="I35" s="8">
        <v>14</v>
      </c>
    </row>
    <row r="36" s="1" customFormat="1" customHeight="1" spans="1:9">
      <c r="A36" s="12">
        <v>34</v>
      </c>
      <c r="B36" s="12" t="s">
        <v>10</v>
      </c>
      <c r="C36" s="12" t="s">
        <v>49</v>
      </c>
      <c r="D36" s="12" t="s">
        <v>50</v>
      </c>
      <c r="E36" s="20" t="s">
        <v>51</v>
      </c>
      <c r="F36" s="12">
        <v>84</v>
      </c>
      <c r="G36" s="12">
        <v>88.7</v>
      </c>
      <c r="H36" s="12">
        <f t="shared" ref="H36:H58" si="1">F36*0.4+G36*0.6</f>
        <v>86.82</v>
      </c>
      <c r="I36" s="12">
        <v>1</v>
      </c>
    </row>
    <row r="37" s="1" customFormat="1" customHeight="1" spans="1:9">
      <c r="A37" s="12">
        <v>35</v>
      </c>
      <c r="B37" s="12" t="s">
        <v>10</v>
      </c>
      <c r="C37" s="12" t="s">
        <v>52</v>
      </c>
      <c r="D37" s="12" t="s">
        <v>50</v>
      </c>
      <c r="E37" s="20" t="s">
        <v>51</v>
      </c>
      <c r="F37" s="12">
        <v>65</v>
      </c>
      <c r="G37" s="12">
        <v>89.1</v>
      </c>
      <c r="H37" s="12">
        <f t="shared" si="1"/>
        <v>79.46</v>
      </c>
      <c r="I37" s="12">
        <v>2</v>
      </c>
    </row>
    <row r="38" s="1" customFormat="1" customHeight="1" spans="1:9">
      <c r="A38" s="12">
        <v>36</v>
      </c>
      <c r="B38" s="12" t="s">
        <v>10</v>
      </c>
      <c r="C38" s="12" t="s">
        <v>53</v>
      </c>
      <c r="D38" s="12" t="s">
        <v>50</v>
      </c>
      <c r="E38" s="20" t="s">
        <v>51</v>
      </c>
      <c r="F38" s="12">
        <v>64</v>
      </c>
      <c r="G38" s="12">
        <v>89.5</v>
      </c>
      <c r="H38" s="12">
        <f t="shared" si="1"/>
        <v>79.3</v>
      </c>
      <c r="I38" s="12">
        <v>3</v>
      </c>
    </row>
    <row r="39" s="1" customFormat="1" customHeight="1" spans="1:9">
      <c r="A39" s="12">
        <v>37</v>
      </c>
      <c r="B39" s="12" t="s">
        <v>10</v>
      </c>
      <c r="C39" s="12" t="s">
        <v>54</v>
      </c>
      <c r="D39" s="12" t="s">
        <v>50</v>
      </c>
      <c r="E39" s="20" t="s">
        <v>51</v>
      </c>
      <c r="F39" s="12">
        <v>77</v>
      </c>
      <c r="G39" s="12">
        <v>72</v>
      </c>
      <c r="H39" s="12">
        <f t="shared" si="1"/>
        <v>74</v>
      </c>
      <c r="I39" s="12">
        <v>4</v>
      </c>
    </row>
    <row r="40" s="1" customFormat="1" customHeight="1" spans="1:9">
      <c r="A40" s="12">
        <v>38</v>
      </c>
      <c r="B40" s="12" t="s">
        <v>10</v>
      </c>
      <c r="C40" s="12" t="s">
        <v>55</v>
      </c>
      <c r="D40" s="12" t="s">
        <v>50</v>
      </c>
      <c r="E40" s="20" t="s">
        <v>51</v>
      </c>
      <c r="F40" s="12">
        <v>64</v>
      </c>
      <c r="G40" s="12">
        <v>80.3</v>
      </c>
      <c r="H40" s="12">
        <f t="shared" si="1"/>
        <v>73.78</v>
      </c>
      <c r="I40" s="12">
        <v>5</v>
      </c>
    </row>
    <row r="41" s="1" customFormat="1" customHeight="1" spans="1:9">
      <c r="A41" s="12">
        <v>39</v>
      </c>
      <c r="B41" s="12" t="s">
        <v>10</v>
      </c>
      <c r="C41" s="12" t="s">
        <v>56</v>
      </c>
      <c r="D41" s="12" t="s">
        <v>50</v>
      </c>
      <c r="E41" s="20" t="s">
        <v>51</v>
      </c>
      <c r="F41" s="12">
        <v>72</v>
      </c>
      <c r="G41" s="12">
        <v>74.9</v>
      </c>
      <c r="H41" s="12">
        <f t="shared" si="1"/>
        <v>73.74</v>
      </c>
      <c r="I41" s="12">
        <v>6</v>
      </c>
    </row>
    <row r="42" s="1" customFormat="1" customHeight="1" spans="1:9">
      <c r="A42" s="12">
        <v>40</v>
      </c>
      <c r="B42" s="12" t="s">
        <v>10</v>
      </c>
      <c r="C42" s="12" t="s">
        <v>57</v>
      </c>
      <c r="D42" s="12" t="s">
        <v>50</v>
      </c>
      <c r="E42" s="20" t="s">
        <v>51</v>
      </c>
      <c r="F42" s="12">
        <v>64.5</v>
      </c>
      <c r="G42" s="12">
        <v>78.9</v>
      </c>
      <c r="H42" s="12">
        <f t="shared" si="1"/>
        <v>73.14</v>
      </c>
      <c r="I42" s="12">
        <v>7</v>
      </c>
    </row>
    <row r="43" s="1" customFormat="1" customHeight="1" spans="1:9">
      <c r="A43" s="12">
        <v>41</v>
      </c>
      <c r="B43" s="12" t="s">
        <v>10</v>
      </c>
      <c r="C43" s="12" t="s">
        <v>58</v>
      </c>
      <c r="D43" s="12" t="s">
        <v>50</v>
      </c>
      <c r="E43" s="20" t="s">
        <v>51</v>
      </c>
      <c r="F43" s="12">
        <v>67</v>
      </c>
      <c r="G43" s="12">
        <v>76.8</v>
      </c>
      <c r="H43" s="12">
        <f t="shared" si="1"/>
        <v>72.88</v>
      </c>
      <c r="I43" s="12">
        <v>8</v>
      </c>
    </row>
    <row r="44" s="1" customFormat="1" customHeight="1" spans="1:9">
      <c r="A44" s="12">
        <v>42</v>
      </c>
      <c r="B44" s="12" t="s">
        <v>10</v>
      </c>
      <c r="C44" s="12" t="s">
        <v>59</v>
      </c>
      <c r="D44" s="12" t="s">
        <v>50</v>
      </c>
      <c r="E44" s="20" t="s">
        <v>51</v>
      </c>
      <c r="F44" s="12">
        <v>72</v>
      </c>
      <c r="G44" s="12">
        <v>73</v>
      </c>
      <c r="H44" s="12">
        <f t="shared" si="1"/>
        <v>72.6</v>
      </c>
      <c r="I44" s="12">
        <v>9</v>
      </c>
    </row>
    <row r="45" s="1" customFormat="1" customHeight="1" spans="1:9">
      <c r="A45" s="12">
        <v>43</v>
      </c>
      <c r="B45" s="12" t="s">
        <v>10</v>
      </c>
      <c r="C45" s="12" t="s">
        <v>60</v>
      </c>
      <c r="D45" s="12" t="s">
        <v>50</v>
      </c>
      <c r="E45" s="20" t="s">
        <v>51</v>
      </c>
      <c r="F45" s="12">
        <v>71</v>
      </c>
      <c r="G45" s="12">
        <v>72.8</v>
      </c>
      <c r="H45" s="12">
        <f t="shared" si="1"/>
        <v>72.08</v>
      </c>
      <c r="I45" s="12">
        <v>10</v>
      </c>
    </row>
    <row r="46" s="1" customFormat="1" customHeight="1" spans="1:9">
      <c r="A46" s="12">
        <v>44</v>
      </c>
      <c r="B46" s="12" t="s">
        <v>10</v>
      </c>
      <c r="C46" s="12" t="s">
        <v>61</v>
      </c>
      <c r="D46" s="12" t="s">
        <v>50</v>
      </c>
      <c r="E46" s="20" t="s">
        <v>51</v>
      </c>
      <c r="F46" s="12">
        <v>71</v>
      </c>
      <c r="G46" s="12">
        <v>71.7</v>
      </c>
      <c r="H46" s="12">
        <f t="shared" si="1"/>
        <v>71.42</v>
      </c>
      <c r="I46" s="12">
        <v>11</v>
      </c>
    </row>
    <row r="47" s="1" customFormat="1" customHeight="1" spans="1:9">
      <c r="A47" s="12">
        <v>45</v>
      </c>
      <c r="B47" s="12" t="s">
        <v>10</v>
      </c>
      <c r="C47" s="12" t="s">
        <v>62</v>
      </c>
      <c r="D47" s="12" t="s">
        <v>50</v>
      </c>
      <c r="E47" s="20" t="s">
        <v>51</v>
      </c>
      <c r="F47" s="12">
        <v>65.5</v>
      </c>
      <c r="G47" s="12">
        <v>74.3</v>
      </c>
      <c r="H47" s="12">
        <f t="shared" si="1"/>
        <v>70.78</v>
      </c>
      <c r="I47" s="12">
        <v>12</v>
      </c>
    </row>
    <row r="48" s="1" customFormat="1" customHeight="1" spans="1:9">
      <c r="A48" s="12">
        <v>46</v>
      </c>
      <c r="B48" s="12" t="s">
        <v>10</v>
      </c>
      <c r="C48" s="12" t="s">
        <v>63</v>
      </c>
      <c r="D48" s="12" t="s">
        <v>50</v>
      </c>
      <c r="E48" s="20" t="s">
        <v>51</v>
      </c>
      <c r="F48" s="12">
        <v>66</v>
      </c>
      <c r="G48" s="12">
        <v>73.2</v>
      </c>
      <c r="H48" s="12">
        <f t="shared" si="1"/>
        <v>70.32</v>
      </c>
      <c r="I48" s="12">
        <v>13</v>
      </c>
    </row>
    <row r="49" s="1" customFormat="1" customHeight="1" spans="1:9">
      <c r="A49" s="12">
        <v>47</v>
      </c>
      <c r="B49" s="12" t="s">
        <v>10</v>
      </c>
      <c r="C49" s="12" t="s">
        <v>64</v>
      </c>
      <c r="D49" s="12" t="s">
        <v>50</v>
      </c>
      <c r="E49" s="20" t="s">
        <v>51</v>
      </c>
      <c r="F49" s="12">
        <v>61.5</v>
      </c>
      <c r="G49" s="12">
        <v>76.1</v>
      </c>
      <c r="H49" s="12">
        <f t="shared" si="1"/>
        <v>70.26</v>
      </c>
      <c r="I49" s="12">
        <v>14</v>
      </c>
    </row>
    <row r="50" s="1" customFormat="1" customHeight="1" spans="1:9">
      <c r="A50" s="12">
        <v>48</v>
      </c>
      <c r="B50" s="12" t="s">
        <v>10</v>
      </c>
      <c r="C50" s="12" t="s">
        <v>65</v>
      </c>
      <c r="D50" s="12" t="s">
        <v>50</v>
      </c>
      <c r="E50" s="20" t="s">
        <v>51</v>
      </c>
      <c r="F50" s="12">
        <v>61</v>
      </c>
      <c r="G50" s="12">
        <v>76.4</v>
      </c>
      <c r="H50" s="12">
        <f t="shared" si="1"/>
        <v>70.24</v>
      </c>
      <c r="I50" s="12">
        <v>15</v>
      </c>
    </row>
    <row r="51" s="1" customFormat="1" customHeight="1" spans="1:9">
      <c r="A51" s="12">
        <v>49</v>
      </c>
      <c r="B51" s="12" t="s">
        <v>10</v>
      </c>
      <c r="C51" s="12" t="s">
        <v>66</v>
      </c>
      <c r="D51" s="12" t="s">
        <v>50</v>
      </c>
      <c r="E51" s="20" t="s">
        <v>51</v>
      </c>
      <c r="F51" s="12">
        <v>62</v>
      </c>
      <c r="G51" s="12">
        <v>74.4</v>
      </c>
      <c r="H51" s="12">
        <f t="shared" si="1"/>
        <v>69.44</v>
      </c>
      <c r="I51" s="12">
        <v>16</v>
      </c>
    </row>
    <row r="52" s="1" customFormat="1" customHeight="1" spans="1:9">
      <c r="A52" s="12">
        <v>50</v>
      </c>
      <c r="B52" s="12" t="s">
        <v>10</v>
      </c>
      <c r="C52" s="12" t="s">
        <v>67</v>
      </c>
      <c r="D52" s="12" t="s">
        <v>50</v>
      </c>
      <c r="E52" s="20" t="s">
        <v>51</v>
      </c>
      <c r="F52" s="12">
        <v>66</v>
      </c>
      <c r="G52" s="12">
        <v>71.7</v>
      </c>
      <c r="H52" s="12">
        <f t="shared" si="1"/>
        <v>69.42</v>
      </c>
      <c r="I52" s="12">
        <v>17</v>
      </c>
    </row>
    <row r="53" s="1" customFormat="1" customHeight="1" spans="1:9">
      <c r="A53" s="12">
        <v>51</v>
      </c>
      <c r="B53" s="12" t="s">
        <v>10</v>
      </c>
      <c r="C53" s="12" t="s">
        <v>68</v>
      </c>
      <c r="D53" s="12" t="s">
        <v>50</v>
      </c>
      <c r="E53" s="20" t="s">
        <v>51</v>
      </c>
      <c r="F53" s="12">
        <v>60</v>
      </c>
      <c r="G53" s="12">
        <v>75.4</v>
      </c>
      <c r="H53" s="12">
        <f t="shared" si="1"/>
        <v>69.24</v>
      </c>
      <c r="I53" s="12">
        <v>18</v>
      </c>
    </row>
    <row r="54" s="1" customFormat="1" customHeight="1" spans="1:9">
      <c r="A54" s="13">
        <v>52</v>
      </c>
      <c r="B54" s="13" t="s">
        <v>10</v>
      </c>
      <c r="C54" s="13" t="s">
        <v>69</v>
      </c>
      <c r="D54" s="13" t="s">
        <v>70</v>
      </c>
      <c r="E54" s="21" t="s">
        <v>71</v>
      </c>
      <c r="F54" s="13">
        <v>78.5</v>
      </c>
      <c r="G54" s="13">
        <v>86.9</v>
      </c>
      <c r="H54" s="13">
        <f t="shared" si="1"/>
        <v>83.54</v>
      </c>
      <c r="I54" s="13">
        <v>1</v>
      </c>
    </row>
    <row r="55" s="1" customFormat="1" customHeight="1" spans="1:9">
      <c r="A55" s="13">
        <v>53</v>
      </c>
      <c r="B55" s="13" t="s">
        <v>10</v>
      </c>
      <c r="C55" s="13" t="s">
        <v>72</v>
      </c>
      <c r="D55" s="13" t="s">
        <v>70</v>
      </c>
      <c r="E55" s="21" t="s">
        <v>71</v>
      </c>
      <c r="F55" s="13">
        <v>67.5</v>
      </c>
      <c r="G55" s="13">
        <v>87.9</v>
      </c>
      <c r="H55" s="13">
        <f t="shared" si="1"/>
        <v>79.74</v>
      </c>
      <c r="I55" s="13">
        <v>2</v>
      </c>
    </row>
    <row r="56" s="1" customFormat="1" customHeight="1" spans="1:9">
      <c r="A56" s="13">
        <v>54</v>
      </c>
      <c r="B56" s="13" t="s">
        <v>10</v>
      </c>
      <c r="C56" s="13" t="s">
        <v>73</v>
      </c>
      <c r="D56" s="13" t="s">
        <v>70</v>
      </c>
      <c r="E56" s="21" t="s">
        <v>71</v>
      </c>
      <c r="F56" s="13">
        <v>64.5</v>
      </c>
      <c r="G56" s="13">
        <v>88.6</v>
      </c>
      <c r="H56" s="13">
        <f t="shared" si="1"/>
        <v>78.96</v>
      </c>
      <c r="I56" s="13">
        <v>3</v>
      </c>
    </row>
    <row r="57" s="1" customFormat="1" customHeight="1" spans="1:9">
      <c r="A57" s="13">
        <v>55</v>
      </c>
      <c r="B57" s="13" t="s">
        <v>10</v>
      </c>
      <c r="C57" s="13" t="s">
        <v>74</v>
      </c>
      <c r="D57" s="13" t="s">
        <v>70</v>
      </c>
      <c r="E57" s="21" t="s">
        <v>71</v>
      </c>
      <c r="F57" s="13">
        <v>71.5</v>
      </c>
      <c r="G57" s="13">
        <v>81.1</v>
      </c>
      <c r="H57" s="13">
        <f t="shared" si="1"/>
        <v>77.26</v>
      </c>
      <c r="I57" s="13">
        <v>4</v>
      </c>
    </row>
    <row r="58" s="1" customFormat="1" customHeight="1" spans="1:9">
      <c r="A58" s="13">
        <v>56</v>
      </c>
      <c r="B58" s="13" t="s">
        <v>10</v>
      </c>
      <c r="C58" s="13" t="s">
        <v>75</v>
      </c>
      <c r="D58" s="13" t="s">
        <v>70</v>
      </c>
      <c r="E58" s="21" t="s">
        <v>71</v>
      </c>
      <c r="F58" s="13">
        <v>75.5</v>
      </c>
      <c r="G58" s="13">
        <v>74.7</v>
      </c>
      <c r="H58" s="13">
        <f t="shared" si="1"/>
        <v>75.02</v>
      </c>
      <c r="I58" s="13">
        <v>5</v>
      </c>
    </row>
    <row r="59" s="1" customFormat="1" customHeight="1" spans="1:9">
      <c r="A59" s="13">
        <v>57</v>
      </c>
      <c r="B59" s="13" t="s">
        <v>10</v>
      </c>
      <c r="C59" s="13">
        <v>1203013413</v>
      </c>
      <c r="D59" s="13" t="s">
        <v>70</v>
      </c>
      <c r="E59" s="21" t="s">
        <v>71</v>
      </c>
      <c r="F59" s="13">
        <v>72.5</v>
      </c>
      <c r="G59" s="13">
        <v>69.3</v>
      </c>
      <c r="H59" s="13">
        <v>70.58</v>
      </c>
      <c r="I59" s="13">
        <v>6</v>
      </c>
    </row>
    <row r="60" s="1" customFormat="1" customHeight="1" spans="1:9">
      <c r="A60" s="13">
        <v>58</v>
      </c>
      <c r="B60" s="13" t="s">
        <v>10</v>
      </c>
      <c r="C60" s="13" t="s">
        <v>76</v>
      </c>
      <c r="D60" s="13" t="s">
        <v>70</v>
      </c>
      <c r="E60" s="21" t="s">
        <v>71</v>
      </c>
      <c r="F60" s="13">
        <v>72</v>
      </c>
      <c r="G60" s="13">
        <v>69.2</v>
      </c>
      <c r="H60" s="13">
        <f t="shared" ref="H60:H73" si="2">F60*0.4+G60*0.6</f>
        <v>70.32</v>
      </c>
      <c r="I60" s="13">
        <v>7</v>
      </c>
    </row>
    <row r="61" s="1" customFormat="1" customHeight="1" spans="1:9">
      <c r="A61" s="13">
        <v>59</v>
      </c>
      <c r="B61" s="13" t="s">
        <v>10</v>
      </c>
      <c r="C61" s="13" t="s">
        <v>77</v>
      </c>
      <c r="D61" s="13" t="s">
        <v>70</v>
      </c>
      <c r="E61" s="21" t="s">
        <v>71</v>
      </c>
      <c r="F61" s="13">
        <v>66</v>
      </c>
      <c r="G61" s="13">
        <v>73</v>
      </c>
      <c r="H61" s="13">
        <f t="shared" si="2"/>
        <v>70.2</v>
      </c>
      <c r="I61" s="13">
        <v>8</v>
      </c>
    </row>
    <row r="62" s="1" customFormat="1" customHeight="1" spans="1:9">
      <c r="A62" s="13">
        <v>60</v>
      </c>
      <c r="B62" s="13" t="s">
        <v>10</v>
      </c>
      <c r="C62" s="13" t="s">
        <v>78</v>
      </c>
      <c r="D62" s="13" t="s">
        <v>70</v>
      </c>
      <c r="E62" s="21" t="s">
        <v>71</v>
      </c>
      <c r="F62" s="13">
        <v>63.5</v>
      </c>
      <c r="G62" s="13">
        <v>71.3</v>
      </c>
      <c r="H62" s="13">
        <f t="shared" si="2"/>
        <v>68.18</v>
      </c>
      <c r="I62" s="13">
        <v>9</v>
      </c>
    </row>
    <row r="63" s="1" customFormat="1" customHeight="1" spans="1:9">
      <c r="A63" s="13">
        <v>61</v>
      </c>
      <c r="B63" s="13" t="s">
        <v>10</v>
      </c>
      <c r="C63" s="13" t="s">
        <v>79</v>
      </c>
      <c r="D63" s="13" t="s">
        <v>70</v>
      </c>
      <c r="E63" s="21" t="s">
        <v>71</v>
      </c>
      <c r="F63" s="13">
        <v>73</v>
      </c>
      <c r="G63" s="13">
        <v>64.4</v>
      </c>
      <c r="H63" s="13">
        <f t="shared" si="2"/>
        <v>67.84</v>
      </c>
      <c r="I63" s="13">
        <v>10</v>
      </c>
    </row>
    <row r="64" s="1" customFormat="1" customHeight="1" spans="1:9">
      <c r="A64" s="13">
        <v>62</v>
      </c>
      <c r="B64" s="13" t="s">
        <v>10</v>
      </c>
      <c r="C64" s="13">
        <v>1203013431</v>
      </c>
      <c r="D64" s="13" t="s">
        <v>70</v>
      </c>
      <c r="E64" s="21" t="s">
        <v>71</v>
      </c>
      <c r="F64" s="13">
        <v>66.5</v>
      </c>
      <c r="G64" s="13">
        <v>68.6</v>
      </c>
      <c r="H64" s="13">
        <f t="shared" si="2"/>
        <v>67.76</v>
      </c>
      <c r="I64" s="13">
        <v>11</v>
      </c>
    </row>
    <row r="65" s="1" customFormat="1" customHeight="1" spans="1:9">
      <c r="A65" s="13">
        <v>63</v>
      </c>
      <c r="B65" s="13" t="s">
        <v>10</v>
      </c>
      <c r="C65" s="13" t="s">
        <v>80</v>
      </c>
      <c r="D65" s="13" t="s">
        <v>70</v>
      </c>
      <c r="E65" s="21" t="s">
        <v>71</v>
      </c>
      <c r="F65" s="13">
        <v>65</v>
      </c>
      <c r="G65" s="13">
        <v>69.2</v>
      </c>
      <c r="H65" s="13">
        <f t="shared" si="2"/>
        <v>67.52</v>
      </c>
      <c r="I65" s="13">
        <v>12</v>
      </c>
    </row>
    <row r="66" s="1" customFormat="1" customHeight="1" spans="1:9">
      <c r="A66" s="13">
        <v>64</v>
      </c>
      <c r="B66" s="13" t="s">
        <v>10</v>
      </c>
      <c r="C66" s="13" t="s">
        <v>81</v>
      </c>
      <c r="D66" s="13" t="s">
        <v>70</v>
      </c>
      <c r="E66" s="21" t="s">
        <v>71</v>
      </c>
      <c r="F66" s="13">
        <v>65.5</v>
      </c>
      <c r="G66" s="13">
        <v>66.8</v>
      </c>
      <c r="H66" s="13">
        <f t="shared" si="2"/>
        <v>66.28</v>
      </c>
      <c r="I66" s="13">
        <v>13</v>
      </c>
    </row>
    <row r="67" s="1" customFormat="1" customHeight="1" spans="1:9">
      <c r="A67" s="13">
        <v>65</v>
      </c>
      <c r="B67" s="13" t="s">
        <v>10</v>
      </c>
      <c r="C67" s="13" t="s">
        <v>82</v>
      </c>
      <c r="D67" s="13" t="s">
        <v>70</v>
      </c>
      <c r="E67" s="21" t="s">
        <v>71</v>
      </c>
      <c r="F67" s="13">
        <v>63.5</v>
      </c>
      <c r="G67" s="13">
        <v>68</v>
      </c>
      <c r="H67" s="13">
        <f t="shared" si="2"/>
        <v>66.2</v>
      </c>
      <c r="I67" s="13">
        <v>14</v>
      </c>
    </row>
    <row r="68" s="1" customFormat="1" customHeight="1" spans="1:9">
      <c r="A68" s="13">
        <v>66</v>
      </c>
      <c r="B68" s="13" t="s">
        <v>10</v>
      </c>
      <c r="C68" s="13" t="s">
        <v>83</v>
      </c>
      <c r="D68" s="13" t="s">
        <v>70</v>
      </c>
      <c r="E68" s="21" t="s">
        <v>71</v>
      </c>
      <c r="F68" s="13">
        <v>61.5</v>
      </c>
      <c r="G68" s="13">
        <v>67.3</v>
      </c>
      <c r="H68" s="13">
        <f t="shared" si="2"/>
        <v>64.98</v>
      </c>
      <c r="I68" s="13">
        <v>15</v>
      </c>
    </row>
    <row r="69" s="1" customFormat="1" customHeight="1" spans="1:9">
      <c r="A69" s="15">
        <v>67</v>
      </c>
      <c r="B69" s="15" t="s">
        <v>10</v>
      </c>
      <c r="C69" s="15" t="s">
        <v>84</v>
      </c>
      <c r="D69" s="15" t="s">
        <v>85</v>
      </c>
      <c r="E69" s="15" t="s">
        <v>86</v>
      </c>
      <c r="F69" s="15">
        <v>74.5</v>
      </c>
      <c r="G69" s="15">
        <v>87.9</v>
      </c>
      <c r="H69" s="15">
        <f t="shared" si="2"/>
        <v>82.54</v>
      </c>
      <c r="I69" s="15">
        <v>1</v>
      </c>
    </row>
    <row r="70" s="1" customFormat="1" customHeight="1" spans="1:9">
      <c r="A70" s="16">
        <v>68</v>
      </c>
      <c r="B70" s="16" t="s">
        <v>10</v>
      </c>
      <c r="C70" s="16" t="s">
        <v>87</v>
      </c>
      <c r="D70" s="16" t="s">
        <v>85</v>
      </c>
      <c r="E70" s="16" t="s">
        <v>86</v>
      </c>
      <c r="F70" s="16">
        <v>74.5</v>
      </c>
      <c r="G70" s="15">
        <v>84.3</v>
      </c>
      <c r="H70" s="15">
        <f t="shared" si="2"/>
        <v>80.38</v>
      </c>
      <c r="I70" s="15">
        <v>2</v>
      </c>
    </row>
    <row r="71" s="1" customFormat="1" customHeight="1" spans="1:9">
      <c r="A71" s="16">
        <v>69</v>
      </c>
      <c r="B71" s="16" t="s">
        <v>10</v>
      </c>
      <c r="C71" s="16" t="s">
        <v>88</v>
      </c>
      <c r="D71" s="16" t="s">
        <v>85</v>
      </c>
      <c r="E71" s="16" t="s">
        <v>86</v>
      </c>
      <c r="F71" s="16">
        <v>77</v>
      </c>
      <c r="G71" s="15">
        <v>76.1</v>
      </c>
      <c r="H71" s="15">
        <f t="shared" si="2"/>
        <v>76.46</v>
      </c>
      <c r="I71" s="15">
        <v>3</v>
      </c>
    </row>
    <row r="72" s="1" customFormat="1" customHeight="1" spans="1:9">
      <c r="A72" s="16">
        <v>70</v>
      </c>
      <c r="B72" s="16" t="s">
        <v>10</v>
      </c>
      <c r="C72" s="16" t="s">
        <v>89</v>
      </c>
      <c r="D72" s="16" t="s">
        <v>85</v>
      </c>
      <c r="E72" s="16" t="s">
        <v>86</v>
      </c>
      <c r="F72" s="16">
        <v>74.5</v>
      </c>
      <c r="G72" s="15">
        <v>77.3</v>
      </c>
      <c r="H72" s="15">
        <f t="shared" si="2"/>
        <v>76.18</v>
      </c>
      <c r="I72" s="15">
        <v>4</v>
      </c>
    </row>
    <row r="73" s="1" customFormat="1" customHeight="1" spans="1:9">
      <c r="A73" s="16">
        <v>71</v>
      </c>
      <c r="B73" s="16" t="s">
        <v>10</v>
      </c>
      <c r="C73" s="16" t="s">
        <v>90</v>
      </c>
      <c r="D73" s="16" t="s">
        <v>85</v>
      </c>
      <c r="E73" s="16" t="s">
        <v>86</v>
      </c>
      <c r="F73" s="16">
        <v>76.5</v>
      </c>
      <c r="G73" s="15">
        <v>73.6</v>
      </c>
      <c r="H73" s="15">
        <f t="shared" si="2"/>
        <v>74.76</v>
      </c>
      <c r="I73" s="15">
        <v>5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zhzhy</dc:creator>
  <cp:lastModifiedBy>黄埔军校中学</cp:lastModifiedBy>
  <dcterms:created xsi:type="dcterms:W3CDTF">2024-05-13T08:53:00Z</dcterms:created>
  <dcterms:modified xsi:type="dcterms:W3CDTF">2024-05-14T03:30:17Z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6D206C93E8F54803A4AED983323A309B_13</vt:lpwstr>
  </property>
  <property fmtid="{D5CDD505-2E9C-101B-9397-08002B2CF9AE}" pid="3" name="KSOProductBuildVer">
    <vt:lpwstr>2052-12.1.0.16729</vt:lpwstr>
  </property>
</Properties>
</file>